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h\Desktop\Princeton\Fall 2018\ORF 531 Computational Finance in C++\Group Project\Code\Group3-orflib\"/>
    </mc:Choice>
  </mc:AlternateContent>
  <bookViews>
    <workbookView xWindow="0" yWindow="0" windowWidth="20490" windowHeight="7755" firstSheet="1" activeTab="5"/>
  </bookViews>
  <sheets>
    <sheet name="YIELDCURVE" sheetId="1" r:id="rId1"/>
    <sheet name="BARRCALLPUT_BSPDE1D" sheetId="3" r:id="rId2"/>
    <sheet name="Monthly BGK" sheetId="4" r:id="rId3"/>
    <sheet name="Weekly BGK" sheetId="5" r:id="rId4"/>
    <sheet name="Daily BGK" sheetId="6" r:id="rId5"/>
    <sheet name="Fixings Trial" sheetId="7" r:id="rId6"/>
  </sheets>
  <calcPr calcId="152511"/>
</workbook>
</file>

<file path=xl/calcChain.xml><?xml version="1.0" encoding="utf-8"?>
<calcChain xmlns="http://schemas.openxmlformats.org/spreadsheetml/2006/main">
  <c r="D130" i="7" l="1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A20" i="7" l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9" i="7"/>
  <c r="A18" i="7"/>
  <c r="B19" i="7"/>
  <c r="B20" i="7" s="1"/>
  <c r="B7" i="7"/>
  <c r="B8" i="7" s="1"/>
  <c r="C2" i="7"/>
  <c r="D2" i="7" s="1"/>
  <c r="D5" i="1"/>
  <c r="B21" i="7" l="1"/>
  <c r="C7" i="7"/>
  <c r="C8" i="7" s="1"/>
  <c r="C9" i="7" s="1"/>
  <c r="C10" i="7" s="1"/>
  <c r="C12" i="7" s="1"/>
  <c r="C13" i="7" s="1"/>
  <c r="B9" i="7"/>
  <c r="C18" i="7" s="1"/>
  <c r="D9" i="6"/>
  <c r="D20" i="6" s="1"/>
  <c r="D8" i="6"/>
  <c r="D29" i="6" s="1"/>
  <c r="D6" i="6"/>
  <c r="D27" i="6" s="1"/>
  <c r="D5" i="6"/>
  <c r="D4" i="6"/>
  <c r="D25" i="6" s="1"/>
  <c r="D3" i="6"/>
  <c r="D9" i="5"/>
  <c r="D30" i="5" s="1"/>
  <c r="D8" i="5"/>
  <c r="D29" i="5" s="1"/>
  <c r="D6" i="5"/>
  <c r="D12" i="5" s="1"/>
  <c r="D5" i="5"/>
  <c r="D4" i="5"/>
  <c r="D15" i="5" s="1"/>
  <c r="D3" i="5"/>
  <c r="D24" i="5" s="1"/>
  <c r="D9" i="4"/>
  <c r="D20" i="4" s="1"/>
  <c r="D8" i="4"/>
  <c r="D19" i="4" s="1"/>
  <c r="D6" i="4"/>
  <c r="D17" i="4" s="1"/>
  <c r="D5" i="4"/>
  <c r="D4" i="4"/>
  <c r="D3" i="4"/>
  <c r="D14" i="4" s="1"/>
  <c r="D24" i="4"/>
  <c r="C20" i="7" l="1"/>
  <c r="C19" i="7"/>
  <c r="D7" i="7"/>
  <c r="D8" i="7" s="1"/>
  <c r="D9" i="7" s="1"/>
  <c r="B22" i="7"/>
  <c r="C21" i="7"/>
  <c r="B10" i="7"/>
  <c r="B12" i="7" s="1"/>
  <c r="B13" i="7" s="1"/>
  <c r="D12" i="6"/>
  <c r="D26" i="6" s="1"/>
  <c r="D25" i="5"/>
  <c r="D15" i="6"/>
  <c r="D30" i="6"/>
  <c r="D20" i="5"/>
  <c r="D14" i="6"/>
  <c r="D19" i="6"/>
  <c r="D24" i="6"/>
  <c r="D17" i="6"/>
  <c r="D26" i="5"/>
  <c r="D14" i="5"/>
  <c r="D17" i="5"/>
  <c r="D27" i="5"/>
  <c r="D16" i="5"/>
  <c r="D19" i="5"/>
  <c r="D12" i="4"/>
  <c r="D26" i="4" s="1"/>
  <c r="D27" i="4"/>
  <c r="D30" i="4"/>
  <c r="D29" i="4"/>
  <c r="D15" i="4"/>
  <c r="D25" i="4"/>
  <c r="D10" i="7" l="1"/>
  <c r="D12" i="7" s="1"/>
  <c r="D13" i="7" s="1"/>
  <c r="D16" i="6"/>
  <c r="B23" i="7"/>
  <c r="C22" i="7"/>
  <c r="D16" i="4"/>
  <c r="B24" i="7" l="1"/>
  <c r="C23" i="7"/>
  <c r="A10" i="1"/>
  <c r="A9" i="1"/>
  <c r="A8" i="1"/>
  <c r="A7" i="1"/>
  <c r="B2" i="1"/>
  <c r="B25" i="7" l="1"/>
  <c r="C24" i="7"/>
  <c r="B13" i="3"/>
  <c r="D7" i="6"/>
  <c r="C27" i="3"/>
  <c r="B27" i="3"/>
  <c r="E15" i="3" a="1"/>
  <c r="B24" i="3"/>
  <c r="B28" i="3"/>
  <c r="D7" i="4"/>
  <c r="D7" i="5"/>
  <c r="C28" i="3"/>
  <c r="B26" i="7" l="1"/>
  <c r="C25" i="7"/>
  <c r="T15" i="3"/>
  <c r="AJ15" i="3"/>
  <c r="AZ15" i="3"/>
  <c r="BP15" i="3"/>
  <c r="CF15" i="3"/>
  <c r="CV15" i="3"/>
  <c r="N16" i="3"/>
  <c r="AD16" i="3"/>
  <c r="AT16" i="3"/>
  <c r="BJ16" i="3"/>
  <c r="BZ16" i="3"/>
  <c r="CP16" i="3"/>
  <c r="H17" i="3"/>
  <c r="E15" i="3"/>
  <c r="U15" i="3"/>
  <c r="AK15" i="3"/>
  <c r="BA15" i="3"/>
  <c r="BQ15" i="3"/>
  <c r="CG15" i="3"/>
  <c r="CW15" i="3"/>
  <c r="O16" i="3"/>
  <c r="AE16" i="3"/>
  <c r="AU16" i="3"/>
  <c r="BK16" i="3"/>
  <c r="CA16" i="3"/>
  <c r="CQ16" i="3"/>
  <c r="I17" i="3"/>
  <c r="Y17" i="3"/>
  <c r="AO17" i="3"/>
  <c r="BE17" i="3"/>
  <c r="BU17" i="3"/>
  <c r="CK17" i="3"/>
  <c r="DA17" i="3"/>
  <c r="S18" i="3"/>
  <c r="R15" i="3"/>
  <c r="AH15" i="3"/>
  <c r="AX15" i="3"/>
  <c r="BN15" i="3"/>
  <c r="CD15" i="3"/>
  <c r="CT15" i="3"/>
  <c r="L16" i="3"/>
  <c r="AB16" i="3"/>
  <c r="AR16" i="3"/>
  <c r="BH16" i="3"/>
  <c r="BX16" i="3"/>
  <c r="CN16" i="3"/>
  <c r="F17" i="3"/>
  <c r="V17" i="3"/>
  <c r="AL17" i="3"/>
  <c r="BB17" i="3"/>
  <c r="BR17" i="3"/>
  <c r="CH17" i="3"/>
  <c r="CX17" i="3"/>
  <c r="P18" i="3"/>
  <c r="AF18" i="3"/>
  <c r="AM15" i="3"/>
  <c r="CY15" i="3"/>
  <c r="BM16" i="3"/>
  <c r="X17" i="3"/>
  <c r="BD17" i="3"/>
  <c r="CJ17" i="3"/>
  <c r="R18" i="3"/>
  <c r="AN18" i="3"/>
  <c r="BD18" i="3"/>
  <c r="BT18" i="3"/>
  <c r="CJ18" i="3"/>
  <c r="CZ18" i="3"/>
  <c r="R19" i="3"/>
  <c r="AH19" i="3"/>
  <c r="AX19" i="3"/>
  <c r="BN19" i="3"/>
  <c r="CD19" i="3"/>
  <c r="CT19" i="3"/>
  <c r="L20" i="3"/>
  <c r="AB20" i="3"/>
  <c r="AR20" i="3"/>
  <c r="AA15" i="3"/>
  <c r="CM15" i="3"/>
  <c r="BA16" i="3"/>
  <c r="O17" i="3"/>
  <c r="AY17" i="3"/>
  <c r="CE17" i="3"/>
  <c r="M18" i="3"/>
  <c r="AK18" i="3"/>
  <c r="BA18" i="3"/>
  <c r="X15" i="3"/>
  <c r="AR15" i="3"/>
  <c r="BL15" i="3"/>
  <c r="CJ15" i="3"/>
  <c r="F16" i="3"/>
  <c r="Z16" i="3"/>
  <c r="AX16" i="3"/>
  <c r="BR16" i="3"/>
  <c r="CL16" i="3"/>
  <c r="L17" i="3"/>
  <c r="M15" i="3"/>
  <c r="AG15" i="3"/>
  <c r="BE15" i="3"/>
  <c r="BY15" i="3"/>
  <c r="CS15" i="3"/>
  <c r="S16" i="3"/>
  <c r="AM16" i="3"/>
  <c r="BG16" i="3"/>
  <c r="CE16" i="3"/>
  <c r="CY16" i="3"/>
  <c r="U17" i="3"/>
  <c r="AS17" i="3"/>
  <c r="BM17" i="3"/>
  <c r="CG17" i="3"/>
  <c r="G18" i="3"/>
  <c r="J15" i="3"/>
  <c r="AD15" i="3"/>
  <c r="BB15" i="3"/>
  <c r="BV15" i="3"/>
  <c r="CP15" i="3"/>
  <c r="P16" i="3"/>
  <c r="AJ16" i="3"/>
  <c r="BD16" i="3"/>
  <c r="CB16" i="3"/>
  <c r="CV16" i="3"/>
  <c r="R17" i="3"/>
  <c r="AP17" i="3"/>
  <c r="BJ17" i="3"/>
  <c r="CD17" i="3"/>
  <c r="DB17" i="3"/>
  <c r="X18" i="3"/>
  <c r="W15" i="3"/>
  <c r="Q16" i="3"/>
  <c r="CS16" i="3"/>
  <c r="AV17" i="3"/>
  <c r="CR17" i="3"/>
  <c r="AD18" i="3"/>
  <c r="AZ18" i="3"/>
  <c r="BX18" i="3"/>
  <c r="CR18" i="3"/>
  <c r="N19" i="3"/>
  <c r="AL19" i="3"/>
  <c r="BF19" i="3"/>
  <c r="BZ19" i="3"/>
  <c r="CX19" i="3"/>
  <c r="T20" i="3"/>
  <c r="AN20" i="3"/>
  <c r="AQ15" i="3"/>
  <c r="U16" i="3"/>
  <c r="CW16" i="3"/>
  <c r="BG17" i="3"/>
  <c r="CU17" i="3"/>
  <c r="AE18" i="3"/>
  <c r="BE18" i="3"/>
  <c r="BU18" i="3"/>
  <c r="CK18" i="3"/>
  <c r="DA18" i="3"/>
  <c r="S19" i="3"/>
  <c r="O15" i="3"/>
  <c r="AO16" i="3"/>
  <c r="AR17" i="3"/>
  <c r="F18" i="3"/>
  <c r="AX18" i="3"/>
  <c r="CD18" i="3"/>
  <c r="L19" i="3"/>
  <c r="AN19" i="3"/>
  <c r="BI19" i="3"/>
  <c r="CE19" i="3"/>
  <c r="CZ19" i="3"/>
  <c r="W20" i="3"/>
  <c r="AS20" i="3"/>
  <c r="BK20" i="3"/>
  <c r="CA20" i="3"/>
  <c r="CQ20" i="3"/>
  <c r="I21" i="3"/>
  <c r="Y21" i="3"/>
  <c r="AO21" i="3"/>
  <c r="BE21" i="3"/>
  <c r="BU21" i="3"/>
  <c r="CK21" i="3"/>
  <c r="DA21" i="3"/>
  <c r="S22" i="3"/>
  <c r="AI22" i="3"/>
  <c r="AY22" i="3"/>
  <c r="BO22" i="3"/>
  <c r="CE22" i="3"/>
  <c r="CU22" i="3"/>
  <c r="CE15" i="3"/>
  <c r="G17" i="3"/>
  <c r="CA17" i="3"/>
  <c r="AH18" i="3"/>
  <c r="BO18" i="3"/>
  <c r="CU18" i="3"/>
  <c r="AC19" i="3"/>
  <c r="AZ19" i="3"/>
  <c r="BU19" i="3"/>
  <c r="CQ19" i="3"/>
  <c r="N20" i="3"/>
  <c r="AI20" i="3"/>
  <c r="BD20" i="3"/>
  <c r="BT20" i="3"/>
  <c r="CJ20" i="3"/>
  <c r="CZ20" i="3"/>
  <c r="R21" i="3"/>
  <c r="AH21" i="3"/>
  <c r="AX21" i="3"/>
  <c r="BN21" i="3"/>
  <c r="CD21" i="3"/>
  <c r="CQ15" i="3"/>
  <c r="CF17" i="3"/>
  <c r="BR18" i="3"/>
  <c r="AF19" i="3"/>
  <c r="BW19" i="3"/>
  <c r="O20" i="3"/>
  <c r="BE20" i="3"/>
  <c r="CK20" i="3"/>
  <c r="S21" i="3"/>
  <c r="AY21" i="3"/>
  <c r="CE21" i="3"/>
  <c r="E22" i="3"/>
  <c r="Z22" i="3"/>
  <c r="AV22" i="3"/>
  <c r="BQ22" i="3"/>
  <c r="CL22" i="3"/>
  <c r="H23" i="3"/>
  <c r="X23" i="3"/>
  <c r="AN23" i="3"/>
  <c r="BD23" i="3"/>
  <c r="BT23" i="3"/>
  <c r="CJ23" i="3"/>
  <c r="CZ23" i="3"/>
  <c r="R24" i="3"/>
  <c r="AH24" i="3"/>
  <c r="AX24" i="3"/>
  <c r="BN24" i="3"/>
  <c r="CD24" i="3"/>
  <c r="CT24" i="3"/>
  <c r="L25" i="3"/>
  <c r="AB25" i="3"/>
  <c r="AR25" i="3"/>
  <c r="BH25" i="3"/>
  <c r="BX25" i="3"/>
  <c r="CN25" i="3"/>
  <c r="F26" i="3"/>
  <c r="V26" i="3"/>
  <c r="AL26" i="3"/>
  <c r="BB26" i="3"/>
  <c r="BR26" i="3"/>
  <c r="CH26" i="3"/>
  <c r="CX26" i="3"/>
  <c r="P27" i="3"/>
  <c r="W17" i="3"/>
  <c r="AM18" i="3"/>
  <c r="CY18" i="3"/>
  <c r="BC19" i="3"/>
  <c r="CS19" i="3"/>
  <c r="AL20" i="3"/>
  <c r="BV20" i="3"/>
  <c r="DB20" i="3"/>
  <c r="AJ21" i="3"/>
  <c r="AB15" i="3"/>
  <c r="BD15" i="3"/>
  <c r="CB15" i="3"/>
  <c r="J16" i="3"/>
  <c r="AL16" i="3"/>
  <c r="BN16" i="3"/>
  <c r="CT16" i="3"/>
  <c r="T17" i="3"/>
  <c r="AC15" i="3"/>
  <c r="BI15" i="3"/>
  <c r="CK15" i="3"/>
  <c r="K16" i="3"/>
  <c r="AQ16" i="3"/>
  <c r="BS16" i="3"/>
  <c r="CU16" i="3"/>
  <c r="AC17" i="3"/>
  <c r="BA17" i="3"/>
  <c r="CC17" i="3"/>
  <c r="K18" i="3"/>
  <c r="V15" i="3"/>
  <c r="AT15" i="3"/>
  <c r="BZ15" i="3"/>
  <c r="DB15" i="3"/>
  <c r="AF16" i="3"/>
  <c r="BL16" i="3"/>
  <c r="CJ16" i="3"/>
  <c r="N17" i="3"/>
  <c r="AT17" i="3"/>
  <c r="BV17" i="3"/>
  <c r="CT17" i="3"/>
  <c r="AB18" i="3"/>
  <c r="BS15" i="3"/>
  <c r="CC16" i="3"/>
  <c r="BL17" i="3"/>
  <c r="J18" i="3"/>
  <c r="AV18" i="3"/>
  <c r="CB18" i="3"/>
  <c r="F19" i="3"/>
  <c r="AD19" i="3"/>
  <c r="BJ19" i="3"/>
  <c r="CL19" i="3"/>
  <c r="P20" i="3"/>
  <c r="AV20" i="3"/>
  <c r="BW15" i="3"/>
  <c r="CG16" i="3"/>
  <c r="BO17" i="3"/>
  <c r="U18" i="3"/>
  <c r="AW18" i="3"/>
  <c r="BY18" i="3"/>
  <c r="CS18" i="3"/>
  <c r="O19" i="3"/>
  <c r="AU15" i="3"/>
  <c r="DA16" i="3"/>
  <c r="CN17" i="3"/>
  <c r="BF18" i="3"/>
  <c r="CT18" i="3"/>
  <c r="AI19" i="3"/>
  <c r="BO19" i="3"/>
  <c r="CO19" i="3"/>
  <c r="R20" i="3"/>
  <c r="AX20" i="3"/>
  <c r="BS20" i="3"/>
  <c r="CM20" i="3"/>
  <c r="M21" i="3"/>
  <c r="AG21" i="3"/>
  <c r="BA21" i="3"/>
  <c r="BY21" i="3"/>
  <c r="CS21" i="3"/>
  <c r="O22" i="3"/>
  <c r="AM22" i="3"/>
  <c r="BG22" i="3"/>
  <c r="CA22" i="3"/>
  <c r="CY22" i="3"/>
  <c r="AS16" i="3"/>
  <c r="BK17" i="3"/>
  <c r="AQ18" i="3"/>
  <c r="CE18" i="3"/>
  <c r="U19" i="3"/>
  <c r="BE19" i="3"/>
  <c r="CF19" i="3"/>
  <c r="I20" i="3"/>
  <c r="AO20" i="3"/>
  <c r="BL20" i="3"/>
  <c r="CF20" i="3"/>
  <c r="F21" i="3"/>
  <c r="Z21" i="3"/>
  <c r="AT21" i="3"/>
  <c r="BR21" i="3"/>
  <c r="CL21" i="3"/>
  <c r="AZ17" i="3"/>
  <c r="CH18" i="3"/>
  <c r="BA19" i="3"/>
  <c r="E20" i="3"/>
  <c r="BM20" i="3"/>
  <c r="DA20" i="3"/>
  <c r="AQ21" i="3"/>
  <c r="CM21" i="3"/>
  <c r="P22" i="3"/>
  <c r="AP22" i="3"/>
  <c r="BV22" i="3"/>
  <c r="CW22" i="3"/>
  <c r="T23" i="3"/>
  <c r="AR23" i="3"/>
  <c r="BL23" i="3"/>
  <c r="CF23" i="3"/>
  <c r="F24" i="3"/>
  <c r="Z24" i="3"/>
  <c r="AT24" i="3"/>
  <c r="BR24" i="3"/>
  <c r="CL24" i="3"/>
  <c r="H25" i="3"/>
  <c r="AF25" i="3"/>
  <c r="AZ25" i="3"/>
  <c r="BT25" i="3"/>
  <c r="CR25" i="3"/>
  <c r="N26" i="3"/>
  <c r="AH26" i="3"/>
  <c r="BF26" i="3"/>
  <c r="BZ26" i="3"/>
  <c r="CT26" i="3"/>
  <c r="AI15" i="3"/>
  <c r="CI17" i="3"/>
  <c r="CI18" i="3"/>
  <c r="BM19" i="3"/>
  <c r="Q20" i="3"/>
  <c r="BN20" i="3"/>
  <c r="L21" i="3"/>
  <c r="AZ21" i="3"/>
  <c r="CF21" i="3"/>
  <c r="F22" i="3"/>
  <c r="AB22" i="3"/>
  <c r="AW22" i="3"/>
  <c r="BR22" i="3"/>
  <c r="CN22" i="3"/>
  <c r="I23" i="3"/>
  <c r="Y23" i="3"/>
  <c r="AO23" i="3"/>
  <c r="BE23" i="3"/>
  <c r="BU23" i="3"/>
  <c r="CK23" i="3"/>
  <c r="DA23" i="3"/>
  <c r="S24" i="3"/>
  <c r="AI24" i="3"/>
  <c r="AY24" i="3"/>
  <c r="BO24" i="3"/>
  <c r="CE24" i="3"/>
  <c r="CU24" i="3"/>
  <c r="M25" i="3"/>
  <c r="AC25" i="3"/>
  <c r="AS25" i="3"/>
  <c r="BI25" i="3"/>
  <c r="BY25" i="3"/>
  <c r="BK15" i="3"/>
  <c r="BJ18" i="3"/>
  <c r="BQ19" i="3"/>
  <c r="BA20" i="3"/>
  <c r="O21" i="3"/>
  <c r="CA21" i="3"/>
  <c r="X22" i="3"/>
  <c r="BN22" i="3"/>
  <c r="F23" i="3"/>
  <c r="AL23" i="3"/>
  <c r="BR23" i="3"/>
  <c r="CX23" i="3"/>
  <c r="AF24" i="3"/>
  <c r="BL24" i="3"/>
  <c r="CR24" i="3"/>
  <c r="Z25" i="3"/>
  <c r="BF25" i="3"/>
  <c r="CL25" i="3"/>
  <c r="I26" i="3"/>
  <c r="AE26" i="3"/>
  <c r="AZ26" i="3"/>
  <c r="BU26" i="3"/>
  <c r="CQ26" i="3"/>
  <c r="N27" i="3"/>
  <c r="AE27" i="3"/>
  <c r="AU27" i="3"/>
  <c r="BK27" i="3"/>
  <c r="CA27" i="3"/>
  <c r="CQ27" i="3"/>
  <c r="I28" i="3"/>
  <c r="Y28" i="3"/>
  <c r="AO28" i="3"/>
  <c r="BE28" i="3"/>
  <c r="BU28" i="3"/>
  <c r="CK28" i="3"/>
  <c r="DA28" i="3"/>
  <c r="S29" i="3"/>
  <c r="AI29" i="3"/>
  <c r="AY29" i="3"/>
  <c r="BO29" i="3"/>
  <c r="CE29" i="3"/>
  <c r="CU29" i="3"/>
  <c r="M30" i="3"/>
  <c r="AC30" i="3"/>
  <c r="AS30" i="3"/>
  <c r="BI30" i="3"/>
  <c r="BY30" i="3"/>
  <c r="CO30" i="3"/>
  <c r="G31" i="3"/>
  <c r="W31" i="3"/>
  <c r="BS17" i="3"/>
  <c r="Y19" i="3"/>
  <c r="K20" i="3"/>
  <c r="CH20" i="3"/>
  <c r="AV21" i="3"/>
  <c r="DB21" i="3"/>
  <c r="AT22" i="3"/>
  <c r="CK22" i="3"/>
  <c r="W23" i="3"/>
  <c r="BC23" i="3"/>
  <c r="CI23" i="3"/>
  <c r="Q24" i="3"/>
  <c r="AW24" i="3"/>
  <c r="CC24" i="3"/>
  <c r="K25" i="3"/>
  <c r="AQ25" i="3"/>
  <c r="BW25" i="3"/>
  <c r="CX25" i="3"/>
  <c r="U26" i="3"/>
  <c r="AQ26" i="3"/>
  <c r="BL26" i="3"/>
  <c r="CG26" i="3"/>
  <c r="E27" i="3"/>
  <c r="X27" i="3"/>
  <c r="AN27" i="3"/>
  <c r="BD27" i="3"/>
  <c r="BT27" i="3"/>
  <c r="CJ27" i="3"/>
  <c r="CZ27" i="3"/>
  <c r="R28" i="3"/>
  <c r="AH28" i="3"/>
  <c r="AX28" i="3"/>
  <c r="BN28" i="3"/>
  <c r="CD28" i="3"/>
  <c r="CT28" i="3"/>
  <c r="L29" i="3"/>
  <c r="AB29" i="3"/>
  <c r="AR29" i="3"/>
  <c r="BH29" i="3"/>
  <c r="BX29" i="3"/>
  <c r="CN29" i="3"/>
  <c r="F30" i="3"/>
  <c r="Y16" i="3"/>
  <c r="CB19" i="3"/>
  <c r="W21" i="3"/>
  <c r="AC22" i="3"/>
  <c r="J23" i="3"/>
  <c r="BV23" i="3"/>
  <c r="AJ24" i="3"/>
  <c r="CV24" i="3"/>
  <c r="BJ25" i="3"/>
  <c r="L26" i="3"/>
  <c r="BC26" i="3"/>
  <c r="CS26" i="3"/>
  <c r="AG27" i="3"/>
  <c r="BM27" i="3"/>
  <c r="CS27" i="3"/>
  <c r="AA28" i="3"/>
  <c r="BG28" i="3"/>
  <c r="CM28" i="3"/>
  <c r="U29" i="3"/>
  <c r="BA29" i="3"/>
  <c r="CG29" i="3"/>
  <c r="O30" i="3"/>
  <c r="AL30" i="3"/>
  <c r="BG30" i="3"/>
  <c r="CB30" i="3"/>
  <c r="CX30" i="3"/>
  <c r="U31" i="3"/>
  <c r="AM31" i="3"/>
  <c r="BC31" i="3"/>
  <c r="BS31" i="3"/>
  <c r="CI31" i="3"/>
  <c r="CY31" i="3"/>
  <c r="Q32" i="3"/>
  <c r="AG32" i="3"/>
  <c r="AW32" i="3"/>
  <c r="BM32" i="3"/>
  <c r="CC32" i="3"/>
  <c r="CS32" i="3"/>
  <c r="K33" i="3"/>
  <c r="AA33" i="3"/>
  <c r="AQ33" i="3"/>
  <c r="BG33" i="3"/>
  <c r="BW33" i="3"/>
  <c r="CM33" i="3"/>
  <c r="E34" i="3"/>
  <c r="U34" i="3"/>
  <c r="AK34" i="3"/>
  <c r="BA34" i="3"/>
  <c r="BQ34" i="3"/>
  <c r="CG34" i="3"/>
  <c r="CW34" i="3"/>
  <c r="O35" i="3"/>
  <c r="AE35" i="3"/>
  <c r="AU35" i="3"/>
  <c r="BK35" i="3"/>
  <c r="CA35" i="3"/>
  <c r="CQ35" i="3"/>
  <c r="I36" i="3"/>
  <c r="Y36" i="3"/>
  <c r="AO36" i="3"/>
  <c r="BE36" i="3"/>
  <c r="BU36" i="3"/>
  <c r="CK36" i="3"/>
  <c r="DA36" i="3"/>
  <c r="S37" i="3"/>
  <c r="AI37" i="3"/>
  <c r="AY37" i="3"/>
  <c r="BO37" i="3"/>
  <c r="CE37" i="3"/>
  <c r="CU37" i="3"/>
  <c r="M38" i="3"/>
  <c r="AC38" i="3"/>
  <c r="AS38" i="3"/>
  <c r="BI38" i="3"/>
  <c r="BY38" i="3"/>
  <c r="CO38" i="3"/>
  <c r="G39" i="3"/>
  <c r="W39" i="3"/>
  <c r="AM39" i="3"/>
  <c r="BC39" i="3"/>
  <c r="BS39" i="3"/>
  <c r="CI39" i="3"/>
  <c r="CY39" i="3"/>
  <c r="Q40" i="3"/>
  <c r="AG40" i="3"/>
  <c r="AW40" i="3"/>
  <c r="AM19" i="3"/>
  <c r="CP20" i="3"/>
  <c r="I22" i="3"/>
  <c r="CP22" i="3"/>
  <c r="BG23" i="3"/>
  <c r="U24" i="3"/>
  <c r="CG24" i="3"/>
  <c r="AU25" i="3"/>
  <c r="DA25" i="3"/>
  <c r="AS26" i="3"/>
  <c r="CJ26" i="3"/>
  <c r="AF15" i="3"/>
  <c r="BT15" i="3"/>
  <c r="CZ15" i="3"/>
  <c r="AP16" i="3"/>
  <c r="CD16" i="3"/>
  <c r="P17" i="3"/>
  <c r="AO15" i="3"/>
  <c r="BU15" i="3"/>
  <c r="G16" i="3"/>
  <c r="AY16" i="3"/>
  <c r="CI16" i="3"/>
  <c r="Q17" i="3"/>
  <c r="BI17" i="3"/>
  <c r="CS17" i="3"/>
  <c r="N15" i="3"/>
  <c r="BF15" i="3"/>
  <c r="CL15" i="3"/>
  <c r="X16" i="3"/>
  <c r="BP16" i="3"/>
  <c r="CZ16" i="3"/>
  <c r="AH17" i="3"/>
  <c r="BZ17" i="3"/>
  <c r="L18" i="3"/>
  <c r="BC15" i="3"/>
  <c r="K17" i="3"/>
  <c r="CB17" i="3"/>
  <c r="AR18" i="3"/>
  <c r="CF18" i="3"/>
  <c r="V19" i="3"/>
  <c r="BB19" i="3"/>
  <c r="CP19" i="3"/>
  <c r="AF20" i="3"/>
  <c r="BG15" i="3"/>
  <c r="AA17" i="3"/>
  <c r="CM17" i="3"/>
  <c r="AS18" i="3"/>
  <c r="CC18" i="3"/>
  <c r="G19" i="3"/>
  <c r="AE19" i="3"/>
  <c r="AB17" i="3"/>
  <c r="AG18" i="3"/>
  <c r="CL18" i="3"/>
  <c r="AS19" i="3"/>
  <c r="BY19" i="3"/>
  <c r="M20" i="3"/>
  <c r="BC20" i="3"/>
  <c r="CE20" i="3"/>
  <c r="E21" i="3"/>
  <c r="AK21" i="3"/>
  <c r="BM21" i="3"/>
  <c r="CO21" i="3"/>
  <c r="W22" i="3"/>
  <c r="AU22" i="3"/>
  <c r="BW22" i="3"/>
  <c r="S15" i="3"/>
  <c r="AE17" i="3"/>
  <c r="W18" i="3"/>
  <c r="CM18" i="3"/>
  <c r="AO19" i="3"/>
  <c r="CA19" i="3"/>
  <c r="S20" i="3"/>
  <c r="AY20" i="3"/>
  <c r="CB20" i="3"/>
  <c r="J21" i="3"/>
  <c r="AL21" i="3"/>
  <c r="BJ21" i="3"/>
  <c r="AE15" i="3"/>
  <c r="AL18" i="3"/>
  <c r="AQ19" i="3"/>
  <c r="Z20" i="3"/>
  <c r="CC20" i="3"/>
  <c r="AI21" i="3"/>
  <c r="CR21" i="3"/>
  <c r="AF22" i="3"/>
  <c r="BL22" i="3"/>
  <c r="DB22" i="3"/>
  <c r="AF23" i="3"/>
  <c r="BH23" i="3"/>
  <c r="CN23" i="3"/>
  <c r="N24" i="3"/>
  <c r="AP24" i="3"/>
  <c r="BV24" i="3"/>
  <c r="CX24" i="3"/>
  <c r="X25" i="3"/>
  <c r="BD25" i="3"/>
  <c r="CF25" i="3"/>
  <c r="J26" i="3"/>
  <c r="AP26" i="3"/>
  <c r="BN26" i="3"/>
  <c r="CP26" i="3"/>
  <c r="CU15" i="3"/>
  <c r="BC18" i="3"/>
  <c r="AR19" i="3"/>
  <c r="AA20" i="3"/>
  <c r="CL20" i="3"/>
  <c r="AR21" i="3"/>
  <c r="CN21" i="3"/>
  <c r="Q22" i="3"/>
  <c r="AR22" i="3"/>
  <c r="BX22" i="3"/>
  <c r="CX22" i="3"/>
  <c r="U23" i="3"/>
  <c r="AS23" i="3"/>
  <c r="BM23" i="3"/>
  <c r="CG23" i="3"/>
  <c r="G24" i="3"/>
  <c r="AA24" i="3"/>
  <c r="AU24" i="3"/>
  <c r="BS24" i="3"/>
  <c r="CM24" i="3"/>
  <c r="I25" i="3"/>
  <c r="AG25" i="3"/>
  <c r="BA25" i="3"/>
  <c r="BU25" i="3"/>
  <c r="CK16" i="3"/>
  <c r="X19" i="3"/>
  <c r="AE20" i="3"/>
  <c r="AE21" i="3"/>
  <c r="CZ21" i="3"/>
  <c r="BD22" i="3"/>
  <c r="N23" i="3"/>
  <c r="BB23" i="3"/>
  <c r="CP23" i="3"/>
  <c r="AN24" i="3"/>
  <c r="CB24" i="3"/>
  <c r="R25" i="3"/>
  <c r="BN25" i="3"/>
  <c r="CW25" i="3"/>
  <c r="Y26" i="3"/>
  <c r="BE26" i="3"/>
  <c r="CF26" i="3"/>
  <c r="I27" i="3"/>
  <c r="AI27" i="3"/>
  <c r="BC27" i="3"/>
  <c r="BW27" i="3"/>
  <c r="CU27" i="3"/>
  <c r="Q28" i="3"/>
  <c r="AK28" i="3"/>
  <c r="BI28" i="3"/>
  <c r="CC28" i="3"/>
  <c r="CW28" i="3"/>
  <c r="W29" i="3"/>
  <c r="AQ29" i="3"/>
  <c r="BK29" i="3"/>
  <c r="CI29" i="3"/>
  <c r="E30" i="3"/>
  <c r="Y30" i="3"/>
  <c r="AW30" i="3"/>
  <c r="BQ30" i="3"/>
  <c r="CK30" i="3"/>
  <c r="K31" i="3"/>
  <c r="BO15" i="3"/>
  <c r="CQ18" i="3"/>
  <c r="AG20" i="3"/>
  <c r="P21" i="3"/>
  <c r="CQ21" i="3"/>
  <c r="BE22" i="3"/>
  <c r="G23" i="3"/>
  <c r="AU23" i="3"/>
  <c r="CQ23" i="3"/>
  <c r="AG24" i="3"/>
  <c r="BU24" i="3"/>
  <c r="S25" i="3"/>
  <c r="BG25" i="3"/>
  <c r="CS25" i="3"/>
  <c r="AA26" i="3"/>
  <c r="BA26" i="3"/>
  <c r="CB26" i="3"/>
  <c r="J27" i="3"/>
  <c r="AF27" i="3"/>
  <c r="AZ27" i="3"/>
  <c r="BX27" i="3"/>
  <c r="CR27" i="3"/>
  <c r="N28" i="3"/>
  <c r="AL28" i="3"/>
  <c r="BF28" i="3"/>
  <c r="BZ28" i="3"/>
  <c r="CX28" i="3"/>
  <c r="T29" i="3"/>
  <c r="AN29" i="3"/>
  <c r="BL29" i="3"/>
  <c r="CF29" i="3"/>
  <c r="CZ29" i="3"/>
  <c r="CV17" i="3"/>
  <c r="BI20" i="3"/>
  <c r="H22" i="3"/>
  <c r="Z23" i="3"/>
  <c r="DB23" i="3"/>
  <c r="CF24" i="3"/>
  <c r="BZ25" i="3"/>
  <c r="AG26" i="3"/>
  <c r="CI26" i="3"/>
  <c r="AO27" i="3"/>
  <c r="CC27" i="3"/>
  <c r="S28" i="3"/>
  <c r="BO28" i="3"/>
  <c r="E29" i="3"/>
  <c r="AS29" i="3"/>
  <c r="CO29" i="3"/>
  <c r="AA30" i="3"/>
  <c r="BB30" i="3"/>
  <c r="CH30" i="3"/>
  <c r="J31" i="3"/>
  <c r="AI31" i="3"/>
  <c r="BG31" i="3"/>
  <c r="CA31" i="3"/>
  <c r="CU31" i="3"/>
  <c r="U32" i="3"/>
  <c r="AO32" i="3"/>
  <c r="BI32" i="3"/>
  <c r="CG32" i="3"/>
  <c r="DA32" i="3"/>
  <c r="W33" i="3"/>
  <c r="AU33" i="3"/>
  <c r="BO33" i="3"/>
  <c r="CI33" i="3"/>
  <c r="I34" i="3"/>
  <c r="AC34" i="3"/>
  <c r="AW34" i="3"/>
  <c r="BU34" i="3"/>
  <c r="CO34" i="3"/>
  <c r="K35" i="3"/>
  <c r="AI35" i="3"/>
  <c r="BC35" i="3"/>
  <c r="BW35" i="3"/>
  <c r="CU35" i="3"/>
  <c r="Q36" i="3"/>
  <c r="AK36" i="3"/>
  <c r="BI36" i="3"/>
  <c r="CC36" i="3"/>
  <c r="CW36" i="3"/>
  <c r="W37" i="3"/>
  <c r="AQ37" i="3"/>
  <c r="BK37" i="3"/>
  <c r="CI37" i="3"/>
  <c r="E38" i="3"/>
  <c r="Y38" i="3"/>
  <c r="AW38" i="3"/>
  <c r="BQ38" i="3"/>
  <c r="CK38" i="3"/>
  <c r="K39" i="3"/>
  <c r="AE39" i="3"/>
  <c r="AY39" i="3"/>
  <c r="BW39" i="3"/>
  <c r="CQ39" i="3"/>
  <c r="M40" i="3"/>
  <c r="AK40" i="3"/>
  <c r="CY17" i="3"/>
  <c r="BJ20" i="3"/>
  <c r="AD22" i="3"/>
  <c r="AA23" i="3"/>
  <c r="E24" i="3"/>
  <c r="CW24" i="3"/>
  <c r="CA25" i="3"/>
  <c r="AI26" i="3"/>
  <c r="CU26" i="3"/>
  <c r="AH27" i="3"/>
  <c r="BN27" i="3"/>
  <c r="CT27" i="3"/>
  <c r="AB28" i="3"/>
  <c r="BH28" i="3"/>
  <c r="CN28" i="3"/>
  <c r="V29" i="3"/>
  <c r="BB29" i="3"/>
  <c r="CH29" i="3"/>
  <c r="P30" i="3"/>
  <c r="AM30" i="3"/>
  <c r="BH30" i="3"/>
  <c r="CD30" i="3"/>
  <c r="CY30" i="3"/>
  <c r="V31" i="3"/>
  <c r="AN31" i="3"/>
  <c r="BD31" i="3"/>
  <c r="BT31" i="3"/>
  <c r="CJ31" i="3"/>
  <c r="CZ31" i="3"/>
  <c r="R32" i="3"/>
  <c r="AH32" i="3"/>
  <c r="AX32" i="3"/>
  <c r="BN32" i="3"/>
  <c r="CD32" i="3"/>
  <c r="CT32" i="3"/>
  <c r="L33" i="3"/>
  <c r="AB33" i="3"/>
  <c r="AR33" i="3"/>
  <c r="BH33" i="3"/>
  <c r="BX33" i="3"/>
  <c r="CN33" i="3"/>
  <c r="F34" i="3"/>
  <c r="V34" i="3"/>
  <c r="AL34" i="3"/>
  <c r="BB34" i="3"/>
  <c r="BR34" i="3"/>
  <c r="CH34" i="3"/>
  <c r="CX34" i="3"/>
  <c r="P35" i="3"/>
  <c r="AF35" i="3"/>
  <c r="AV35" i="3"/>
  <c r="BL35" i="3"/>
  <c r="CB35" i="3"/>
  <c r="CR35" i="3"/>
  <c r="J36" i="3"/>
  <c r="Z36" i="3"/>
  <c r="AP36" i="3"/>
  <c r="BF36" i="3"/>
  <c r="BV36" i="3"/>
  <c r="CL36" i="3"/>
  <c r="DB36" i="3"/>
  <c r="T37" i="3"/>
  <c r="AJ37" i="3"/>
  <c r="AZ37" i="3"/>
  <c r="BP37" i="3"/>
  <c r="CF37" i="3"/>
  <c r="CV37" i="3"/>
  <c r="N38" i="3"/>
  <c r="AD38" i="3"/>
  <c r="AT38" i="3"/>
  <c r="BJ38" i="3"/>
  <c r="BZ38" i="3"/>
  <c r="CP38" i="3"/>
  <c r="H39" i="3"/>
  <c r="X39" i="3"/>
  <c r="AN39" i="3"/>
  <c r="BD39" i="3"/>
  <c r="BT39" i="3"/>
  <c r="H19" i="3"/>
  <c r="CU21" i="3"/>
  <c r="AX23" i="3"/>
  <c r="BX24" i="3"/>
  <c r="CT25" i="3"/>
  <c r="CC26" i="3"/>
  <c r="BA27" i="3"/>
  <c r="O28" i="3"/>
  <c r="CA28" i="3"/>
  <c r="AO29" i="3"/>
  <c r="DA29" i="3"/>
  <c r="AY30" i="3"/>
  <c r="CP30" i="3"/>
  <c r="AG31" i="3"/>
  <c r="BM31" i="3"/>
  <c r="CS31" i="3"/>
  <c r="AA32" i="3"/>
  <c r="BG32" i="3"/>
  <c r="CM32" i="3"/>
  <c r="U33" i="3"/>
  <c r="BA33" i="3"/>
  <c r="CG33" i="3"/>
  <c r="O34" i="3"/>
  <c r="AU34" i="3"/>
  <c r="CA34" i="3"/>
  <c r="I35" i="3"/>
  <c r="AO35" i="3"/>
  <c r="BU35" i="3"/>
  <c r="DA35" i="3"/>
  <c r="AI36" i="3"/>
  <c r="BO36" i="3"/>
  <c r="CU36" i="3"/>
  <c r="AC37" i="3"/>
  <c r="BI37" i="3"/>
  <c r="CO37" i="3"/>
  <c r="W38" i="3"/>
  <c r="BC38" i="3"/>
  <c r="CI38" i="3"/>
  <c r="Q39" i="3"/>
  <c r="AW39" i="3"/>
  <c r="CC39" i="3"/>
  <c r="CX39" i="3"/>
  <c r="V40" i="3"/>
  <c r="AQ40" i="3"/>
  <c r="BI40" i="3"/>
  <c r="BY40" i="3"/>
  <c r="CO40" i="3"/>
  <c r="G41" i="3"/>
  <c r="W41" i="3"/>
  <c r="AM41" i="3"/>
  <c r="BC41" i="3"/>
  <c r="BS41" i="3"/>
  <c r="CI41" i="3"/>
  <c r="CY41" i="3"/>
  <c r="Q42" i="3"/>
  <c r="AG42" i="3"/>
  <c r="AW42" i="3"/>
  <c r="BM42" i="3"/>
  <c r="CC42" i="3"/>
  <c r="CS42" i="3"/>
  <c r="K43" i="3"/>
  <c r="AA43" i="3"/>
  <c r="AQ43" i="3"/>
  <c r="BG43" i="3"/>
  <c r="BW43" i="3"/>
  <c r="CM43" i="3"/>
  <c r="E44" i="3"/>
  <c r="U44" i="3"/>
  <c r="AK44" i="3"/>
  <c r="BA44" i="3"/>
  <c r="BQ44" i="3"/>
  <c r="CG44" i="3"/>
  <c r="CW44" i="3"/>
  <c r="O45" i="3"/>
  <c r="AE45" i="3"/>
  <c r="AU45" i="3"/>
  <c r="BK45" i="3"/>
  <c r="CA45" i="3"/>
  <c r="CQ45" i="3"/>
  <c r="I46" i="3"/>
  <c r="Y46" i="3"/>
  <c r="AO46" i="3"/>
  <c r="BE46" i="3"/>
  <c r="BU46" i="3"/>
  <c r="CK46" i="3"/>
  <c r="DA46" i="3"/>
  <c r="S47" i="3"/>
  <c r="AI47" i="3"/>
  <c r="AY47" i="3"/>
  <c r="BO47" i="3"/>
  <c r="CE47" i="3"/>
  <c r="CU47" i="3"/>
  <c r="M48" i="3"/>
  <c r="AC48" i="3"/>
  <c r="AS48" i="3"/>
  <c r="BZ20" i="3"/>
  <c r="CF22" i="3"/>
  <c r="M24" i="3"/>
  <c r="AM25" i="3"/>
  <c r="AN26" i="3"/>
  <c r="V27" i="3"/>
  <c r="CH27" i="3"/>
  <c r="AV28" i="3"/>
  <c r="J29" i="3"/>
  <c r="BV29" i="3"/>
  <c r="AE30" i="3"/>
  <c r="BV30" i="3"/>
  <c r="N31" i="3"/>
  <c r="AX31" i="3"/>
  <c r="CD31" i="3"/>
  <c r="L32" i="3"/>
  <c r="AR32" i="3"/>
  <c r="BX32" i="3"/>
  <c r="F33" i="3"/>
  <c r="AL33" i="3"/>
  <c r="BR33" i="3"/>
  <c r="CX33" i="3"/>
  <c r="AF34" i="3"/>
  <c r="BL34" i="3"/>
  <c r="CR34" i="3"/>
  <c r="Z35" i="3"/>
  <c r="BF35" i="3"/>
  <c r="CL35" i="3"/>
  <c r="T36" i="3"/>
  <c r="AZ36" i="3"/>
  <c r="CF36" i="3"/>
  <c r="N37" i="3"/>
  <c r="AT37" i="3"/>
  <c r="BZ37" i="3"/>
  <c r="H38" i="3"/>
  <c r="AN38" i="3"/>
  <c r="BT38" i="3"/>
  <c r="CZ38" i="3"/>
  <c r="AH39" i="3"/>
  <c r="BN39" i="3"/>
  <c r="CO39" i="3"/>
  <c r="L40" i="3"/>
  <c r="AH40" i="3"/>
  <c r="BB40" i="3"/>
  <c r="BR40" i="3"/>
  <c r="CH40" i="3"/>
  <c r="CX40" i="3"/>
  <c r="P41" i="3"/>
  <c r="AF41" i="3"/>
  <c r="AV41" i="3"/>
  <c r="BL41" i="3"/>
  <c r="CB41" i="3"/>
  <c r="CR41" i="3"/>
  <c r="J42" i="3"/>
  <c r="Z42" i="3"/>
  <c r="AP42" i="3"/>
  <c r="BF42" i="3"/>
  <c r="BV42" i="3"/>
  <c r="CL42" i="3"/>
  <c r="DB42" i="3"/>
  <c r="T43" i="3"/>
  <c r="AJ43" i="3"/>
  <c r="AZ43" i="3"/>
  <c r="BP43" i="3"/>
  <c r="CF43" i="3"/>
  <c r="CV43" i="3"/>
  <c r="N44" i="3"/>
  <c r="AD44" i="3"/>
  <c r="AT44" i="3"/>
  <c r="BJ44" i="3"/>
  <c r="BZ44" i="3"/>
  <c r="CP44" i="3"/>
  <c r="H45" i="3"/>
  <c r="X45" i="3"/>
  <c r="AN45" i="3"/>
  <c r="BD45" i="3"/>
  <c r="BT45" i="3"/>
  <c r="CJ45" i="3"/>
  <c r="CZ45" i="3"/>
  <c r="R46" i="3"/>
  <c r="AH46" i="3"/>
  <c r="AX46" i="3"/>
  <c r="BN46" i="3"/>
  <c r="CD46" i="3"/>
  <c r="CT46" i="3"/>
  <c r="BS21" i="3"/>
  <c r="BH24" i="3"/>
  <c r="BS26" i="3"/>
  <c r="G28" i="3"/>
  <c r="AG29" i="3"/>
  <c r="AT30" i="3"/>
  <c r="AC31" i="3"/>
  <c r="CO31" i="3"/>
  <c r="BC32" i="3"/>
  <c r="Q33" i="3"/>
  <c r="CC33" i="3"/>
  <c r="AQ34" i="3"/>
  <c r="E35" i="3"/>
  <c r="BQ35" i="3"/>
  <c r="AE36" i="3"/>
  <c r="CQ36" i="3"/>
  <c r="BE37" i="3"/>
  <c r="S38" i="3"/>
  <c r="CE38" i="3"/>
  <c r="AS39" i="3"/>
  <c r="CV39" i="3"/>
  <c r="AN40" i="3"/>
  <c r="BW40" i="3"/>
  <c r="E41" i="3"/>
  <c r="AK41" i="3"/>
  <c r="BQ41" i="3"/>
  <c r="CW41" i="3"/>
  <c r="AE42" i="3"/>
  <c r="BK42" i="3"/>
  <c r="CQ42" i="3"/>
  <c r="Y43" i="3"/>
  <c r="BE43" i="3"/>
  <c r="CK43" i="3"/>
  <c r="S44" i="3"/>
  <c r="AY44" i="3"/>
  <c r="CE44" i="3"/>
  <c r="M45" i="3"/>
  <c r="AS45" i="3"/>
  <c r="BY45" i="3"/>
  <c r="G46" i="3"/>
  <c r="AM46" i="3"/>
  <c r="BS46" i="3"/>
  <c r="CY46" i="3"/>
  <c r="V47" i="3"/>
  <c r="AR47" i="3"/>
  <c r="BM47" i="3"/>
  <c r="CH47" i="3"/>
  <c r="F48" i="3"/>
  <c r="AA48" i="3"/>
  <c r="AV48" i="3"/>
  <c r="BL48" i="3"/>
  <c r="CB48" i="3"/>
  <c r="CR48" i="3"/>
  <c r="J49" i="3"/>
  <c r="Z49" i="3"/>
  <c r="AP49" i="3"/>
  <c r="BF49" i="3"/>
  <c r="BV49" i="3"/>
  <c r="CL49" i="3"/>
  <c r="DB49" i="3"/>
  <c r="T50" i="3"/>
  <c r="AJ50" i="3"/>
  <c r="AZ50" i="3"/>
  <c r="BP50" i="3"/>
  <c r="CF50" i="3"/>
  <c r="CV50" i="3"/>
  <c r="N51" i="3"/>
  <c r="AD51" i="3"/>
  <c r="AT51" i="3"/>
  <c r="BJ51" i="3"/>
  <c r="BZ51" i="3"/>
  <c r="CP51" i="3"/>
  <c r="H52" i="3"/>
  <c r="X52" i="3"/>
  <c r="AN52" i="3"/>
  <c r="BD52" i="3"/>
  <c r="BT52" i="3"/>
  <c r="CJ52" i="3"/>
  <c r="CZ52" i="3"/>
  <c r="R53" i="3"/>
  <c r="AH53" i="3"/>
  <c r="AX53" i="3"/>
  <c r="BN53" i="3"/>
  <c r="CD53" i="3"/>
  <c r="CT53" i="3"/>
  <c r="L54" i="3"/>
  <c r="AB54" i="3"/>
  <c r="AR54" i="3"/>
  <c r="BH54" i="3"/>
  <c r="BX54" i="3"/>
  <c r="CN54" i="3"/>
  <c r="F55" i="3"/>
  <c r="V55" i="3"/>
  <c r="AL55" i="3"/>
  <c r="BB55" i="3"/>
  <c r="BR55" i="3"/>
  <c r="CH55" i="3"/>
  <c r="CX55" i="3"/>
  <c r="P56" i="3"/>
  <c r="AF56" i="3"/>
  <c r="AV56" i="3"/>
  <c r="BL56" i="3"/>
  <c r="CB56" i="3"/>
  <c r="CR56" i="3"/>
  <c r="J57" i="3"/>
  <c r="Z57" i="3"/>
  <c r="AP57" i="3"/>
  <c r="BF57" i="3"/>
  <c r="BV57" i="3"/>
  <c r="CL57" i="3"/>
  <c r="DB57" i="3"/>
  <c r="T58" i="3"/>
  <c r="AJ58" i="3"/>
  <c r="AZ58" i="3"/>
  <c r="BP58" i="3"/>
  <c r="CF58" i="3"/>
  <c r="CV58" i="3"/>
  <c r="N59" i="3"/>
  <c r="AD59" i="3"/>
  <c r="AT59" i="3"/>
  <c r="BJ59" i="3"/>
  <c r="BZ59" i="3"/>
  <c r="CP59" i="3"/>
  <c r="H60" i="3"/>
  <c r="X60" i="3"/>
  <c r="AN60" i="3"/>
  <c r="BD60" i="3"/>
  <c r="BT60" i="3"/>
  <c r="CJ60" i="3"/>
  <c r="CZ60" i="3"/>
  <c r="R61" i="3"/>
  <c r="AH61" i="3"/>
  <c r="AX61" i="3"/>
  <c r="BN61" i="3"/>
  <c r="CD61" i="3"/>
  <c r="CT61" i="3"/>
  <c r="L62" i="3"/>
  <c r="AB62" i="3"/>
  <c r="AR62" i="3"/>
  <c r="BH62" i="3"/>
  <c r="BX62" i="3"/>
  <c r="CN62" i="3"/>
  <c r="F63" i="3"/>
  <c r="V63" i="3"/>
  <c r="AL63" i="3"/>
  <c r="BB63" i="3"/>
  <c r="BR63" i="3"/>
  <c r="CH63" i="3"/>
  <c r="CX63" i="3"/>
  <c r="P64" i="3"/>
  <c r="AF64" i="3"/>
  <c r="AV64" i="3"/>
  <c r="BL64" i="3"/>
  <c r="CB64" i="3"/>
  <c r="CR64" i="3"/>
  <c r="J65" i="3"/>
  <c r="Z65" i="3"/>
  <c r="AP65" i="3"/>
  <c r="BF65" i="3"/>
  <c r="BV65" i="3"/>
  <c r="CL65" i="3"/>
  <c r="DB65" i="3"/>
  <c r="T66" i="3"/>
  <c r="AJ66" i="3"/>
  <c r="AZ66" i="3"/>
  <c r="BP66" i="3"/>
  <c r="CF66" i="3"/>
  <c r="CV66" i="3"/>
  <c r="N67" i="3"/>
  <c r="AD67" i="3"/>
  <c r="AU18" i="3"/>
  <c r="AI23" i="3"/>
  <c r="CI25" i="3"/>
  <c r="AT27" i="3"/>
  <c r="BT28" i="3"/>
  <c r="CT29" i="3"/>
  <c r="CL30" i="3"/>
  <c r="AN15" i="3"/>
  <c r="CN15" i="3"/>
  <c r="AH16" i="3"/>
  <c r="CH16" i="3"/>
  <c r="Q15" i="3"/>
  <c r="BM15" i="3"/>
  <c r="W16" i="3"/>
  <c r="BO16" i="3"/>
  <c r="M17" i="3"/>
  <c r="BQ17" i="3"/>
  <c r="O18" i="3"/>
  <c r="AP15" i="3"/>
  <c r="CX15" i="3"/>
  <c r="AV16" i="3"/>
  <c r="CR16" i="3"/>
  <c r="AX17" i="3"/>
  <c r="CP17" i="3"/>
  <c r="G15" i="3"/>
  <c r="AF17" i="3"/>
  <c r="Y18" i="3"/>
  <c r="BP18" i="3"/>
  <c r="Z19" i="3"/>
  <c r="BV19" i="3"/>
  <c r="X20" i="3"/>
  <c r="E16" i="3"/>
  <c r="AQ17" i="3"/>
  <c r="AO18" i="3"/>
  <c r="CG18" i="3"/>
  <c r="W19" i="3"/>
  <c r="BU16" i="3"/>
  <c r="AP18" i="3"/>
  <c r="T19" i="3"/>
  <c r="BT19" i="3"/>
  <c r="AC20" i="3"/>
  <c r="BO20" i="3"/>
  <c r="CY20" i="3"/>
  <c r="AS21" i="3"/>
  <c r="CC21" i="3"/>
  <c r="K22" i="3"/>
  <c r="BC22" i="3"/>
  <c r="CM22" i="3"/>
  <c r="BY16" i="3"/>
  <c r="AY18" i="3"/>
  <c r="M19" i="3"/>
  <c r="BP19" i="3"/>
  <c r="Y20" i="3"/>
  <c r="BP20" i="3"/>
  <c r="CV20" i="3"/>
  <c r="AP21" i="3"/>
  <c r="BZ21" i="3"/>
  <c r="N18" i="3"/>
  <c r="BL19" i="3"/>
  <c r="AU20" i="3"/>
  <c r="AA21" i="3"/>
  <c r="CX21" i="3"/>
  <c r="BA22" i="3"/>
  <c r="CR22" i="3"/>
  <c r="AJ23" i="3"/>
  <c r="BX23" i="3"/>
  <c r="J24" i="3"/>
  <c r="BB24" i="3"/>
  <c r="CH24" i="3"/>
  <c r="T25" i="3"/>
  <c r="BL25" i="3"/>
  <c r="CV25" i="3"/>
  <c r="AD26" i="3"/>
  <c r="BV26" i="3"/>
  <c r="H27" i="3"/>
  <c r="Q18" i="3"/>
  <c r="BX19" i="3"/>
  <c r="BF20" i="3"/>
  <c r="AB21" i="3"/>
  <c r="CT21" i="3"/>
  <c r="AG22" i="3"/>
  <c r="BM22" i="3"/>
  <c r="E23" i="3"/>
  <c r="AG23" i="3"/>
  <c r="BI23" i="3"/>
  <c r="CO23" i="3"/>
  <c r="O24" i="3"/>
  <c r="AQ24" i="3"/>
  <c r="BW24" i="3"/>
  <c r="CY24" i="3"/>
  <c r="Y25" i="3"/>
  <c r="BE25" i="3"/>
  <c r="CG25" i="3"/>
  <c r="CP18" i="3"/>
  <c r="BQ20" i="3"/>
  <c r="BK21" i="3"/>
  <c r="AS22" i="3"/>
  <c r="V23" i="3"/>
  <c r="BZ23" i="3"/>
  <c r="X24" i="3"/>
  <c r="CJ24" i="3"/>
  <c r="AP25" i="3"/>
  <c r="CQ25" i="3"/>
  <c r="AJ26" i="3"/>
  <c r="BP26" i="3"/>
  <c r="DA26" i="3"/>
  <c r="AM27" i="3"/>
  <c r="BO27" i="3"/>
  <c r="CM27" i="3"/>
  <c r="U28" i="3"/>
  <c r="AW28" i="3"/>
  <c r="BY28" i="3"/>
  <c r="G29" i="3"/>
  <c r="AE29" i="3"/>
  <c r="BG29" i="3"/>
  <c r="CM29" i="3"/>
  <c r="Q30" i="3"/>
  <c r="AO30" i="3"/>
  <c r="BU30" i="3"/>
  <c r="CW30" i="3"/>
  <c r="AA31" i="3"/>
  <c r="AW19" i="3"/>
  <c r="BR20" i="3"/>
  <c r="CB21" i="3"/>
  <c r="BP22" i="3"/>
  <c r="AE23" i="3"/>
  <c r="CA23" i="3"/>
  <c r="AO24" i="3"/>
  <c r="CS24" i="3"/>
  <c r="AY25" i="3"/>
  <c r="E26" i="3"/>
  <c r="AK26" i="3"/>
  <c r="BW26" i="3"/>
  <c r="O27" i="3"/>
  <c r="AR27" i="3"/>
  <c r="BP27" i="3"/>
  <c r="CV27" i="3"/>
  <c r="Z28" i="3"/>
  <c r="BB28" i="3"/>
  <c r="CH28" i="3"/>
  <c r="H29" i="3"/>
  <c r="AJ29" i="3"/>
  <c r="BP29" i="3"/>
  <c r="CR29" i="3"/>
  <c r="R30" i="3"/>
  <c r="CO20" i="3"/>
  <c r="BT22" i="3"/>
  <c r="CL23" i="3"/>
  <c r="N25" i="3"/>
  <c r="CY25" i="3"/>
  <c r="BX26" i="3"/>
  <c r="AW27" i="3"/>
  <c r="DA27" i="3"/>
  <c r="AY28" i="3"/>
  <c r="M29" i="3"/>
  <c r="BQ29" i="3"/>
  <c r="V30" i="3"/>
  <c r="BL30" i="3"/>
  <c r="CR30" i="3"/>
  <c r="AE31" i="3"/>
  <c r="BK31" i="3"/>
  <c r="CM31" i="3"/>
  <c r="M32" i="3"/>
  <c r="AS32" i="3"/>
  <c r="BU32" i="3"/>
  <c r="CW32" i="3"/>
  <c r="AE33" i="3"/>
  <c r="BC33" i="3"/>
  <c r="CE33" i="3"/>
  <c r="M34" i="3"/>
  <c r="AO34" i="3"/>
  <c r="BM34" i="3"/>
  <c r="CS34" i="3"/>
  <c r="W35" i="3"/>
  <c r="AY35" i="3"/>
  <c r="CE35" i="3"/>
  <c r="E36" i="3"/>
  <c r="AG36" i="3"/>
  <c r="BM36" i="3"/>
  <c r="CO36" i="3"/>
  <c r="O37" i="3"/>
  <c r="AU37" i="3"/>
  <c r="BW37" i="3"/>
  <c r="CY37" i="3"/>
  <c r="AG38" i="3"/>
  <c r="BE38" i="3"/>
  <c r="CG38" i="3"/>
  <c r="O39" i="3"/>
  <c r="AQ39" i="3"/>
  <c r="BO39" i="3"/>
  <c r="CU39" i="3"/>
  <c r="Y40" i="3"/>
  <c r="AC16" i="3"/>
  <c r="X21" i="3"/>
  <c r="BU22" i="3"/>
  <c r="CM23" i="3"/>
  <c r="O25" i="3"/>
  <c r="M26" i="3"/>
  <c r="BY26" i="3"/>
  <c r="AP27" i="3"/>
  <c r="CD27" i="3"/>
  <c r="T28" i="3"/>
  <c r="BP28" i="3"/>
  <c r="F29" i="3"/>
  <c r="AT29" i="3"/>
  <c r="CP29" i="3"/>
  <c r="AB30" i="3"/>
  <c r="BC30" i="3"/>
  <c r="CI30" i="3"/>
  <c r="L31" i="3"/>
  <c r="AJ31" i="3"/>
  <c r="BH31" i="3"/>
  <c r="CB31" i="3"/>
  <c r="CV31" i="3"/>
  <c r="V32" i="3"/>
  <c r="AP32" i="3"/>
  <c r="BJ32" i="3"/>
  <c r="CH32" i="3"/>
  <c r="DB32" i="3"/>
  <c r="X33" i="3"/>
  <c r="AV33" i="3"/>
  <c r="BP33" i="3"/>
  <c r="CJ33" i="3"/>
  <c r="J34" i="3"/>
  <c r="AD34" i="3"/>
  <c r="AX34" i="3"/>
  <c r="BV34" i="3"/>
  <c r="CP34" i="3"/>
  <c r="L35" i="3"/>
  <c r="AJ35" i="3"/>
  <c r="BD35" i="3"/>
  <c r="BX35" i="3"/>
  <c r="CV35" i="3"/>
  <c r="R36" i="3"/>
  <c r="AL36" i="3"/>
  <c r="BJ36" i="3"/>
  <c r="CD36" i="3"/>
  <c r="CX36" i="3"/>
  <c r="X37" i="3"/>
  <c r="AR37" i="3"/>
  <c r="BL37" i="3"/>
  <c r="CJ37" i="3"/>
  <c r="F38" i="3"/>
  <c r="Z38" i="3"/>
  <c r="AX38" i="3"/>
  <c r="BR38" i="3"/>
  <c r="CL38" i="3"/>
  <c r="L39" i="3"/>
  <c r="AF39" i="3"/>
  <c r="AZ39" i="3"/>
  <c r="BX39" i="3"/>
  <c r="BY20" i="3"/>
  <c r="R23" i="3"/>
  <c r="F25" i="3"/>
  <c r="AM26" i="3"/>
  <c r="AK27" i="3"/>
  <c r="AE28" i="3"/>
  <c r="I29" i="3"/>
  <c r="CK29" i="3"/>
  <c r="BJ30" i="3"/>
  <c r="M31" i="3"/>
  <c r="BE31" i="3"/>
  <c r="DA31" i="3"/>
  <c r="AQ32" i="3"/>
  <c r="CE32" i="3"/>
  <c r="AC33" i="3"/>
  <c r="BQ33" i="3"/>
  <c r="G34" i="3"/>
  <c r="BC34" i="3"/>
  <c r="CQ34" i="3"/>
  <c r="AG35" i="3"/>
  <c r="CC35" i="3"/>
  <c r="S36" i="3"/>
  <c r="BG36" i="3"/>
  <c r="E37" i="3"/>
  <c r="AS37" i="3"/>
  <c r="CG37" i="3"/>
  <c r="AE38" i="3"/>
  <c r="BS38" i="3"/>
  <c r="I39" i="3"/>
  <c r="BE39" i="3"/>
  <c r="CN39" i="3"/>
  <c r="P40" i="3"/>
  <c r="AV40" i="3"/>
  <c r="BQ40" i="3"/>
  <c r="CK40" i="3"/>
  <c r="K41" i="3"/>
  <c r="AE41" i="3"/>
  <c r="AY41" i="3"/>
  <c r="BW41" i="3"/>
  <c r="CQ41" i="3"/>
  <c r="M42" i="3"/>
  <c r="AK42" i="3"/>
  <c r="BE42" i="3"/>
  <c r="BY42" i="3"/>
  <c r="CW42" i="3"/>
  <c r="S43" i="3"/>
  <c r="AM43" i="3"/>
  <c r="BK43" i="3"/>
  <c r="CE43" i="3"/>
  <c r="CY43" i="3"/>
  <c r="Y44" i="3"/>
  <c r="AS44" i="3"/>
  <c r="BM44" i="3"/>
  <c r="CK44" i="3"/>
  <c r="G45" i="3"/>
  <c r="AA45" i="3"/>
  <c r="AY45" i="3"/>
  <c r="BS45" i="3"/>
  <c r="CM45" i="3"/>
  <c r="M46" i="3"/>
  <c r="AG46" i="3"/>
  <c r="BA46" i="3"/>
  <c r="BY46" i="3"/>
  <c r="CS46" i="3"/>
  <c r="O47" i="3"/>
  <c r="AM47" i="3"/>
  <c r="BG47" i="3"/>
  <c r="CA47" i="3"/>
  <c r="CY47" i="3"/>
  <c r="U48" i="3"/>
  <c r="AO48" i="3"/>
  <c r="AN21" i="3"/>
  <c r="AY23" i="3"/>
  <c r="G25" i="3"/>
  <c r="BI26" i="3"/>
  <c r="BB27" i="3"/>
  <c r="AF28" i="3"/>
  <c r="Z29" i="3"/>
  <c r="DB29" i="3"/>
  <c r="BK30" i="3"/>
  <c r="Y31" i="3"/>
  <c r="BN31" i="3"/>
  <c r="DB31" i="3"/>
  <c r="AZ32" i="3"/>
  <c r="CN32" i="3"/>
  <c r="AD33" i="3"/>
  <c r="BZ33" i="3"/>
  <c r="P34" i="3"/>
  <c r="BD34" i="3"/>
  <c r="CZ34" i="3"/>
  <c r="AP35" i="3"/>
  <c r="CD35" i="3"/>
  <c r="AB36" i="3"/>
  <c r="BP36" i="3"/>
  <c r="F37" i="3"/>
  <c r="BB37" i="3"/>
  <c r="CP37" i="3"/>
  <c r="AF38" i="3"/>
  <c r="CB38" i="3"/>
  <c r="R39" i="3"/>
  <c r="BF39" i="3"/>
  <c r="CT39" i="3"/>
  <c r="W40" i="3"/>
  <c r="AX40" i="3"/>
  <c r="BV40" i="3"/>
  <c r="CP40" i="3"/>
  <c r="L41" i="3"/>
  <c r="AJ41" i="3"/>
  <c r="BD41" i="3"/>
  <c r="BX41" i="3"/>
  <c r="CV41" i="3"/>
  <c r="R42" i="3"/>
  <c r="AL42" i="3"/>
  <c r="BJ42" i="3"/>
  <c r="CD42" i="3"/>
  <c r="CX42" i="3"/>
  <c r="X43" i="3"/>
  <c r="AR43" i="3"/>
  <c r="BL43" i="3"/>
  <c r="CJ43" i="3"/>
  <c r="F44" i="3"/>
  <c r="Z44" i="3"/>
  <c r="AX44" i="3"/>
  <c r="BR44" i="3"/>
  <c r="CL44" i="3"/>
  <c r="L45" i="3"/>
  <c r="AF45" i="3"/>
  <c r="AZ45" i="3"/>
  <c r="BX45" i="3"/>
  <c r="CR45" i="3"/>
  <c r="N46" i="3"/>
  <c r="AL46" i="3"/>
  <c r="BF46" i="3"/>
  <c r="BZ46" i="3"/>
  <c r="CX46" i="3"/>
  <c r="AH23" i="3"/>
  <c r="AB26" i="3"/>
  <c r="AM28" i="3"/>
  <c r="CS29" i="3"/>
  <c r="H31" i="3"/>
  <c r="G32" i="3"/>
  <c r="CI32" i="3"/>
  <c r="BM33" i="3"/>
  <c r="BG34" i="3"/>
  <c r="AK35" i="3"/>
  <c r="O36" i="3"/>
  <c r="I37" i="3"/>
  <c r="CK37" i="3"/>
  <c r="BO38" i="3"/>
  <c r="BI39" i="3"/>
  <c r="S40" i="3"/>
  <c r="BO40" i="3"/>
  <c r="M41" i="3"/>
  <c r="BA41" i="3"/>
  <c r="CO41" i="3"/>
  <c r="AM42" i="3"/>
  <c r="CA42" i="3"/>
  <c r="Q43" i="3"/>
  <c r="BM43" i="3"/>
  <c r="DA43" i="3"/>
  <c r="AQ44" i="3"/>
  <c r="CM44" i="3"/>
  <c r="AC45" i="3"/>
  <c r="BQ45" i="3"/>
  <c r="O46" i="3"/>
  <c r="BC46" i="3"/>
  <c r="CQ46" i="3"/>
  <c r="AB47" i="3"/>
  <c r="BB47" i="3"/>
  <c r="CC47" i="3"/>
  <c r="K48" i="3"/>
  <c r="AL48" i="3"/>
  <c r="BH48" i="3"/>
  <c r="CF48" i="3"/>
  <c r="CZ48" i="3"/>
  <c r="V49" i="3"/>
  <c r="AT49" i="3"/>
  <c r="BN49" i="3"/>
  <c r="CH49" i="3"/>
  <c r="H50" i="3"/>
  <c r="AB50" i="3"/>
  <c r="AV50" i="3"/>
  <c r="BT50" i="3"/>
  <c r="CN50" i="3"/>
  <c r="J51" i="3"/>
  <c r="AH51" i="3"/>
  <c r="BB51" i="3"/>
  <c r="BV51" i="3"/>
  <c r="CT51" i="3"/>
  <c r="P52" i="3"/>
  <c r="AJ52" i="3"/>
  <c r="BH52" i="3"/>
  <c r="CB52" i="3"/>
  <c r="CV52" i="3"/>
  <c r="V53" i="3"/>
  <c r="AP53" i="3"/>
  <c r="BJ53" i="3"/>
  <c r="CH53" i="3"/>
  <c r="DB53" i="3"/>
  <c r="X54" i="3"/>
  <c r="AV54" i="3"/>
  <c r="BP54" i="3"/>
  <c r="CJ54" i="3"/>
  <c r="J55" i="3"/>
  <c r="AD55" i="3"/>
  <c r="AX55" i="3"/>
  <c r="BV55" i="3"/>
  <c r="CP55" i="3"/>
  <c r="L56" i="3"/>
  <c r="AJ56" i="3"/>
  <c r="BD56" i="3"/>
  <c r="BX56" i="3"/>
  <c r="CV56" i="3"/>
  <c r="R57" i="3"/>
  <c r="AL57" i="3"/>
  <c r="BJ57" i="3"/>
  <c r="CD57" i="3"/>
  <c r="CX57" i="3"/>
  <c r="X58" i="3"/>
  <c r="AR58" i="3"/>
  <c r="BL58" i="3"/>
  <c r="CJ58" i="3"/>
  <c r="F59" i="3"/>
  <c r="Z59" i="3"/>
  <c r="AX59" i="3"/>
  <c r="BR59" i="3"/>
  <c r="CL59" i="3"/>
  <c r="L60" i="3"/>
  <c r="AF60" i="3"/>
  <c r="AZ60" i="3"/>
  <c r="BX60" i="3"/>
  <c r="CR60" i="3"/>
  <c r="N61" i="3"/>
  <c r="AL61" i="3"/>
  <c r="BF61" i="3"/>
  <c r="BZ61" i="3"/>
  <c r="CX61" i="3"/>
  <c r="T62" i="3"/>
  <c r="AN62" i="3"/>
  <c r="BL62" i="3"/>
  <c r="CF62" i="3"/>
  <c r="CZ62" i="3"/>
  <c r="Z63" i="3"/>
  <c r="AT63" i="3"/>
  <c r="BN63" i="3"/>
  <c r="CL63" i="3"/>
  <c r="H64" i="3"/>
  <c r="AB64" i="3"/>
  <c r="AZ64" i="3"/>
  <c r="BT64" i="3"/>
  <c r="CN64" i="3"/>
  <c r="N65" i="3"/>
  <c r="AH65" i="3"/>
  <c r="BB65" i="3"/>
  <c r="BZ65" i="3"/>
  <c r="CT65" i="3"/>
  <c r="P66" i="3"/>
  <c r="AN66" i="3"/>
  <c r="BH66" i="3"/>
  <c r="CB66" i="3"/>
  <c r="CZ66" i="3"/>
  <c r="V67" i="3"/>
  <c r="AP67" i="3"/>
  <c r="CU23" i="3"/>
  <c r="BT26" i="3"/>
  <c r="AN28" i="3"/>
  <c r="Z30" i="3"/>
  <c r="AD31" i="3"/>
  <c r="CP31" i="3"/>
  <c r="BD32" i="3"/>
  <c r="R33" i="3"/>
  <c r="CD33" i="3"/>
  <c r="AR34" i="3"/>
  <c r="F35" i="3"/>
  <c r="BR35" i="3"/>
  <c r="AF36" i="3"/>
  <c r="CR36" i="3"/>
  <c r="BF37" i="3"/>
  <c r="T38" i="3"/>
  <c r="CF38" i="3"/>
  <c r="AT39" i="3"/>
  <c r="CW39" i="3"/>
  <c r="AP40" i="3"/>
  <c r="BX40" i="3"/>
  <c r="F41" i="3"/>
  <c r="AL41" i="3"/>
  <c r="BR41" i="3"/>
  <c r="CX41" i="3"/>
  <c r="AF42" i="3"/>
  <c r="BL42" i="3"/>
  <c r="CR42" i="3"/>
  <c r="Z43" i="3"/>
  <c r="BF43" i="3"/>
  <c r="CL43" i="3"/>
  <c r="T44" i="3"/>
  <c r="AZ44" i="3"/>
  <c r="CF44" i="3"/>
  <c r="N45" i="3"/>
  <c r="AT45" i="3"/>
  <c r="BZ45" i="3"/>
  <c r="H46" i="3"/>
  <c r="AN46" i="3"/>
  <c r="BT46" i="3"/>
  <c r="CZ46" i="3"/>
  <c r="X47" i="3"/>
  <c r="AS47" i="3"/>
  <c r="BN47" i="3"/>
  <c r="CJ47" i="3"/>
  <c r="G48" i="3"/>
  <c r="AB48" i="3"/>
  <c r="AW48" i="3"/>
  <c r="BM48" i="3"/>
  <c r="CC48" i="3"/>
  <c r="CS48" i="3"/>
  <c r="K49" i="3"/>
  <c r="AA49" i="3"/>
  <c r="AQ49" i="3"/>
  <c r="BG49" i="3"/>
  <c r="BW49" i="3"/>
  <c r="CM49" i="3"/>
  <c r="E50" i="3"/>
  <c r="U50" i="3"/>
  <c r="AK50" i="3"/>
  <c r="BA50" i="3"/>
  <c r="BQ50" i="3"/>
  <c r="CG50" i="3"/>
  <c r="CW50" i="3"/>
  <c r="O51" i="3"/>
  <c r="AE51" i="3"/>
  <c r="AU51" i="3"/>
  <c r="BK51" i="3"/>
  <c r="CA51" i="3"/>
  <c r="CQ51" i="3"/>
  <c r="I52" i="3"/>
  <c r="Y52" i="3"/>
  <c r="AO52" i="3"/>
  <c r="BE52" i="3"/>
  <c r="BU52" i="3"/>
  <c r="CK52" i="3"/>
  <c r="DA52" i="3"/>
  <c r="S53" i="3"/>
  <c r="AI53" i="3"/>
  <c r="AY53" i="3"/>
  <c r="BO53" i="3"/>
  <c r="CE53" i="3"/>
  <c r="CU53" i="3"/>
  <c r="M54" i="3"/>
  <c r="AC54" i="3"/>
  <c r="AS54" i="3"/>
  <c r="BI54" i="3"/>
  <c r="BY54" i="3"/>
  <c r="CO54" i="3"/>
  <c r="G55" i="3"/>
  <c r="W55" i="3"/>
  <c r="AM55" i="3"/>
  <c r="BC55" i="3"/>
  <c r="BS55" i="3"/>
  <c r="CI55" i="3"/>
  <c r="CY55" i="3"/>
  <c r="Q56" i="3"/>
  <c r="AG56" i="3"/>
  <c r="AW56" i="3"/>
  <c r="BM56" i="3"/>
  <c r="CC56" i="3"/>
  <c r="CS56" i="3"/>
  <c r="K57" i="3"/>
  <c r="AA57" i="3"/>
  <c r="AQ57" i="3"/>
  <c r="BG57" i="3"/>
  <c r="BW57" i="3"/>
  <c r="CM57" i="3"/>
  <c r="E58" i="3"/>
  <c r="U58" i="3"/>
  <c r="AK58" i="3"/>
  <c r="BA58" i="3"/>
  <c r="BQ58" i="3"/>
  <c r="CG58" i="3"/>
  <c r="CW58" i="3"/>
  <c r="O59" i="3"/>
  <c r="AE59" i="3"/>
  <c r="AU59" i="3"/>
  <c r="BK59" i="3"/>
  <c r="CA59" i="3"/>
  <c r="CQ59" i="3"/>
  <c r="I60" i="3"/>
  <c r="Y60" i="3"/>
  <c r="AO60" i="3"/>
  <c r="BE60" i="3"/>
  <c r="BU60" i="3"/>
  <c r="CK60" i="3"/>
  <c r="DA60" i="3"/>
  <c r="S61" i="3"/>
  <c r="AI61" i="3"/>
  <c r="AY61" i="3"/>
  <c r="BO61" i="3"/>
  <c r="CE61" i="3"/>
  <c r="CU61" i="3"/>
  <c r="M62" i="3"/>
  <c r="AC62" i="3"/>
  <c r="AS62" i="3"/>
  <c r="BI62" i="3"/>
  <c r="BY62" i="3"/>
  <c r="CO62" i="3"/>
  <c r="G63" i="3"/>
  <c r="W63" i="3"/>
  <c r="AM63" i="3"/>
  <c r="BC63" i="3"/>
  <c r="BS63" i="3"/>
  <c r="CI63" i="3"/>
  <c r="CY63" i="3"/>
  <c r="Q64" i="3"/>
  <c r="AG64" i="3"/>
  <c r="AW64" i="3"/>
  <c r="BM64" i="3"/>
  <c r="CC64" i="3"/>
  <c r="CS64" i="3"/>
  <c r="K65" i="3"/>
  <c r="AA65" i="3"/>
  <c r="AQ65" i="3"/>
  <c r="BG65" i="3"/>
  <c r="BW65" i="3"/>
  <c r="CM65" i="3"/>
  <c r="E66" i="3"/>
  <c r="U66" i="3"/>
  <c r="AK66" i="3"/>
  <c r="BA66" i="3"/>
  <c r="BQ66" i="3"/>
  <c r="CG66" i="3"/>
  <c r="CN24" i="3"/>
  <c r="W28" i="3"/>
  <c r="BD30" i="3"/>
  <c r="CW31" i="3"/>
  <c r="Y33" i="3"/>
  <c r="AY34" i="3"/>
  <c r="BY35" i="3"/>
  <c r="CY36" i="3"/>
  <c r="AA38" i="3"/>
  <c r="BA39" i="3"/>
  <c r="AT40" i="3"/>
  <c r="I41" i="3"/>
  <c r="BU41" i="3"/>
  <c r="AI42" i="3"/>
  <c r="CU42" i="3"/>
  <c r="BI43" i="3"/>
  <c r="W44" i="3"/>
  <c r="CI44" i="3"/>
  <c r="AW45" i="3"/>
  <c r="K46" i="3"/>
  <c r="BW46" i="3"/>
  <c r="Y47" i="3"/>
  <c r="BP47" i="3"/>
  <c r="H48" i="3"/>
  <c r="AX48" i="3"/>
  <c r="CD48" i="3"/>
  <c r="L49" i="3"/>
  <c r="AR49" i="3"/>
  <c r="BX49" i="3"/>
  <c r="F50" i="3"/>
  <c r="AL50" i="3"/>
  <c r="BR50" i="3"/>
  <c r="CX50" i="3"/>
  <c r="AF51" i="3"/>
  <c r="BL51" i="3"/>
  <c r="CR51" i="3"/>
  <c r="Z52" i="3"/>
  <c r="BF52" i="3"/>
  <c r="CL52" i="3"/>
  <c r="T53" i="3"/>
  <c r="AZ53" i="3"/>
  <c r="CF53" i="3"/>
  <c r="N54" i="3"/>
  <c r="AT54" i="3"/>
  <c r="BZ54" i="3"/>
  <c r="H55" i="3"/>
  <c r="AN55" i="3"/>
  <c r="BT55" i="3"/>
  <c r="CZ55" i="3"/>
  <c r="AH56" i="3"/>
  <c r="BN56" i="3"/>
  <c r="CT56" i="3"/>
  <c r="AB57" i="3"/>
  <c r="BH57" i="3"/>
  <c r="CN57" i="3"/>
  <c r="V58" i="3"/>
  <c r="BB58" i="3"/>
  <c r="CH58" i="3"/>
  <c r="P59" i="3"/>
  <c r="AV59" i="3"/>
  <c r="CB59" i="3"/>
  <c r="J60" i="3"/>
  <c r="AP60" i="3"/>
  <c r="BV60" i="3"/>
  <c r="DB60" i="3"/>
  <c r="AJ61" i="3"/>
  <c r="BP61" i="3"/>
  <c r="CV61" i="3"/>
  <c r="AD62" i="3"/>
  <c r="BJ62" i="3"/>
  <c r="CP62" i="3"/>
  <c r="X63" i="3"/>
  <c r="BD63" i="3"/>
  <c r="CJ63" i="3"/>
  <c r="R64" i="3"/>
  <c r="AX64" i="3"/>
  <c r="CD64" i="3"/>
  <c r="L65" i="3"/>
  <c r="AR65" i="3"/>
  <c r="BX65" i="3"/>
  <c r="F66" i="3"/>
  <c r="AL66" i="3"/>
  <c r="BR66" i="3"/>
  <c r="CS66" i="3"/>
  <c r="P67" i="3"/>
  <c r="AK67" i="3"/>
  <c r="BC67" i="3"/>
  <c r="BS67" i="3"/>
  <c r="CI67" i="3"/>
  <c r="CY67" i="3"/>
  <c r="Q68" i="3"/>
  <c r="AG68" i="3"/>
  <c r="AW68" i="3"/>
  <c r="BM68" i="3"/>
  <c r="CC68" i="3"/>
  <c r="CS68" i="3"/>
  <c r="K69" i="3"/>
  <c r="AA69" i="3"/>
  <c r="AQ69" i="3"/>
  <c r="BG69" i="3"/>
  <c r="BW69" i="3"/>
  <c r="CM69" i="3"/>
  <c r="E70" i="3"/>
  <c r="U70" i="3"/>
  <c r="AK70" i="3"/>
  <c r="BA70" i="3"/>
  <c r="BQ70" i="3"/>
  <c r="CG70" i="3"/>
  <c r="CW70" i="3"/>
  <c r="O71" i="3"/>
  <c r="AE71" i="3"/>
  <c r="AU71" i="3"/>
  <c r="BK71" i="3"/>
  <c r="CA71" i="3"/>
  <c r="CQ71" i="3"/>
  <c r="I72" i="3"/>
  <c r="Y72" i="3"/>
  <c r="AO72" i="3"/>
  <c r="BE72" i="3"/>
  <c r="BU72" i="3"/>
  <c r="CK72" i="3"/>
  <c r="DA72" i="3"/>
  <c r="S73" i="3"/>
  <c r="AI73" i="3"/>
  <c r="AY73" i="3"/>
  <c r="BO73" i="3"/>
  <c r="CE73" i="3"/>
  <c r="CU73" i="3"/>
  <c r="M74" i="3"/>
  <c r="AC74" i="3"/>
  <c r="AS74" i="3"/>
  <c r="BI74" i="3"/>
  <c r="BY74" i="3"/>
  <c r="CO74" i="3"/>
  <c r="G75" i="3"/>
  <c r="W75" i="3"/>
  <c r="AM75" i="3"/>
  <c r="BC75" i="3"/>
  <c r="BS75" i="3"/>
  <c r="CI75" i="3"/>
  <c r="CY75" i="3"/>
  <c r="Q76" i="3"/>
  <c r="AG76" i="3"/>
  <c r="AW76" i="3"/>
  <c r="BM76" i="3"/>
  <c r="CC76" i="3"/>
  <c r="CS76" i="3"/>
  <c r="K77" i="3"/>
  <c r="AA77" i="3"/>
  <c r="AQ77" i="3"/>
  <c r="BG77" i="3"/>
  <c r="BW77" i="3"/>
  <c r="CM77" i="3"/>
  <c r="E78" i="3"/>
  <c r="U78" i="3"/>
  <c r="AK78" i="3"/>
  <c r="BA78" i="3"/>
  <c r="BQ78" i="3"/>
  <c r="CG78" i="3"/>
  <c r="CW78" i="3"/>
  <c r="O79" i="3"/>
  <c r="AE79" i="3"/>
  <c r="AU79" i="3"/>
  <c r="BK79" i="3"/>
  <c r="CA79" i="3"/>
  <c r="CQ79" i="3"/>
  <c r="I80" i="3"/>
  <c r="Y80" i="3"/>
  <c r="AO80" i="3"/>
  <c r="BE80" i="3"/>
  <c r="BH19" i="3"/>
  <c r="H26" i="3"/>
  <c r="CJ28" i="3"/>
  <c r="CV30" i="3"/>
  <c r="AF32" i="3"/>
  <c r="BF33" i="3"/>
  <c r="CF34" i="3"/>
  <c r="H36" i="3"/>
  <c r="AH37" i="3"/>
  <c r="BH38" i="3"/>
  <c r="CG39" i="3"/>
  <c r="BL40" i="3"/>
  <c r="Z41" i="3"/>
  <c r="CL41" i="3"/>
  <c r="AZ42" i="3"/>
  <c r="N43" i="3"/>
  <c r="BZ43" i="3"/>
  <c r="AN44" i="3"/>
  <c r="CZ44" i="3"/>
  <c r="BN45" i="3"/>
  <c r="AB46" i="3"/>
  <c r="CN46" i="3"/>
  <c r="AK47" i="3"/>
  <c r="CB47" i="3"/>
  <c r="T48" i="3"/>
  <c r="BG48" i="3"/>
  <c r="CM48" i="3"/>
  <c r="U49" i="3"/>
  <c r="BA49" i="3"/>
  <c r="CG49" i="3"/>
  <c r="O50" i="3"/>
  <c r="AU50" i="3"/>
  <c r="CA50" i="3"/>
  <c r="I51" i="3"/>
  <c r="AO51" i="3"/>
  <c r="BU51" i="3"/>
  <c r="DA51" i="3"/>
  <c r="AI52" i="3"/>
  <c r="BO52" i="3"/>
  <c r="CU52" i="3"/>
  <c r="AC53" i="3"/>
  <c r="BI53" i="3"/>
  <c r="CO53" i="3"/>
  <c r="W54" i="3"/>
  <c r="BC54" i="3"/>
  <c r="CI54" i="3"/>
  <c r="Q55" i="3"/>
  <c r="AW55" i="3"/>
  <c r="CC55" i="3"/>
  <c r="K56" i="3"/>
  <c r="AQ56" i="3"/>
  <c r="BW56" i="3"/>
  <c r="E57" i="3"/>
  <c r="AK57" i="3"/>
  <c r="BQ57" i="3"/>
  <c r="CW57" i="3"/>
  <c r="AE58" i="3"/>
  <c r="BK58" i="3"/>
  <c r="CQ58" i="3"/>
  <c r="Y59" i="3"/>
  <c r="BE59" i="3"/>
  <c r="CK59" i="3"/>
  <c r="S60" i="3"/>
  <c r="AY60" i="3"/>
  <c r="CE60" i="3"/>
  <c r="M61" i="3"/>
  <c r="AS61" i="3"/>
  <c r="BY61" i="3"/>
  <c r="G62" i="3"/>
  <c r="AM62" i="3"/>
  <c r="BS62" i="3"/>
  <c r="CY62" i="3"/>
  <c r="AG63" i="3"/>
  <c r="BM63" i="3"/>
  <c r="CS63" i="3"/>
  <c r="AA64" i="3"/>
  <c r="BG64" i="3"/>
  <c r="CM64" i="3"/>
  <c r="U65" i="3"/>
  <c r="BA65" i="3"/>
  <c r="CG65" i="3"/>
  <c r="O66" i="3"/>
  <c r="AU66" i="3"/>
  <c r="CA66" i="3"/>
  <c r="CY66" i="3"/>
  <c r="W67" i="3"/>
  <c r="AR67" i="3"/>
  <c r="BH67" i="3"/>
  <c r="BX67" i="3"/>
  <c r="CN67" i="3"/>
  <c r="F68" i="3"/>
  <c r="V68" i="3"/>
  <c r="AL68" i="3"/>
  <c r="BB68" i="3"/>
  <c r="BR68" i="3"/>
  <c r="CH68" i="3"/>
  <c r="CX68" i="3"/>
  <c r="P69" i="3"/>
  <c r="AF69" i="3"/>
  <c r="AV69" i="3"/>
  <c r="BL69" i="3"/>
  <c r="CB69" i="3"/>
  <c r="CR69" i="3"/>
  <c r="J70" i="3"/>
  <c r="Z70" i="3"/>
  <c r="AP70" i="3"/>
  <c r="BF70" i="3"/>
  <c r="BV70" i="3"/>
  <c r="CL70" i="3"/>
  <c r="DB70" i="3"/>
  <c r="T71" i="3"/>
  <c r="AJ71" i="3"/>
  <c r="AZ71" i="3"/>
  <c r="BP71" i="3"/>
  <c r="CF71" i="3"/>
  <c r="CV71" i="3"/>
  <c r="N72" i="3"/>
  <c r="AD72" i="3"/>
  <c r="AT72" i="3"/>
  <c r="BJ72" i="3"/>
  <c r="BZ72" i="3"/>
  <c r="CP72" i="3"/>
  <c r="H73" i="3"/>
  <c r="X73" i="3"/>
  <c r="AN73" i="3"/>
  <c r="BD73" i="3"/>
  <c r="BT73" i="3"/>
  <c r="CJ73" i="3"/>
  <c r="CZ73" i="3"/>
  <c r="R74" i="3"/>
  <c r="AH74" i="3"/>
  <c r="AX74" i="3"/>
  <c r="BN74" i="3"/>
  <c r="CD74" i="3"/>
  <c r="CT74" i="3"/>
  <c r="L75" i="3"/>
  <c r="AB75" i="3"/>
  <c r="AR75" i="3"/>
  <c r="BH75" i="3"/>
  <c r="BX75" i="3"/>
  <c r="CN75" i="3"/>
  <c r="F76" i="3"/>
  <c r="V76" i="3"/>
  <c r="AL76" i="3"/>
  <c r="BB76" i="3"/>
  <c r="BR76" i="3"/>
  <c r="CH76" i="3"/>
  <c r="CX76" i="3"/>
  <c r="P77" i="3"/>
  <c r="AF77" i="3"/>
  <c r="AV77" i="3"/>
  <c r="BL77" i="3"/>
  <c r="CB77" i="3"/>
  <c r="CR77" i="3"/>
  <c r="J78" i="3"/>
  <c r="Z78" i="3"/>
  <c r="AP78" i="3"/>
  <c r="BF78" i="3"/>
  <c r="BV78" i="3"/>
  <c r="CL78" i="3"/>
  <c r="DB78" i="3"/>
  <c r="T79" i="3"/>
  <c r="AJ79" i="3"/>
  <c r="AZ79" i="3"/>
  <c r="BP79" i="3"/>
  <c r="CF79" i="3"/>
  <c r="CV79" i="3"/>
  <c r="N80" i="3"/>
  <c r="AD80" i="3"/>
  <c r="AT80" i="3"/>
  <c r="BJ80" i="3"/>
  <c r="AW26" i="3"/>
  <c r="R31" i="3"/>
  <c r="BU33" i="3"/>
  <c r="W36" i="3"/>
  <c r="BW38" i="3"/>
  <c r="BS40" i="3"/>
  <c r="CS41" i="3"/>
  <c r="U43" i="3"/>
  <c r="AU44" i="3"/>
  <c r="BU45" i="3"/>
  <c r="CU46" i="3"/>
  <c r="CF47" i="3"/>
  <c r="BJ48" i="3"/>
  <c r="X49" i="3"/>
  <c r="CJ49" i="3"/>
  <c r="AX50" i="3"/>
  <c r="L51" i="3"/>
  <c r="BX51" i="3"/>
  <c r="AL52" i="3"/>
  <c r="CX52" i="3"/>
  <c r="BL53" i="3"/>
  <c r="Z54" i="3"/>
  <c r="CL54" i="3"/>
  <c r="AZ55" i="3"/>
  <c r="N56" i="3"/>
  <c r="BZ56" i="3"/>
  <c r="AN57" i="3"/>
  <c r="CZ57" i="3"/>
  <c r="BN58" i="3"/>
  <c r="AB59" i="3"/>
  <c r="CN59" i="3"/>
  <c r="BB60" i="3"/>
  <c r="P61" i="3"/>
  <c r="CB61" i="3"/>
  <c r="AP62" i="3"/>
  <c r="DB62" i="3"/>
  <c r="BP63" i="3"/>
  <c r="AD64" i="3"/>
  <c r="CP64" i="3"/>
  <c r="BD65" i="3"/>
  <c r="R66" i="3"/>
  <c r="CD66" i="3"/>
  <c r="X67" i="3"/>
  <c r="BI67" i="3"/>
  <c r="CO67" i="3"/>
  <c r="W68" i="3"/>
  <c r="BC68" i="3"/>
  <c r="CI68" i="3"/>
  <c r="Q69" i="3"/>
  <c r="AW69" i="3"/>
  <c r="CC69" i="3"/>
  <c r="K70" i="3"/>
  <c r="AQ70" i="3"/>
  <c r="BW70" i="3"/>
  <c r="E71" i="3"/>
  <c r="AK71" i="3"/>
  <c r="BQ71" i="3"/>
  <c r="CW71" i="3"/>
  <c r="AE72" i="3"/>
  <c r="BK72" i="3"/>
  <c r="CQ72" i="3"/>
  <c r="Y73" i="3"/>
  <c r="BE73" i="3"/>
  <c r="CK73" i="3"/>
  <c r="S74" i="3"/>
  <c r="AY74" i="3"/>
  <c r="CE74" i="3"/>
  <c r="M75" i="3"/>
  <c r="AS75" i="3"/>
  <c r="BY75" i="3"/>
  <c r="G76" i="3"/>
  <c r="AM76" i="3"/>
  <c r="BS76" i="3"/>
  <c r="CY76" i="3"/>
  <c r="AG77" i="3"/>
  <c r="BM77" i="3"/>
  <c r="CS77" i="3"/>
  <c r="AA78" i="3"/>
  <c r="BG78" i="3"/>
  <c r="CM78" i="3"/>
  <c r="U79" i="3"/>
  <c r="BA79" i="3"/>
  <c r="CG79" i="3"/>
  <c r="O80" i="3"/>
  <c r="AU80" i="3"/>
  <c r="BV80" i="3"/>
  <c r="CL80" i="3"/>
  <c r="DB80" i="3"/>
  <c r="T81" i="3"/>
  <c r="AJ81" i="3"/>
  <c r="AZ81" i="3"/>
  <c r="BP81" i="3"/>
  <c r="CF81" i="3"/>
  <c r="CV81" i="3"/>
  <c r="N82" i="3"/>
  <c r="AD82" i="3"/>
  <c r="AT82" i="3"/>
  <c r="BJ82" i="3"/>
  <c r="BZ82" i="3"/>
  <c r="CP82" i="3"/>
  <c r="H83" i="3"/>
  <c r="X83" i="3"/>
  <c r="AN83" i="3"/>
  <c r="BD83" i="3"/>
  <c r="BT83" i="3"/>
  <c r="CJ83" i="3"/>
  <c r="CZ83" i="3"/>
  <c r="R84" i="3"/>
  <c r="AH84" i="3"/>
  <c r="AX84" i="3"/>
  <c r="BN84" i="3"/>
  <c r="CD84" i="3"/>
  <c r="CT84" i="3"/>
  <c r="L85" i="3"/>
  <c r="AB85" i="3"/>
  <c r="AR85" i="3"/>
  <c r="BH85" i="3"/>
  <c r="BX85" i="3"/>
  <c r="CN85" i="3"/>
  <c r="F86" i="3"/>
  <c r="V86" i="3"/>
  <c r="AL86" i="3"/>
  <c r="BB86" i="3"/>
  <c r="BR86" i="3"/>
  <c r="CH86" i="3"/>
  <c r="CX86" i="3"/>
  <c r="P87" i="3"/>
  <c r="AF87" i="3"/>
  <c r="AV87" i="3"/>
  <c r="BL87" i="3"/>
  <c r="CB87" i="3"/>
  <c r="CR87" i="3"/>
  <c r="J88" i="3"/>
  <c r="Z88" i="3"/>
  <c r="AP88" i="3"/>
  <c r="BF88" i="3"/>
  <c r="BV88" i="3"/>
  <c r="CL88" i="3"/>
  <c r="DB88" i="3"/>
  <c r="T89" i="3"/>
  <c r="AJ89" i="3"/>
  <c r="AZ89" i="3"/>
  <c r="BP89" i="3"/>
  <c r="CF89" i="3"/>
  <c r="CV89" i="3"/>
  <c r="N90" i="3"/>
  <c r="AD90" i="3"/>
  <c r="AT90" i="3"/>
  <c r="BJ90" i="3"/>
  <c r="BZ90" i="3"/>
  <c r="CP90" i="3"/>
  <c r="H91" i="3"/>
  <c r="X91" i="3"/>
  <c r="AN91" i="3"/>
  <c r="BD91" i="3"/>
  <c r="BT91" i="3"/>
  <c r="CJ91" i="3"/>
  <c r="CZ91" i="3"/>
  <c r="R92" i="3"/>
  <c r="AH92" i="3"/>
  <c r="AX92" i="3"/>
  <c r="BN92" i="3"/>
  <c r="CD92" i="3"/>
  <c r="CT92" i="3"/>
  <c r="L93" i="3"/>
  <c r="AB93" i="3"/>
  <c r="AR93" i="3"/>
  <c r="BH93" i="3"/>
  <c r="BX93" i="3"/>
  <c r="CN93" i="3"/>
  <c r="F94" i="3"/>
  <c r="V94" i="3"/>
  <c r="AL94" i="3"/>
  <c r="BB94" i="3"/>
  <c r="BR94" i="3"/>
  <c r="CH94" i="3"/>
  <c r="CX94" i="3"/>
  <c r="P95" i="3"/>
  <c r="AF95" i="3"/>
  <c r="AV95" i="3"/>
  <c r="BL95" i="3"/>
  <c r="CB95" i="3"/>
  <c r="CR95" i="3"/>
  <c r="J96" i="3"/>
  <c r="Z96" i="3"/>
  <c r="AP96" i="3"/>
  <c r="BF96" i="3"/>
  <c r="BV96" i="3"/>
  <c r="CL96" i="3"/>
  <c r="DB96" i="3"/>
  <c r="T97" i="3"/>
  <c r="AJ97" i="3"/>
  <c r="AZ97" i="3"/>
  <c r="BP97" i="3"/>
  <c r="CF97" i="3"/>
  <c r="CV97" i="3"/>
  <c r="N98" i="3"/>
  <c r="AD98" i="3"/>
  <c r="AT98" i="3"/>
  <c r="BJ98" i="3"/>
  <c r="BZ98" i="3"/>
  <c r="CP98" i="3"/>
  <c r="H99" i="3"/>
  <c r="X99" i="3"/>
  <c r="AN99" i="3"/>
  <c r="BD99" i="3"/>
  <c r="BT99" i="3"/>
  <c r="CJ99" i="3"/>
  <c r="CZ99" i="3"/>
  <c r="R100" i="3"/>
  <c r="AH100" i="3"/>
  <c r="AX100" i="3"/>
  <c r="BN100" i="3"/>
  <c r="CD100" i="3"/>
  <c r="CT100" i="3"/>
  <c r="L101" i="3"/>
  <c r="AB101" i="3"/>
  <c r="AR101" i="3"/>
  <c r="BH101" i="3"/>
  <c r="BX101" i="3"/>
  <c r="CN101" i="3"/>
  <c r="F102" i="3"/>
  <c r="V102" i="3"/>
  <c r="AL102" i="3"/>
  <c r="BB102" i="3"/>
  <c r="BR102" i="3"/>
  <c r="CH102" i="3"/>
  <c r="CX102" i="3"/>
  <c r="P103" i="3"/>
  <c r="AF103" i="3"/>
  <c r="AV103" i="3"/>
  <c r="BL103" i="3"/>
  <c r="CB103" i="3"/>
  <c r="CR103" i="3"/>
  <c r="J104" i="3"/>
  <c r="Z104" i="3"/>
  <c r="AP104" i="3"/>
  <c r="BF104" i="3"/>
  <c r="BV104" i="3"/>
  <c r="CL104" i="3"/>
  <c r="DB104" i="3"/>
  <c r="T105" i="3"/>
  <c r="AJ105" i="3"/>
  <c r="AZ105" i="3"/>
  <c r="BP105" i="3"/>
  <c r="CF105" i="3"/>
  <c r="CV105" i="3"/>
  <c r="N106" i="3"/>
  <c r="AD106" i="3"/>
  <c r="AT106" i="3"/>
  <c r="BJ106" i="3"/>
  <c r="BZ106" i="3"/>
  <c r="CP106" i="3"/>
  <c r="H107" i="3"/>
  <c r="X107" i="3"/>
  <c r="AN107" i="3"/>
  <c r="BD107" i="3"/>
  <c r="BT107" i="3"/>
  <c r="CJ107" i="3"/>
  <c r="CZ107" i="3"/>
  <c r="R108" i="3"/>
  <c r="AH108" i="3"/>
  <c r="AX108" i="3"/>
  <c r="BN108" i="3"/>
  <c r="CD108" i="3"/>
  <c r="CT108" i="3"/>
  <c r="L109" i="3"/>
  <c r="AB109" i="3"/>
  <c r="AR109" i="3"/>
  <c r="BH109" i="3"/>
  <c r="BX109" i="3"/>
  <c r="CN109" i="3"/>
  <c r="F110" i="3"/>
  <c r="V110" i="3"/>
  <c r="AL110" i="3"/>
  <c r="BB110" i="3"/>
  <c r="BR110" i="3"/>
  <c r="CH110" i="3"/>
  <c r="CX110" i="3"/>
  <c r="P111" i="3"/>
  <c r="AF111" i="3"/>
  <c r="AV111" i="3"/>
  <c r="BL111" i="3"/>
  <c r="CB111" i="3"/>
  <c r="CR111" i="3"/>
  <c r="J112" i="3"/>
  <c r="Z112" i="3"/>
  <c r="AP112" i="3"/>
  <c r="BF112" i="3"/>
  <c r="BV112" i="3"/>
  <c r="CL112" i="3"/>
  <c r="DB112" i="3"/>
  <c r="T113" i="3"/>
  <c r="AJ113" i="3"/>
  <c r="AZ113" i="3"/>
  <c r="BP113" i="3"/>
  <c r="CF113" i="3"/>
  <c r="CV113" i="3"/>
  <c r="N114" i="3"/>
  <c r="AD114" i="3"/>
  <c r="AT114" i="3"/>
  <c r="BJ114" i="3"/>
  <c r="BZ114" i="3"/>
  <c r="CP114" i="3"/>
  <c r="H115" i="3"/>
  <c r="X115" i="3"/>
  <c r="AN115" i="3"/>
  <c r="BD115" i="3"/>
  <c r="BT115" i="3"/>
  <c r="CJ115" i="3"/>
  <c r="CZ115" i="3"/>
  <c r="R116" i="3"/>
  <c r="AH116" i="3"/>
  <c r="AX116" i="3"/>
  <c r="BN116" i="3"/>
  <c r="CD116" i="3"/>
  <c r="CT116" i="3"/>
  <c r="L117" i="3"/>
  <c r="AB117" i="3"/>
  <c r="AR117" i="3"/>
  <c r="BH117" i="3"/>
  <c r="BX117" i="3"/>
  <c r="CN117" i="3"/>
  <c r="F118" i="3"/>
  <c r="V118" i="3"/>
  <c r="AL118" i="3"/>
  <c r="BB118" i="3"/>
  <c r="BR118" i="3"/>
  <c r="CH118" i="3"/>
  <c r="CX118" i="3"/>
  <c r="P119" i="3"/>
  <c r="AF119" i="3"/>
  <c r="AV119" i="3"/>
  <c r="BL119" i="3"/>
  <c r="CB119" i="3"/>
  <c r="CR119" i="3"/>
  <c r="J120" i="3"/>
  <c r="Z120" i="3"/>
  <c r="AP120" i="3"/>
  <c r="BF120" i="3"/>
  <c r="BV120" i="3"/>
  <c r="AC24" i="3"/>
  <c r="AJ30" i="3"/>
  <c r="J33" i="3"/>
  <c r="BJ35" i="3"/>
  <c r="L38" i="3"/>
  <c r="AJ40" i="3"/>
  <c r="BN41" i="3"/>
  <c r="CN42" i="3"/>
  <c r="P44" i="3"/>
  <c r="AP45" i="3"/>
  <c r="BP46" i="3"/>
  <c r="AV15" i="3"/>
  <c r="R16" i="3"/>
  <c r="BV16" i="3"/>
  <c r="Y15" i="3"/>
  <c r="CO15" i="3"/>
  <c r="BC16" i="3"/>
  <c r="AG17" i="3"/>
  <c r="CO17" i="3"/>
  <c r="AL15" i="3"/>
  <c r="H16" i="3"/>
  <c r="BT16" i="3"/>
  <c r="AD17" i="3"/>
  <c r="H18" i="3"/>
  <c r="AG16" i="3"/>
  <c r="CZ17" i="3"/>
  <c r="CN18" i="3"/>
  <c r="AT19" i="3"/>
  <c r="H20" i="3"/>
  <c r="AK16" i="3"/>
  <c r="E18" i="3"/>
  <c r="BQ18" i="3"/>
  <c r="AA19" i="3"/>
  <c r="BX17" i="3"/>
  <c r="DB18" i="3"/>
  <c r="CJ19" i="3"/>
  <c r="AM20" i="3"/>
  <c r="CU20" i="3"/>
  <c r="AW21" i="3"/>
  <c r="CW21" i="3"/>
  <c r="AQ22" i="3"/>
  <c r="CQ22" i="3"/>
  <c r="CQ17" i="3"/>
  <c r="E19" i="3"/>
  <c r="CK19" i="3"/>
  <c r="AT20" i="3"/>
  <c r="CR20" i="3"/>
  <c r="BB21" i="3"/>
  <c r="BE16" i="3"/>
  <c r="P19" i="3"/>
  <c r="BU20" i="3"/>
  <c r="BO21" i="3"/>
  <c r="AK22" i="3"/>
  <c r="L23" i="3"/>
  <c r="AZ23" i="3"/>
  <c r="CV23" i="3"/>
  <c r="BF24" i="3"/>
  <c r="DB24" i="3"/>
  <c r="AV25" i="3"/>
  <c r="CZ25" i="3"/>
  <c r="AX26" i="3"/>
  <c r="DB26" i="3"/>
  <c r="BS18" i="3"/>
  <c r="F20" i="3"/>
  <c r="T21" i="3"/>
  <c r="CY21" i="3"/>
  <c r="BB22" i="3"/>
  <c r="CS22" i="3"/>
  <c r="AK23" i="3"/>
  <c r="BY23" i="3"/>
  <c r="K24" i="3"/>
  <c r="BC24" i="3"/>
  <c r="CI24" i="3"/>
  <c r="U25" i="3"/>
  <c r="BM25" i="3"/>
  <c r="BP17" i="3"/>
  <c r="J20" i="3"/>
  <c r="CP21" i="3"/>
  <c r="CJ22" i="3"/>
  <c r="BJ23" i="3"/>
  <c r="AV24" i="3"/>
  <c r="J25" i="3"/>
  <c r="CD25" i="3"/>
  <c r="AO26" i="3"/>
  <c r="CK26" i="3"/>
  <c r="AA27" i="3"/>
  <c r="BS27" i="3"/>
  <c r="E28" i="3"/>
  <c r="AS28" i="3"/>
  <c r="CG28" i="3"/>
  <c r="O29" i="3"/>
  <c r="BC29" i="3"/>
  <c r="CQ29" i="3"/>
  <c r="AG30" i="3"/>
  <c r="BM30" i="3"/>
  <c r="DA30" i="3"/>
  <c r="AC18" i="3"/>
  <c r="BB20" i="3"/>
  <c r="N22" i="3"/>
  <c r="CV22" i="3"/>
  <c r="BS23" i="3"/>
  <c r="BE24" i="3"/>
  <c r="AA25" i="3"/>
  <c r="CM25" i="3"/>
  <c r="AV26" i="3"/>
  <c r="CR26" i="3"/>
  <c r="AJ27" i="3"/>
  <c r="CB27" i="3"/>
  <c r="J28" i="3"/>
  <c r="AT28" i="3"/>
  <c r="CL28" i="3"/>
  <c r="X29" i="3"/>
  <c r="BD29" i="3"/>
  <c r="CV29" i="3"/>
  <c r="AK19" i="3"/>
  <c r="AX22" i="3"/>
  <c r="T24" i="3"/>
  <c r="AT25" i="3"/>
  <c r="BM26" i="3"/>
  <c r="BE27" i="3"/>
  <c r="AI28" i="3"/>
  <c r="CU28" i="3"/>
  <c r="BY29" i="3"/>
  <c r="AQ30" i="3"/>
  <c r="CM30" i="3"/>
  <c r="AQ31" i="3"/>
  <c r="BW31" i="3"/>
  <c r="I32" i="3"/>
  <c r="BA32" i="3"/>
  <c r="CK32" i="3"/>
  <c r="S33" i="3"/>
  <c r="BK33" i="3"/>
  <c r="CU33" i="3"/>
  <c r="AG34" i="3"/>
  <c r="BY34" i="3"/>
  <c r="G35" i="3"/>
  <c r="AQ35" i="3"/>
  <c r="CI35" i="3"/>
  <c r="U36" i="3"/>
  <c r="BA36" i="3"/>
  <c r="CS36" i="3"/>
  <c r="AE37" i="3"/>
  <c r="BS37" i="3"/>
  <c r="I38" i="3"/>
  <c r="AO38" i="3"/>
  <c r="CC38" i="3"/>
  <c r="S39" i="3"/>
  <c r="BG39" i="3"/>
  <c r="CM39" i="3"/>
  <c r="AC40" i="3"/>
  <c r="CC19" i="3"/>
  <c r="AZ22" i="3"/>
  <c r="AK24" i="3"/>
  <c r="BK25" i="3"/>
  <c r="BO26" i="3"/>
  <c r="AX27" i="3"/>
  <c r="DB27" i="3"/>
  <c r="AZ28" i="3"/>
  <c r="N29" i="3"/>
  <c r="BR29" i="3"/>
  <c r="W30" i="3"/>
  <c r="BN30" i="3"/>
  <c r="CT30" i="3"/>
  <c r="AF31" i="3"/>
  <c r="BL31" i="3"/>
  <c r="CN31" i="3"/>
  <c r="N32" i="3"/>
  <c r="AT32" i="3"/>
  <c r="BV32" i="3"/>
  <c r="CX32" i="3"/>
  <c r="AF33" i="3"/>
  <c r="BD33" i="3"/>
  <c r="CF33" i="3"/>
  <c r="N34" i="3"/>
  <c r="AP34" i="3"/>
  <c r="BN34" i="3"/>
  <c r="CT34" i="3"/>
  <c r="X35" i="3"/>
  <c r="AZ35" i="3"/>
  <c r="CF35" i="3"/>
  <c r="F36" i="3"/>
  <c r="AH36" i="3"/>
  <c r="BN36" i="3"/>
  <c r="CP36" i="3"/>
  <c r="P37" i="3"/>
  <c r="AV37" i="3"/>
  <c r="BX37" i="3"/>
  <c r="CZ37" i="3"/>
  <c r="AH38" i="3"/>
  <c r="BF38" i="3"/>
  <c r="CH38" i="3"/>
  <c r="P39" i="3"/>
  <c r="AR39" i="3"/>
  <c r="BP39" i="3"/>
  <c r="AM21" i="3"/>
  <c r="L24" i="3"/>
  <c r="Q26" i="3"/>
  <c r="BQ27" i="3"/>
  <c r="BK28" i="3"/>
  <c r="BU29" i="3"/>
  <c r="BT30" i="3"/>
  <c r="AO31" i="3"/>
  <c r="CK31" i="3"/>
  <c r="AY32" i="3"/>
  <c r="E33" i="3"/>
  <c r="BI33" i="3"/>
  <c r="W34" i="3"/>
  <c r="BS34" i="3"/>
  <c r="Y35" i="3"/>
  <c r="CK35" i="3"/>
  <c r="AQ36" i="3"/>
  <c r="CM36" i="3"/>
  <c r="BA37" i="3"/>
  <c r="G38" i="3"/>
  <c r="BK38" i="3"/>
  <c r="Y39" i="3"/>
  <c r="BU39" i="3"/>
  <c r="K40" i="3"/>
  <c r="BA40" i="3"/>
  <c r="CC40" i="3"/>
  <c r="DA40" i="3"/>
  <c r="AI41" i="3"/>
  <c r="BK41" i="3"/>
  <c r="CM41" i="3"/>
  <c r="U42" i="3"/>
  <c r="AS42" i="3"/>
  <c r="BU42" i="3"/>
  <c r="DA42" i="3"/>
  <c r="AE43" i="3"/>
  <c r="BC43" i="3"/>
  <c r="CI43" i="3"/>
  <c r="M44" i="3"/>
  <c r="AO44" i="3"/>
  <c r="BU44" i="3"/>
  <c r="CS44" i="3"/>
  <c r="W45" i="3"/>
  <c r="BC45" i="3"/>
  <c r="CE45" i="3"/>
  <c r="E46" i="3"/>
  <c r="AK46" i="3"/>
  <c r="BM46" i="3"/>
  <c r="CO46" i="3"/>
  <c r="W47" i="3"/>
  <c r="AU47" i="3"/>
  <c r="BW47" i="3"/>
  <c r="E48" i="3"/>
  <c r="AG48" i="3"/>
  <c r="CY19" i="3"/>
  <c r="CE23" i="3"/>
  <c r="CU25" i="3"/>
  <c r="AL27" i="3"/>
  <c r="BL28" i="3"/>
  <c r="BF29" i="3"/>
  <c r="AZ30" i="3"/>
  <c r="AH31" i="3"/>
  <c r="CL31" i="3"/>
  <c r="AJ32" i="3"/>
  <c r="CV32" i="3"/>
  <c r="BB33" i="3"/>
  <c r="H34" i="3"/>
  <c r="BT34" i="3"/>
  <c r="R35" i="3"/>
  <c r="BV35" i="3"/>
  <c r="AJ36" i="3"/>
  <c r="CN36" i="3"/>
  <c r="AL37" i="3"/>
  <c r="CX37" i="3"/>
  <c r="BD38" i="3"/>
  <c r="J39" i="3"/>
  <c r="BV39" i="3"/>
  <c r="G40" i="3"/>
  <c r="AR40" i="3"/>
  <c r="BZ40" i="3"/>
  <c r="DB40" i="3"/>
  <c r="AB41" i="3"/>
  <c r="BH41" i="3"/>
  <c r="CJ41" i="3"/>
  <c r="N42" i="3"/>
  <c r="AT42" i="3"/>
  <c r="BR42" i="3"/>
  <c r="CT42" i="3"/>
  <c r="AB43" i="3"/>
  <c r="BD43" i="3"/>
  <c r="CB43" i="3"/>
  <c r="J44" i="3"/>
  <c r="AL44" i="3"/>
  <c r="BN44" i="3"/>
  <c r="CT44" i="3"/>
  <c r="T45" i="3"/>
  <c r="AV45" i="3"/>
  <c r="CB45" i="3"/>
  <c r="F46" i="3"/>
  <c r="AD46" i="3"/>
  <c r="BJ46" i="3"/>
  <c r="CL46" i="3"/>
  <c r="BI22" i="3"/>
  <c r="K27" i="3"/>
  <c r="CY28" i="3"/>
  <c r="CJ30" i="3"/>
  <c r="W32" i="3"/>
  <c r="AG33" i="3"/>
  <c r="AA34" i="3"/>
  <c r="BA35" i="3"/>
  <c r="BK36" i="3"/>
  <c r="BU37" i="3"/>
  <c r="CU38" i="3"/>
  <c r="CK39" i="3"/>
  <c r="BG40" i="3"/>
  <c r="U41" i="3"/>
  <c r="BY41" i="3"/>
  <c r="W42" i="3"/>
  <c r="CI42" i="3"/>
  <c r="AO43" i="3"/>
  <c r="CS43" i="3"/>
  <c r="BG44" i="3"/>
  <c r="E45" i="3"/>
  <c r="BI45" i="3"/>
  <c r="W46" i="3"/>
  <c r="CA46" i="3"/>
  <c r="Q47" i="3"/>
  <c r="BH47" i="3"/>
  <c r="CS47" i="3"/>
  <c r="AF48" i="3"/>
  <c r="BP48" i="3"/>
  <c r="CN48" i="3"/>
  <c r="R49" i="3"/>
  <c r="AX49" i="3"/>
  <c r="BZ49" i="3"/>
  <c r="CX49" i="3"/>
  <c r="AF50" i="3"/>
  <c r="BH50" i="3"/>
  <c r="CJ50" i="3"/>
  <c r="R51" i="3"/>
  <c r="AP51" i="3"/>
  <c r="BR51" i="3"/>
  <c r="CX51" i="3"/>
  <c r="AB52" i="3"/>
  <c r="AZ52" i="3"/>
  <c r="CF52" i="3"/>
  <c r="J53" i="3"/>
  <c r="AL53" i="3"/>
  <c r="BR53" i="3"/>
  <c r="CP53" i="3"/>
  <c r="T54" i="3"/>
  <c r="AZ54" i="3"/>
  <c r="CB54" i="3"/>
  <c r="CZ54" i="3"/>
  <c r="AH55" i="3"/>
  <c r="BJ55" i="3"/>
  <c r="CL55" i="3"/>
  <c r="T56" i="3"/>
  <c r="AR56" i="3"/>
  <c r="BT56" i="3"/>
  <c r="CZ56" i="3"/>
  <c r="AD57" i="3"/>
  <c r="BB57" i="3"/>
  <c r="CH57" i="3"/>
  <c r="L58" i="3"/>
  <c r="AN58" i="3"/>
  <c r="BT58" i="3"/>
  <c r="CR58" i="3"/>
  <c r="V59" i="3"/>
  <c r="BB59" i="3"/>
  <c r="CD59" i="3"/>
  <c r="DB59" i="3"/>
  <c r="AJ60" i="3"/>
  <c r="BL60" i="3"/>
  <c r="CN60" i="3"/>
  <c r="V61" i="3"/>
  <c r="AT61" i="3"/>
  <c r="BV61" i="3"/>
  <c r="DB61" i="3"/>
  <c r="AF62" i="3"/>
  <c r="BD62" i="3"/>
  <c r="CJ62" i="3"/>
  <c r="N63" i="3"/>
  <c r="AP63" i="3"/>
  <c r="BV63" i="3"/>
  <c r="CT63" i="3"/>
  <c r="X64" i="3"/>
  <c r="BD64" i="3"/>
  <c r="CF64" i="3"/>
  <c r="F65" i="3"/>
  <c r="AL65" i="3"/>
  <c r="BN65" i="3"/>
  <c r="CP65" i="3"/>
  <c r="X66" i="3"/>
  <c r="AV66" i="3"/>
  <c r="BX66" i="3"/>
  <c r="F67" i="3"/>
  <c r="AH67" i="3"/>
  <c r="BJ22" i="3"/>
  <c r="M27" i="3"/>
  <c r="AH29" i="3"/>
  <c r="I31" i="3"/>
  <c r="H32" i="3"/>
  <c r="CJ32" i="3"/>
  <c r="BN33" i="3"/>
  <c r="BH34" i="3"/>
  <c r="AL35" i="3"/>
  <c r="P36" i="3"/>
  <c r="J37" i="3"/>
  <c r="CL37" i="3"/>
  <c r="BP38" i="3"/>
  <c r="BJ39" i="3"/>
  <c r="T40" i="3"/>
  <c r="BP40" i="3"/>
  <c r="N41" i="3"/>
  <c r="BB41" i="3"/>
  <c r="CP41" i="3"/>
  <c r="AN42" i="3"/>
  <c r="CB42" i="3"/>
  <c r="R43" i="3"/>
  <c r="BN43" i="3"/>
  <c r="DB43" i="3"/>
  <c r="AR44" i="3"/>
  <c r="CN44" i="3"/>
  <c r="AD45" i="3"/>
  <c r="BR45" i="3"/>
  <c r="P46" i="3"/>
  <c r="BD46" i="3"/>
  <c r="CR46" i="3"/>
  <c r="AC47" i="3"/>
  <c r="BD47" i="3"/>
  <c r="CD47" i="3"/>
  <c r="L48" i="3"/>
  <c r="AM48" i="3"/>
  <c r="BI48" i="3"/>
  <c r="CG48" i="3"/>
  <c r="DA48" i="3"/>
  <c r="W49" i="3"/>
  <c r="AU49" i="3"/>
  <c r="BO49" i="3"/>
  <c r="CI49" i="3"/>
  <c r="I50" i="3"/>
  <c r="AC50" i="3"/>
  <c r="AW50" i="3"/>
  <c r="BU50" i="3"/>
  <c r="CO50" i="3"/>
  <c r="K51" i="3"/>
  <c r="AI51" i="3"/>
  <c r="BC51" i="3"/>
  <c r="BW51" i="3"/>
  <c r="CU51" i="3"/>
  <c r="Q52" i="3"/>
  <c r="AK52" i="3"/>
  <c r="BI52" i="3"/>
  <c r="CC52" i="3"/>
  <c r="CW52" i="3"/>
  <c r="W53" i="3"/>
  <c r="AQ53" i="3"/>
  <c r="BK53" i="3"/>
  <c r="CI53" i="3"/>
  <c r="E54" i="3"/>
  <c r="Y54" i="3"/>
  <c r="AW54" i="3"/>
  <c r="BQ54" i="3"/>
  <c r="CK54" i="3"/>
  <c r="K55" i="3"/>
  <c r="AE55" i="3"/>
  <c r="AY55" i="3"/>
  <c r="BW55" i="3"/>
  <c r="CQ55" i="3"/>
  <c r="M56" i="3"/>
  <c r="AK56" i="3"/>
  <c r="BE56" i="3"/>
  <c r="BY56" i="3"/>
  <c r="CW56" i="3"/>
  <c r="S57" i="3"/>
  <c r="AM57" i="3"/>
  <c r="BK57" i="3"/>
  <c r="CE57" i="3"/>
  <c r="CY57" i="3"/>
  <c r="Y58" i="3"/>
  <c r="AS58" i="3"/>
  <c r="BM58" i="3"/>
  <c r="CK58" i="3"/>
  <c r="G59" i="3"/>
  <c r="AA59" i="3"/>
  <c r="AY59" i="3"/>
  <c r="BS59" i="3"/>
  <c r="CM59" i="3"/>
  <c r="M60" i="3"/>
  <c r="AG60" i="3"/>
  <c r="BA60" i="3"/>
  <c r="BY60" i="3"/>
  <c r="CS60" i="3"/>
  <c r="O61" i="3"/>
  <c r="AM61" i="3"/>
  <c r="BG61" i="3"/>
  <c r="CA61" i="3"/>
  <c r="CY61" i="3"/>
  <c r="U62" i="3"/>
  <c r="AO62" i="3"/>
  <c r="BM62" i="3"/>
  <c r="CG62" i="3"/>
  <c r="DA62" i="3"/>
  <c r="AA63" i="3"/>
  <c r="AU63" i="3"/>
  <c r="BO63" i="3"/>
  <c r="CM63" i="3"/>
  <c r="I64" i="3"/>
  <c r="AC64" i="3"/>
  <c r="BA64" i="3"/>
  <c r="BU64" i="3"/>
  <c r="CO64" i="3"/>
  <c r="O65" i="3"/>
  <c r="AI65" i="3"/>
  <c r="BC65" i="3"/>
  <c r="CA65" i="3"/>
  <c r="CU65" i="3"/>
  <c r="Q66" i="3"/>
  <c r="AO66" i="3"/>
  <c r="BI66" i="3"/>
  <c r="CC66" i="3"/>
  <c r="G26" i="3"/>
  <c r="AW29" i="3"/>
  <c r="BQ31" i="3"/>
  <c r="BE33" i="3"/>
  <c r="M35" i="3"/>
  <c r="BS36" i="3"/>
  <c r="BG38" i="3"/>
  <c r="DA39" i="3"/>
  <c r="CQ40" i="3"/>
  <c r="CK41" i="3"/>
  <c r="BO42" i="3"/>
  <c r="AS43" i="3"/>
  <c r="AM44" i="3"/>
  <c r="Q45" i="3"/>
  <c r="CS45" i="3"/>
  <c r="CM46" i="3"/>
  <c r="AT47" i="3"/>
  <c r="CV47" i="3"/>
  <c r="BF48" i="3"/>
  <c r="CT48" i="3"/>
  <c r="AJ49" i="3"/>
  <c r="CF49" i="3"/>
  <c r="V50" i="3"/>
  <c r="BJ50" i="3"/>
  <c r="H51" i="3"/>
  <c r="AV51" i="3"/>
  <c r="CJ51" i="3"/>
  <c r="AH52" i="3"/>
  <c r="BV52" i="3"/>
  <c r="L53" i="3"/>
  <c r="BH53" i="3"/>
  <c r="CV53" i="3"/>
  <c r="AL54" i="3"/>
  <c r="CH54" i="3"/>
  <c r="X55" i="3"/>
  <c r="BL55" i="3"/>
  <c r="J56" i="3"/>
  <c r="AX56" i="3"/>
  <c r="CL56" i="3"/>
  <c r="AJ57" i="3"/>
  <c r="BX57" i="3"/>
  <c r="N58" i="3"/>
  <c r="BJ58" i="3"/>
  <c r="CX58" i="3"/>
  <c r="AN59" i="3"/>
  <c r="CJ59" i="3"/>
  <c r="Z60" i="3"/>
  <c r="BN60" i="3"/>
  <c r="L61" i="3"/>
  <c r="AZ61" i="3"/>
  <c r="CN61" i="3"/>
  <c r="AL62" i="3"/>
  <c r="BZ62" i="3"/>
  <c r="P63" i="3"/>
  <c r="BL63" i="3"/>
  <c r="CZ63" i="3"/>
  <c r="AP64" i="3"/>
  <c r="CL64" i="3"/>
  <c r="AB65" i="3"/>
  <c r="BP65" i="3"/>
  <c r="N66" i="3"/>
  <c r="BB66" i="3"/>
  <c r="CM66" i="3"/>
  <c r="U67" i="3"/>
  <c r="AU67" i="3"/>
  <c r="BO67" i="3"/>
  <c r="CM67" i="3"/>
  <c r="I68" i="3"/>
  <c r="AC68" i="3"/>
  <c r="BA68" i="3"/>
  <c r="BU68" i="3"/>
  <c r="CO68" i="3"/>
  <c r="O69" i="3"/>
  <c r="AI69" i="3"/>
  <c r="BC69" i="3"/>
  <c r="CA69" i="3"/>
  <c r="CU69" i="3"/>
  <c r="Q70" i="3"/>
  <c r="AO70" i="3"/>
  <c r="BI70" i="3"/>
  <c r="CC70" i="3"/>
  <c r="DA70" i="3"/>
  <c r="W71" i="3"/>
  <c r="AQ71" i="3"/>
  <c r="BO71" i="3"/>
  <c r="CI71" i="3"/>
  <c r="E72" i="3"/>
  <c r="AC72" i="3"/>
  <c r="AW72" i="3"/>
  <c r="BQ72" i="3"/>
  <c r="CO72" i="3"/>
  <c r="K73" i="3"/>
  <c r="AE73" i="3"/>
  <c r="BC73" i="3"/>
  <c r="BW73" i="3"/>
  <c r="CQ73" i="3"/>
  <c r="Q74" i="3"/>
  <c r="AK74" i="3"/>
  <c r="BE74" i="3"/>
  <c r="CC74" i="3"/>
  <c r="CW74" i="3"/>
  <c r="S75" i="3"/>
  <c r="AQ75" i="3"/>
  <c r="BK75" i="3"/>
  <c r="CE75" i="3"/>
  <c r="E76" i="3"/>
  <c r="Y76" i="3"/>
  <c r="AS76" i="3"/>
  <c r="BQ76" i="3"/>
  <c r="CK76" i="3"/>
  <c r="G77" i="3"/>
  <c r="AE77" i="3"/>
  <c r="AY77" i="3"/>
  <c r="BS77" i="3"/>
  <c r="CQ77" i="3"/>
  <c r="M78" i="3"/>
  <c r="AG78" i="3"/>
  <c r="BE78" i="3"/>
  <c r="BY78" i="3"/>
  <c r="CS78" i="3"/>
  <c r="S79" i="3"/>
  <c r="AM79" i="3"/>
  <c r="BG79" i="3"/>
  <c r="CE79" i="3"/>
  <c r="CY79" i="3"/>
  <c r="U80" i="3"/>
  <c r="AS80" i="3"/>
  <c r="BM80" i="3"/>
  <c r="CO24" i="3"/>
  <c r="AX29" i="3"/>
  <c r="BR31" i="3"/>
  <c r="Z33" i="3"/>
  <c r="N35" i="3"/>
  <c r="BT36" i="3"/>
  <c r="AB38" i="3"/>
  <c r="DB39" i="3"/>
  <c r="CR40" i="3"/>
  <c r="BV41" i="3"/>
  <c r="BP42" i="3"/>
  <c r="AT43" i="3"/>
  <c r="X44" i="3"/>
  <c r="R45" i="3"/>
  <c r="CT45" i="3"/>
  <c r="BX46" i="3"/>
  <c r="AV47" i="3"/>
  <c r="CW47" i="3"/>
  <c r="AY48" i="3"/>
  <c r="CU48" i="3"/>
  <c r="AK49" i="3"/>
  <c r="BY49" i="3"/>
  <c r="W50" i="3"/>
  <c r="BK50" i="3"/>
  <c r="CY50" i="3"/>
  <c r="AW51" i="3"/>
  <c r="CK51" i="3"/>
  <c r="AA52" i="3"/>
  <c r="BW52" i="3"/>
  <c r="M53" i="3"/>
  <c r="BA53" i="3"/>
  <c r="CW53" i="3"/>
  <c r="AM54" i="3"/>
  <c r="CA54" i="3"/>
  <c r="Y55" i="3"/>
  <c r="BM55" i="3"/>
  <c r="DA55" i="3"/>
  <c r="AY56" i="3"/>
  <c r="CM56" i="3"/>
  <c r="AC57" i="3"/>
  <c r="BY57" i="3"/>
  <c r="O58" i="3"/>
  <c r="BC58" i="3"/>
  <c r="CY58" i="3"/>
  <c r="AO59" i="3"/>
  <c r="CC59" i="3"/>
  <c r="AA60" i="3"/>
  <c r="BO60" i="3"/>
  <c r="E61" i="3"/>
  <c r="BA61" i="3"/>
  <c r="CO61" i="3"/>
  <c r="AE62" i="3"/>
  <c r="CA62" i="3"/>
  <c r="Q63" i="3"/>
  <c r="BE63" i="3"/>
  <c r="DA63" i="3"/>
  <c r="AQ64" i="3"/>
  <c r="CE64" i="3"/>
  <c r="AC65" i="3"/>
  <c r="BQ65" i="3"/>
  <c r="G66" i="3"/>
  <c r="BC66" i="3"/>
  <c r="CO66" i="3"/>
  <c r="Q67" i="3"/>
  <c r="AV67" i="3"/>
  <c r="BP67" i="3"/>
  <c r="CJ67" i="3"/>
  <c r="J68" i="3"/>
  <c r="AD68" i="3"/>
  <c r="AX68" i="3"/>
  <c r="BV68" i="3"/>
  <c r="CP68" i="3"/>
  <c r="L69" i="3"/>
  <c r="AJ69" i="3"/>
  <c r="BD69" i="3"/>
  <c r="BX69" i="3"/>
  <c r="CV69" i="3"/>
  <c r="R70" i="3"/>
  <c r="AL70" i="3"/>
  <c r="BJ70" i="3"/>
  <c r="CD70" i="3"/>
  <c r="CX70" i="3"/>
  <c r="X71" i="3"/>
  <c r="AR71" i="3"/>
  <c r="BL71" i="3"/>
  <c r="CJ71" i="3"/>
  <c r="F72" i="3"/>
  <c r="Z72" i="3"/>
  <c r="AX72" i="3"/>
  <c r="BR72" i="3"/>
  <c r="CL72" i="3"/>
  <c r="L73" i="3"/>
  <c r="AF73" i="3"/>
  <c r="AZ73" i="3"/>
  <c r="BX73" i="3"/>
  <c r="CR73" i="3"/>
  <c r="N74" i="3"/>
  <c r="AL74" i="3"/>
  <c r="BF74" i="3"/>
  <c r="BZ74" i="3"/>
  <c r="CX74" i="3"/>
  <c r="T75" i="3"/>
  <c r="AN75" i="3"/>
  <c r="BL75" i="3"/>
  <c r="CF75" i="3"/>
  <c r="CZ75" i="3"/>
  <c r="Z76" i="3"/>
  <c r="AT76" i="3"/>
  <c r="BN76" i="3"/>
  <c r="CL76" i="3"/>
  <c r="H77" i="3"/>
  <c r="AB77" i="3"/>
  <c r="AZ77" i="3"/>
  <c r="BT77" i="3"/>
  <c r="CN77" i="3"/>
  <c r="N78" i="3"/>
  <c r="AH78" i="3"/>
  <c r="BB78" i="3"/>
  <c r="BZ78" i="3"/>
  <c r="CT78" i="3"/>
  <c r="P79" i="3"/>
  <c r="AN79" i="3"/>
  <c r="BH79" i="3"/>
  <c r="CB79" i="3"/>
  <c r="CZ79" i="3"/>
  <c r="V80" i="3"/>
  <c r="AP80" i="3"/>
  <c r="BN80" i="3"/>
  <c r="Q29" i="3"/>
  <c r="I33" i="3"/>
  <c r="CI36" i="3"/>
  <c r="CP39" i="3"/>
  <c r="BM41" i="3"/>
  <c r="BA43" i="3"/>
  <c r="I45" i="3"/>
  <c r="BO46" i="3"/>
  <c r="DA47" i="3"/>
  <c r="CP48" i="3"/>
  <c r="BT49" i="3"/>
  <c r="BN50" i="3"/>
  <c r="AR51" i="3"/>
  <c r="V52" i="3"/>
  <c r="P53" i="3"/>
  <c r="CR53" i="3"/>
  <c r="BV54" i="3"/>
  <c r="BP55" i="3"/>
  <c r="AT56" i="3"/>
  <c r="X57" i="3"/>
  <c r="R58" i="3"/>
  <c r="CT58" i="3"/>
  <c r="BX59" i="3"/>
  <c r="BR60" i="3"/>
  <c r="AV61" i="3"/>
  <c r="Z62" i="3"/>
  <c r="T63" i="3"/>
  <c r="CV63" i="3"/>
  <c r="BZ64" i="3"/>
  <c r="BT65" i="3"/>
  <c r="AX66" i="3"/>
  <c r="M67" i="3"/>
  <c r="BQ67" i="3"/>
  <c r="G68" i="3"/>
  <c r="AU68" i="3"/>
  <c r="CQ68" i="3"/>
  <c r="AG69" i="3"/>
  <c r="BU69" i="3"/>
  <c r="S70" i="3"/>
  <c r="BG70" i="3"/>
  <c r="CU70" i="3"/>
  <c r="AS71" i="3"/>
  <c r="CG71" i="3"/>
  <c r="W72" i="3"/>
  <c r="BS72" i="3"/>
  <c r="I73" i="3"/>
  <c r="AW73" i="3"/>
  <c r="CS73" i="3"/>
  <c r="AI74" i="3"/>
  <c r="BW74" i="3"/>
  <c r="U75" i="3"/>
  <c r="BI75" i="3"/>
  <c r="CW75" i="3"/>
  <c r="AU76" i="3"/>
  <c r="CI76" i="3"/>
  <c r="Y77" i="3"/>
  <c r="BU77" i="3"/>
  <c r="K78" i="3"/>
  <c r="AY78" i="3"/>
  <c r="CU78" i="3"/>
  <c r="AK79" i="3"/>
  <c r="BY79" i="3"/>
  <c r="W80" i="3"/>
  <c r="BK80" i="3"/>
  <c r="CH80" i="3"/>
  <c r="H81" i="3"/>
  <c r="AB81" i="3"/>
  <c r="AV81" i="3"/>
  <c r="BT81" i="3"/>
  <c r="CN81" i="3"/>
  <c r="J82" i="3"/>
  <c r="AH82" i="3"/>
  <c r="BB82" i="3"/>
  <c r="BV82" i="3"/>
  <c r="CT82" i="3"/>
  <c r="P83" i="3"/>
  <c r="AJ83" i="3"/>
  <c r="BH83" i="3"/>
  <c r="CB83" i="3"/>
  <c r="CV83" i="3"/>
  <c r="V84" i="3"/>
  <c r="AP84" i="3"/>
  <c r="BJ84" i="3"/>
  <c r="CH84" i="3"/>
  <c r="DB84" i="3"/>
  <c r="X85" i="3"/>
  <c r="AV85" i="3"/>
  <c r="BP85" i="3"/>
  <c r="CJ85" i="3"/>
  <c r="J86" i="3"/>
  <c r="AD86" i="3"/>
  <c r="AX86" i="3"/>
  <c r="BV86" i="3"/>
  <c r="CP86" i="3"/>
  <c r="L87" i="3"/>
  <c r="AJ87" i="3"/>
  <c r="BD87" i="3"/>
  <c r="BX87" i="3"/>
  <c r="CV87" i="3"/>
  <c r="R88" i="3"/>
  <c r="AL88" i="3"/>
  <c r="BJ88" i="3"/>
  <c r="CD88" i="3"/>
  <c r="CX88" i="3"/>
  <c r="X89" i="3"/>
  <c r="AR89" i="3"/>
  <c r="BL89" i="3"/>
  <c r="CJ89" i="3"/>
  <c r="F90" i="3"/>
  <c r="Z90" i="3"/>
  <c r="AX90" i="3"/>
  <c r="BR90" i="3"/>
  <c r="CL90" i="3"/>
  <c r="L91" i="3"/>
  <c r="AF91" i="3"/>
  <c r="AZ91" i="3"/>
  <c r="BX91" i="3"/>
  <c r="CR91" i="3"/>
  <c r="N92" i="3"/>
  <c r="AL92" i="3"/>
  <c r="BF92" i="3"/>
  <c r="BZ92" i="3"/>
  <c r="CX92" i="3"/>
  <c r="T93" i="3"/>
  <c r="AN93" i="3"/>
  <c r="BL93" i="3"/>
  <c r="CF93" i="3"/>
  <c r="CZ93" i="3"/>
  <c r="Z94" i="3"/>
  <c r="AT94" i="3"/>
  <c r="BN94" i="3"/>
  <c r="CL94" i="3"/>
  <c r="H95" i="3"/>
  <c r="AB95" i="3"/>
  <c r="AZ95" i="3"/>
  <c r="BT95" i="3"/>
  <c r="CN95" i="3"/>
  <c r="N96" i="3"/>
  <c r="AH96" i="3"/>
  <c r="BB96" i="3"/>
  <c r="BZ96" i="3"/>
  <c r="CT96" i="3"/>
  <c r="P97" i="3"/>
  <c r="AN97" i="3"/>
  <c r="BH97" i="3"/>
  <c r="CB97" i="3"/>
  <c r="CZ97" i="3"/>
  <c r="V98" i="3"/>
  <c r="AP98" i="3"/>
  <c r="BN98" i="3"/>
  <c r="CH98" i="3"/>
  <c r="DB98" i="3"/>
  <c r="AB99" i="3"/>
  <c r="AV99" i="3"/>
  <c r="BP99" i="3"/>
  <c r="CN99" i="3"/>
  <c r="J100" i="3"/>
  <c r="AD100" i="3"/>
  <c r="BB100" i="3"/>
  <c r="BV100" i="3"/>
  <c r="CP100" i="3"/>
  <c r="P101" i="3"/>
  <c r="AJ101" i="3"/>
  <c r="BD101" i="3"/>
  <c r="CB101" i="3"/>
  <c r="CV101" i="3"/>
  <c r="R102" i="3"/>
  <c r="AP102" i="3"/>
  <c r="BJ102" i="3"/>
  <c r="CD102" i="3"/>
  <c r="DB102" i="3"/>
  <c r="X103" i="3"/>
  <c r="AR103" i="3"/>
  <c r="BP103" i="3"/>
  <c r="CJ103" i="3"/>
  <c r="F104" i="3"/>
  <c r="AD104" i="3"/>
  <c r="AX104" i="3"/>
  <c r="BR104" i="3"/>
  <c r="CP104" i="3"/>
  <c r="L105" i="3"/>
  <c r="AF105" i="3"/>
  <c r="BD105" i="3"/>
  <c r="BX105" i="3"/>
  <c r="CR105" i="3"/>
  <c r="R106" i="3"/>
  <c r="AL106" i="3"/>
  <c r="BF106" i="3"/>
  <c r="CD106" i="3"/>
  <c r="CX106" i="3"/>
  <c r="T107" i="3"/>
  <c r="AR107" i="3"/>
  <c r="BL107" i="3"/>
  <c r="CF107" i="3"/>
  <c r="F108" i="3"/>
  <c r="Z108" i="3"/>
  <c r="AT108" i="3"/>
  <c r="BR108" i="3"/>
  <c r="CL108" i="3"/>
  <c r="H109" i="3"/>
  <c r="AF109" i="3"/>
  <c r="AZ109" i="3"/>
  <c r="BT109" i="3"/>
  <c r="CR109" i="3"/>
  <c r="N110" i="3"/>
  <c r="AH110" i="3"/>
  <c r="BF110" i="3"/>
  <c r="BZ110" i="3"/>
  <c r="CT110" i="3"/>
  <c r="T111" i="3"/>
  <c r="AN111" i="3"/>
  <c r="BH111" i="3"/>
  <c r="CF111" i="3"/>
  <c r="CZ111" i="3"/>
  <c r="V112" i="3"/>
  <c r="AT112" i="3"/>
  <c r="BN112" i="3"/>
  <c r="CH112" i="3"/>
  <c r="H113" i="3"/>
  <c r="AB113" i="3"/>
  <c r="AV113" i="3"/>
  <c r="BT113" i="3"/>
  <c r="CN113" i="3"/>
  <c r="J114" i="3"/>
  <c r="AH114" i="3"/>
  <c r="BB114" i="3"/>
  <c r="BV114" i="3"/>
  <c r="CT114" i="3"/>
  <c r="P115" i="3"/>
  <c r="AJ115" i="3"/>
  <c r="BH115" i="3"/>
  <c r="CB115" i="3"/>
  <c r="CV115" i="3"/>
  <c r="V116" i="3"/>
  <c r="AP116" i="3"/>
  <c r="BJ116" i="3"/>
  <c r="CH116" i="3"/>
  <c r="DB116" i="3"/>
  <c r="X117" i="3"/>
  <c r="AV117" i="3"/>
  <c r="BP117" i="3"/>
  <c r="CJ117" i="3"/>
  <c r="J118" i="3"/>
  <c r="AD118" i="3"/>
  <c r="AX118" i="3"/>
  <c r="BV118" i="3"/>
  <c r="CP118" i="3"/>
  <c r="L119" i="3"/>
  <c r="AJ119" i="3"/>
  <c r="BD119" i="3"/>
  <c r="BX119" i="3"/>
  <c r="CV119" i="3"/>
  <c r="R120" i="3"/>
  <c r="AL120" i="3"/>
  <c r="BJ120" i="3"/>
  <c r="CD120" i="3"/>
  <c r="R29" i="3"/>
  <c r="BV33" i="3"/>
  <c r="CJ36" i="3"/>
  <c r="CR39" i="3"/>
  <c r="CT41" i="3"/>
  <c r="BB43" i="3"/>
  <c r="J45" i="3"/>
  <c r="CV46" i="3"/>
  <c r="CG47" i="3"/>
  <c r="BK48" i="3"/>
  <c r="Y49" i="3"/>
  <c r="CK49" i="3"/>
  <c r="AY50" i="3"/>
  <c r="M51" i="3"/>
  <c r="BY51" i="3"/>
  <c r="AM52" i="3"/>
  <c r="CY52" i="3"/>
  <c r="BM53" i="3"/>
  <c r="AA54" i="3"/>
  <c r="CM54" i="3"/>
  <c r="BA55" i="3"/>
  <c r="O56" i="3"/>
  <c r="CA56" i="3"/>
  <c r="AO57" i="3"/>
  <c r="DA57" i="3"/>
  <c r="BO58" i="3"/>
  <c r="AC59" i="3"/>
  <c r="CO59" i="3"/>
  <c r="BC60" i="3"/>
  <c r="Q61" i="3"/>
  <c r="CC61" i="3"/>
  <c r="AQ62" i="3"/>
  <c r="E63" i="3"/>
  <c r="BQ63" i="3"/>
  <c r="AE64" i="3"/>
  <c r="CQ64" i="3"/>
  <c r="BE65" i="3"/>
  <c r="S66" i="3"/>
  <c r="CE66" i="3"/>
  <c r="Y67" i="3"/>
  <c r="BJ67" i="3"/>
  <c r="CP67" i="3"/>
  <c r="X68" i="3"/>
  <c r="BD68" i="3"/>
  <c r="CJ68" i="3"/>
  <c r="R69" i="3"/>
  <c r="AX69" i="3"/>
  <c r="CD69" i="3"/>
  <c r="L70" i="3"/>
  <c r="AR70" i="3"/>
  <c r="BX70" i="3"/>
  <c r="F71" i="3"/>
  <c r="AL71" i="3"/>
  <c r="BR71" i="3"/>
  <c r="CX71" i="3"/>
  <c r="AF72" i="3"/>
  <c r="BL72" i="3"/>
  <c r="CR72" i="3"/>
  <c r="Z73" i="3"/>
  <c r="BF73" i="3"/>
  <c r="CL73" i="3"/>
  <c r="T74" i="3"/>
  <c r="AZ74" i="3"/>
  <c r="CF74" i="3"/>
  <c r="N75" i="3"/>
  <c r="AT75" i="3"/>
  <c r="BZ75" i="3"/>
  <c r="H76" i="3"/>
  <c r="AN76" i="3"/>
  <c r="BT76" i="3"/>
  <c r="CZ76" i="3"/>
  <c r="AH77" i="3"/>
  <c r="BN77" i="3"/>
  <c r="CT77" i="3"/>
  <c r="AB78" i="3"/>
  <c r="BH78" i="3"/>
  <c r="CN78" i="3"/>
  <c r="V79" i="3"/>
  <c r="BB79" i="3"/>
  <c r="CH79" i="3"/>
  <c r="P80" i="3"/>
  <c r="AV80" i="3"/>
  <c r="BW80" i="3"/>
  <c r="CM80" i="3"/>
  <c r="E81" i="3"/>
  <c r="U81" i="3"/>
  <c r="AK81" i="3"/>
  <c r="BA81" i="3"/>
  <c r="BQ81" i="3"/>
  <c r="CG81" i="3"/>
  <c r="CW81" i="3"/>
  <c r="O82" i="3"/>
  <c r="AE82" i="3"/>
  <c r="AU82" i="3"/>
  <c r="BK82" i="3"/>
  <c r="CA82" i="3"/>
  <c r="CQ82" i="3"/>
  <c r="I83" i="3"/>
  <c r="Y83" i="3"/>
  <c r="AO83" i="3"/>
  <c r="BE83" i="3"/>
  <c r="BU83" i="3"/>
  <c r="CK83" i="3"/>
  <c r="DA83" i="3"/>
  <c r="S84" i="3"/>
  <c r="AI84" i="3"/>
  <c r="AY84" i="3"/>
  <c r="BO84" i="3"/>
  <c r="CE84" i="3"/>
  <c r="CU84" i="3"/>
  <c r="M85" i="3"/>
  <c r="AC85" i="3"/>
  <c r="AS85" i="3"/>
  <c r="BI85" i="3"/>
  <c r="BY85" i="3"/>
  <c r="CO85" i="3"/>
  <c r="G86" i="3"/>
  <c r="W86" i="3"/>
  <c r="AM86" i="3"/>
  <c r="BC86" i="3"/>
  <c r="BS86" i="3"/>
  <c r="CI86" i="3"/>
  <c r="CY86" i="3"/>
  <c r="Q87" i="3"/>
  <c r="AG87" i="3"/>
  <c r="AW87" i="3"/>
  <c r="BM87" i="3"/>
  <c r="CC87" i="3"/>
  <c r="CS87" i="3"/>
  <c r="K88" i="3"/>
  <c r="AA88" i="3"/>
  <c r="AQ88" i="3"/>
  <c r="BG88" i="3"/>
  <c r="BW88" i="3"/>
  <c r="CM88" i="3"/>
  <c r="E89" i="3"/>
  <c r="U89" i="3"/>
  <c r="AK89" i="3"/>
  <c r="BA89" i="3"/>
  <c r="BQ89" i="3"/>
  <c r="CG89" i="3"/>
  <c r="CW89" i="3"/>
  <c r="O90" i="3"/>
  <c r="AE90" i="3"/>
  <c r="AU90" i="3"/>
  <c r="BK90" i="3"/>
  <c r="CA90" i="3"/>
  <c r="CQ90" i="3"/>
  <c r="I91" i="3"/>
  <c r="Y91" i="3"/>
  <c r="AO91" i="3"/>
  <c r="BE91" i="3"/>
  <c r="BU91" i="3"/>
  <c r="CK91" i="3"/>
  <c r="DA91" i="3"/>
  <c r="S92" i="3"/>
  <c r="AI92" i="3"/>
  <c r="AY92" i="3"/>
  <c r="BO92" i="3"/>
  <c r="CE92" i="3"/>
  <c r="CU92" i="3"/>
  <c r="M93" i="3"/>
  <c r="AC93" i="3"/>
  <c r="AS93" i="3"/>
  <c r="BI93" i="3"/>
  <c r="BY93" i="3"/>
  <c r="CO93" i="3"/>
  <c r="G94" i="3"/>
  <c r="W94" i="3"/>
  <c r="AM94" i="3"/>
  <c r="BC94" i="3"/>
  <c r="BS94" i="3"/>
  <c r="CI94" i="3"/>
  <c r="CY94" i="3"/>
  <c r="Q95" i="3"/>
  <c r="AG95" i="3"/>
  <c r="AW95" i="3"/>
  <c r="BM95" i="3"/>
  <c r="CC95" i="3"/>
  <c r="CS95" i="3"/>
  <c r="K96" i="3"/>
  <c r="AA96" i="3"/>
  <c r="AQ96" i="3"/>
  <c r="BG96" i="3"/>
  <c r="BW96" i="3"/>
  <c r="CM96" i="3"/>
  <c r="E97" i="3"/>
  <c r="U97" i="3"/>
  <c r="AK97" i="3"/>
  <c r="BA97" i="3"/>
  <c r="BQ97" i="3"/>
  <c r="CG97" i="3"/>
  <c r="CW97" i="3"/>
  <c r="O98" i="3"/>
  <c r="AE98" i="3"/>
  <c r="AU98" i="3"/>
  <c r="BK98" i="3"/>
  <c r="CA98" i="3"/>
  <c r="CQ98" i="3"/>
  <c r="I99" i="3"/>
  <c r="Y99" i="3"/>
  <c r="AO99" i="3"/>
  <c r="BE99" i="3"/>
  <c r="BU99" i="3"/>
  <c r="CK99" i="3"/>
  <c r="DA99" i="3"/>
  <c r="S100" i="3"/>
  <c r="AI100" i="3"/>
  <c r="AY100" i="3"/>
  <c r="BO100" i="3"/>
  <c r="CE100" i="3"/>
  <c r="CU100" i="3"/>
  <c r="M101" i="3"/>
  <c r="AC101" i="3"/>
  <c r="AS101" i="3"/>
  <c r="BI101" i="3"/>
  <c r="BY101" i="3"/>
  <c r="CO101" i="3"/>
  <c r="G102" i="3"/>
  <c r="W102" i="3"/>
  <c r="AM102" i="3"/>
  <c r="BC102" i="3"/>
  <c r="BS102" i="3"/>
  <c r="CI102" i="3"/>
  <c r="CY102" i="3"/>
  <c r="Q103" i="3"/>
  <c r="AG103" i="3"/>
  <c r="AW103" i="3"/>
  <c r="BM103" i="3"/>
  <c r="CC103" i="3"/>
  <c r="CS103" i="3"/>
  <c r="K104" i="3"/>
  <c r="AA104" i="3"/>
  <c r="AQ104" i="3"/>
  <c r="BG104" i="3"/>
  <c r="BW104" i="3"/>
  <c r="CM104" i="3"/>
  <c r="E105" i="3"/>
  <c r="U105" i="3"/>
  <c r="AK105" i="3"/>
  <c r="BA105" i="3"/>
  <c r="BQ105" i="3"/>
  <c r="CG105" i="3"/>
  <c r="CW105" i="3"/>
  <c r="O106" i="3"/>
  <c r="AE106" i="3"/>
  <c r="AU106" i="3"/>
  <c r="BK106" i="3"/>
  <c r="CA106" i="3"/>
  <c r="CQ106" i="3"/>
  <c r="I107" i="3"/>
  <c r="Y107" i="3"/>
  <c r="AO107" i="3"/>
  <c r="BE107" i="3"/>
  <c r="BU107" i="3"/>
  <c r="CK107" i="3"/>
  <c r="DA107" i="3"/>
  <c r="S108" i="3"/>
  <c r="AI108" i="3"/>
  <c r="AY108" i="3"/>
  <c r="BO108" i="3"/>
  <c r="CE108" i="3"/>
  <c r="CU108" i="3"/>
  <c r="M109" i="3"/>
  <c r="AC109" i="3"/>
  <c r="AS109" i="3"/>
  <c r="BI109" i="3"/>
  <c r="BY109" i="3"/>
  <c r="CO109" i="3"/>
  <c r="G110" i="3"/>
  <c r="W110" i="3"/>
  <c r="AM110" i="3"/>
  <c r="BC110" i="3"/>
  <c r="BS110" i="3"/>
  <c r="CI110" i="3"/>
  <c r="CY110" i="3"/>
  <c r="Q111" i="3"/>
  <c r="AG111" i="3"/>
  <c r="AW111" i="3"/>
  <c r="BM111" i="3"/>
  <c r="CC111" i="3"/>
  <c r="CS111" i="3"/>
  <c r="K112" i="3"/>
  <c r="AA112" i="3"/>
  <c r="AQ112" i="3"/>
  <c r="BG112" i="3"/>
  <c r="BW112" i="3"/>
  <c r="CM112" i="3"/>
  <c r="E113" i="3"/>
  <c r="U113" i="3"/>
  <c r="AK113" i="3"/>
  <c r="BA113" i="3"/>
  <c r="BQ113" i="3"/>
  <c r="CG113" i="3"/>
  <c r="CW113" i="3"/>
  <c r="O114" i="3"/>
  <c r="AE114" i="3"/>
  <c r="AU114" i="3"/>
  <c r="BK114" i="3"/>
  <c r="CA114" i="3"/>
  <c r="CQ114" i="3"/>
  <c r="I115" i="3"/>
  <c r="Y115" i="3"/>
  <c r="AO115" i="3"/>
  <c r="BE115" i="3"/>
  <c r="BU115" i="3"/>
  <c r="CK115" i="3"/>
  <c r="DA115" i="3"/>
  <c r="S116" i="3"/>
  <c r="AI116" i="3"/>
  <c r="AY116" i="3"/>
  <c r="BO116" i="3"/>
  <c r="CE116" i="3"/>
  <c r="CU116" i="3"/>
  <c r="M117" i="3"/>
  <c r="AC117" i="3"/>
  <c r="CZ22" i="3"/>
  <c r="CA32" i="3"/>
  <c r="CC37" i="3"/>
  <c r="AW41" i="3"/>
  <c r="CW43" i="3"/>
  <c r="AY46" i="3"/>
  <c r="AI48" i="3"/>
  <c r="BL49" i="3"/>
  <c r="CL50" i="3"/>
  <c r="N52" i="3"/>
  <c r="AN53" i="3"/>
  <c r="BN54" i="3"/>
  <c r="CN55" i="3"/>
  <c r="P57" i="3"/>
  <c r="AP58" i="3"/>
  <c r="BP59" i="3"/>
  <c r="CP60" i="3"/>
  <c r="R62" i="3"/>
  <c r="AR63" i="3"/>
  <c r="BR64" i="3"/>
  <c r="CR65" i="3"/>
  <c r="H67" i="3"/>
  <c r="CC67" i="3"/>
  <c r="AQ68" i="3"/>
  <c r="E69" i="3"/>
  <c r="BQ69" i="3"/>
  <c r="AE70" i="3"/>
  <c r="CQ70" i="3"/>
  <c r="BE71" i="3"/>
  <c r="S72" i="3"/>
  <c r="CE72" i="3"/>
  <c r="AS73" i="3"/>
  <c r="G74" i="3"/>
  <c r="BS74" i="3"/>
  <c r="AG75" i="3"/>
  <c r="CS75" i="3"/>
  <c r="BG76" i="3"/>
  <c r="U77" i="3"/>
  <c r="CG77" i="3"/>
  <c r="AU78" i="3"/>
  <c r="I79" i="3"/>
  <c r="BU79" i="3"/>
  <c r="AI80" i="3"/>
  <c r="CF80" i="3"/>
  <c r="N81" i="3"/>
  <c r="AT81" i="3"/>
  <c r="BZ81" i="3"/>
  <c r="H82" i="3"/>
  <c r="AN82" i="3"/>
  <c r="BT82" i="3"/>
  <c r="CZ82" i="3"/>
  <c r="AH83" i="3"/>
  <c r="BN83" i="3"/>
  <c r="CT83" i="3"/>
  <c r="AB84" i="3"/>
  <c r="BH84" i="3"/>
  <c r="CN84" i="3"/>
  <c r="V85" i="3"/>
  <c r="BB85" i="3"/>
  <c r="CH85" i="3"/>
  <c r="P86" i="3"/>
  <c r="AV86" i="3"/>
  <c r="CB86" i="3"/>
  <c r="J87" i="3"/>
  <c r="AP87" i="3"/>
  <c r="BV87" i="3"/>
  <c r="DB87" i="3"/>
  <c r="AJ88" i="3"/>
  <c r="BP88" i="3"/>
  <c r="CV88" i="3"/>
  <c r="AD89" i="3"/>
  <c r="BJ89" i="3"/>
  <c r="CP89" i="3"/>
  <c r="X90" i="3"/>
  <c r="BD90" i="3"/>
  <c r="CJ90" i="3"/>
  <c r="R91" i="3"/>
  <c r="AX91" i="3"/>
  <c r="CD91" i="3"/>
  <c r="L92" i="3"/>
  <c r="AR92" i="3"/>
  <c r="BX92" i="3"/>
  <c r="F93" i="3"/>
  <c r="AL93" i="3"/>
  <c r="BR93" i="3"/>
  <c r="CX93" i="3"/>
  <c r="AF94" i="3"/>
  <c r="BL94" i="3"/>
  <c r="CR94" i="3"/>
  <c r="Z95" i="3"/>
  <c r="BF95" i="3"/>
  <c r="CL95" i="3"/>
  <c r="T96" i="3"/>
  <c r="AZ96" i="3"/>
  <c r="CF96" i="3"/>
  <c r="N97" i="3"/>
  <c r="AT97" i="3"/>
  <c r="BZ97" i="3"/>
  <c r="H98" i="3"/>
  <c r="AN98" i="3"/>
  <c r="BT98" i="3"/>
  <c r="CZ98" i="3"/>
  <c r="AH99" i="3"/>
  <c r="BN99" i="3"/>
  <c r="CT99" i="3"/>
  <c r="AB100" i="3"/>
  <c r="BH100" i="3"/>
  <c r="CN100" i="3"/>
  <c r="V101" i="3"/>
  <c r="BB101" i="3"/>
  <c r="CH101" i="3"/>
  <c r="P102" i="3"/>
  <c r="AV102" i="3"/>
  <c r="CB102" i="3"/>
  <c r="J103" i="3"/>
  <c r="AP103" i="3"/>
  <c r="BV103" i="3"/>
  <c r="DB103" i="3"/>
  <c r="AJ104" i="3"/>
  <c r="BP104" i="3"/>
  <c r="CV104" i="3"/>
  <c r="AD105" i="3"/>
  <c r="BJ105" i="3"/>
  <c r="CP105" i="3"/>
  <c r="X106" i="3"/>
  <c r="BD106" i="3"/>
  <c r="CJ106" i="3"/>
  <c r="R107" i="3"/>
  <c r="AX107" i="3"/>
  <c r="CD107" i="3"/>
  <c r="L108" i="3"/>
  <c r="AR108" i="3"/>
  <c r="BX108" i="3"/>
  <c r="F109" i="3"/>
  <c r="AL109" i="3"/>
  <c r="BR109" i="3"/>
  <c r="CX109" i="3"/>
  <c r="AF110" i="3"/>
  <c r="BL110" i="3"/>
  <c r="CR110" i="3"/>
  <c r="Z111" i="3"/>
  <c r="BF111" i="3"/>
  <c r="CL111" i="3"/>
  <c r="T112" i="3"/>
  <c r="AZ112" i="3"/>
  <c r="CF112" i="3"/>
  <c r="N113" i="3"/>
  <c r="AT113" i="3"/>
  <c r="BZ113" i="3"/>
  <c r="H114" i="3"/>
  <c r="AN114" i="3"/>
  <c r="BT114" i="3"/>
  <c r="CZ114" i="3"/>
  <c r="AH115" i="3"/>
  <c r="BN115" i="3"/>
  <c r="CT115" i="3"/>
  <c r="AB116" i="3"/>
  <c r="BH116" i="3"/>
  <c r="CN116" i="3"/>
  <c r="V117" i="3"/>
  <c r="AX117" i="3"/>
  <c r="BS117" i="3"/>
  <c r="CO117" i="3"/>
  <c r="L118" i="3"/>
  <c r="AG118" i="3"/>
  <c r="BC118" i="3"/>
  <c r="BX118" i="3"/>
  <c r="CS118" i="3"/>
  <c r="Q119" i="3"/>
  <c r="AL119" i="3"/>
  <c r="BG119" i="3"/>
  <c r="CC119" i="3"/>
  <c r="CX119" i="3"/>
  <c r="U120" i="3"/>
  <c r="AQ120" i="3"/>
  <c r="BL120" i="3"/>
  <c r="CG120" i="3"/>
  <c r="CW120" i="3"/>
  <c r="O121" i="3"/>
  <c r="AE121" i="3"/>
  <c r="AU121" i="3"/>
  <c r="BK121" i="3"/>
  <c r="CA121" i="3"/>
  <c r="CQ121" i="3"/>
  <c r="I122" i="3"/>
  <c r="Y122" i="3"/>
  <c r="AO122" i="3"/>
  <c r="BE122" i="3"/>
  <c r="BU122" i="3"/>
  <c r="CK122" i="3"/>
  <c r="DA122" i="3"/>
  <c r="S123" i="3"/>
  <c r="AI123" i="3"/>
  <c r="AY123" i="3"/>
  <c r="BO123" i="3"/>
  <c r="CE123" i="3"/>
  <c r="CU123" i="3"/>
  <c r="M124" i="3"/>
  <c r="AC124" i="3"/>
  <c r="AS124" i="3"/>
  <c r="BI124" i="3"/>
  <c r="BY124" i="3"/>
  <c r="CO124" i="3"/>
  <c r="G125" i="3"/>
  <c r="W125" i="3"/>
  <c r="AM125" i="3"/>
  <c r="BC125" i="3"/>
  <c r="BS125" i="3"/>
  <c r="CI125" i="3"/>
  <c r="CY125" i="3"/>
  <c r="Q126" i="3"/>
  <c r="AG126" i="3"/>
  <c r="AW126" i="3"/>
  <c r="BM126" i="3"/>
  <c r="CC126" i="3"/>
  <c r="CS126" i="3"/>
  <c r="K127" i="3"/>
  <c r="AA127" i="3"/>
  <c r="AQ127" i="3"/>
  <c r="BG127" i="3"/>
  <c r="BW127" i="3"/>
  <c r="CM127" i="3"/>
  <c r="E128" i="3"/>
  <c r="U128" i="3"/>
  <c r="AK128" i="3"/>
  <c r="BA128" i="3"/>
  <c r="BQ128" i="3"/>
  <c r="CG128" i="3"/>
  <c r="CW128" i="3"/>
  <c r="O129" i="3"/>
  <c r="AE129" i="3"/>
  <c r="AU129" i="3"/>
  <c r="BK129" i="3"/>
  <c r="CA129" i="3"/>
  <c r="CQ129" i="3"/>
  <c r="I130" i="3"/>
  <c r="Y130" i="3"/>
  <c r="AO130" i="3"/>
  <c r="BE130" i="3"/>
  <c r="BU130" i="3"/>
  <c r="CK130" i="3"/>
  <c r="DA130" i="3"/>
  <c r="S131" i="3"/>
  <c r="AI131" i="3"/>
  <c r="AY131" i="3"/>
  <c r="BO131" i="3"/>
  <c r="CE131" i="3"/>
  <c r="CU131" i="3"/>
  <c r="M132" i="3"/>
  <c r="AC132" i="3"/>
  <c r="AS132" i="3"/>
  <c r="BI132" i="3"/>
  <c r="BY132" i="3"/>
  <c r="CO132" i="3"/>
  <c r="G133" i="3"/>
  <c r="W133" i="3"/>
  <c r="AM133" i="3"/>
  <c r="BC133" i="3"/>
  <c r="BS133" i="3"/>
  <c r="CI133" i="3"/>
  <c r="CY133" i="3"/>
  <c r="Q134" i="3"/>
  <c r="AG134" i="3"/>
  <c r="AW134" i="3"/>
  <c r="BM134" i="3"/>
  <c r="CC134" i="3"/>
  <c r="CS134" i="3"/>
  <c r="K135" i="3"/>
  <c r="AA135" i="3"/>
  <c r="AQ135" i="3"/>
  <c r="BG135" i="3"/>
  <c r="BW135" i="3"/>
  <c r="CM135" i="3"/>
  <c r="E136" i="3"/>
  <c r="U136" i="3"/>
  <c r="AK136" i="3"/>
  <c r="BA136" i="3"/>
  <c r="BQ136" i="3"/>
  <c r="CG136" i="3"/>
  <c r="CW136" i="3"/>
  <c r="O137" i="3"/>
  <c r="AE137" i="3"/>
  <c r="AU137" i="3"/>
  <c r="BK137" i="3"/>
  <c r="CA137" i="3"/>
  <c r="CQ137" i="3"/>
  <c r="I138" i="3"/>
  <c r="Y138" i="3"/>
  <c r="AO138" i="3"/>
  <c r="BE138" i="3"/>
  <c r="BU138" i="3"/>
  <c r="CK138" i="3"/>
  <c r="DA138" i="3"/>
  <c r="S139" i="3"/>
  <c r="AI139" i="3"/>
  <c r="AY139" i="3"/>
  <c r="BO139" i="3"/>
  <c r="CE139" i="3"/>
  <c r="CU139" i="3"/>
  <c r="M140" i="3"/>
  <c r="AC140" i="3"/>
  <c r="AS140" i="3"/>
  <c r="BI140" i="3"/>
  <c r="BY140" i="3"/>
  <c r="CO140" i="3"/>
  <c r="G141" i="3"/>
  <c r="W141" i="3"/>
  <c r="AM141" i="3"/>
  <c r="BC141" i="3"/>
  <c r="BS141" i="3"/>
  <c r="CI141" i="3"/>
  <c r="CY141" i="3"/>
  <c r="Q142" i="3"/>
  <c r="AG142" i="3"/>
  <c r="AW142" i="3"/>
  <c r="BM142" i="3"/>
  <c r="CC142" i="3"/>
  <c r="CS142" i="3"/>
  <c r="K143" i="3"/>
  <c r="AA143" i="3"/>
  <c r="AQ143" i="3"/>
  <c r="BG143" i="3"/>
  <c r="BW143" i="3"/>
  <c r="CM143" i="3"/>
  <c r="E144" i="3"/>
  <c r="U144" i="3"/>
  <c r="AK144" i="3"/>
  <c r="BA144" i="3"/>
  <c r="BQ144" i="3"/>
  <c r="CG144" i="3"/>
  <c r="CW144" i="3"/>
  <c r="O145" i="3"/>
  <c r="AE145" i="3"/>
  <c r="AU145" i="3"/>
  <c r="BK145" i="3"/>
  <c r="CA145" i="3"/>
  <c r="CQ145" i="3"/>
  <c r="I146" i="3"/>
  <c r="Y146" i="3"/>
  <c r="AO146" i="3"/>
  <c r="BE146" i="3"/>
  <c r="BU146" i="3"/>
  <c r="BB31" i="3"/>
  <c r="BD36" i="3"/>
  <c r="CJ40" i="3"/>
  <c r="AL43" i="3"/>
  <c r="CL45" i="3"/>
  <c r="CR47" i="3"/>
  <c r="AG49" i="3"/>
  <c r="BG50" i="3"/>
  <c r="CG51" i="3"/>
  <c r="I53" i="3"/>
  <c r="AI54" i="3"/>
  <c r="BI55" i="3"/>
  <c r="CI56" i="3"/>
  <c r="K58" i="3"/>
  <c r="AK59" i="3"/>
  <c r="BK60" i="3"/>
  <c r="CK61" i="3"/>
  <c r="M63" i="3"/>
  <c r="AM64" i="3"/>
  <c r="BM65" i="3"/>
  <c r="CL66" i="3"/>
  <c r="BN67" i="3"/>
  <c r="AB68" i="3"/>
  <c r="CN68" i="3"/>
  <c r="BB69" i="3"/>
  <c r="P70" i="3"/>
  <c r="CB70" i="3"/>
  <c r="AP71" i="3"/>
  <c r="DB71" i="3"/>
  <c r="BP72" i="3"/>
  <c r="AD73" i="3"/>
  <c r="CP73" i="3"/>
  <c r="BD74" i="3"/>
  <c r="R75" i="3"/>
  <c r="CD75" i="3"/>
  <c r="AR76" i="3"/>
  <c r="F77" i="3"/>
  <c r="BR77" i="3"/>
  <c r="AF78" i="3"/>
  <c r="CR78" i="3"/>
  <c r="BF79" i="3"/>
  <c r="T80" i="3"/>
  <c r="BY80" i="3"/>
  <c r="G81" i="3"/>
  <c r="AM81" i="3"/>
  <c r="BS81" i="3"/>
  <c r="CY81" i="3"/>
  <c r="AG82" i="3"/>
  <c r="BM82" i="3"/>
  <c r="CS82" i="3"/>
  <c r="AA83" i="3"/>
  <c r="BG83" i="3"/>
  <c r="CM83" i="3"/>
  <c r="U84" i="3"/>
  <c r="BA84" i="3"/>
  <c r="CG84" i="3"/>
  <c r="O85" i="3"/>
  <c r="AU85" i="3"/>
  <c r="CA85" i="3"/>
  <c r="I86" i="3"/>
  <c r="AO86" i="3"/>
  <c r="BU86" i="3"/>
  <c r="DA86" i="3"/>
  <c r="AI87" i="3"/>
  <c r="BO87" i="3"/>
  <c r="CU87" i="3"/>
  <c r="AC88" i="3"/>
  <c r="BI88" i="3"/>
  <c r="CO88" i="3"/>
  <c r="W89" i="3"/>
  <c r="BC89" i="3"/>
  <c r="CI89" i="3"/>
  <c r="Q90" i="3"/>
  <c r="AW90" i="3"/>
  <c r="CC90" i="3"/>
  <c r="K91" i="3"/>
  <c r="AQ91" i="3"/>
  <c r="BW91" i="3"/>
  <c r="E92" i="3"/>
  <c r="AK92" i="3"/>
  <c r="BQ92" i="3"/>
  <c r="CW92" i="3"/>
  <c r="AE93" i="3"/>
  <c r="BK93" i="3"/>
  <c r="CQ93" i="3"/>
  <c r="Y94" i="3"/>
  <c r="BE94" i="3"/>
  <c r="CK94" i="3"/>
  <c r="S95" i="3"/>
  <c r="AY95" i="3"/>
  <c r="CE95" i="3"/>
  <c r="M96" i="3"/>
  <c r="AS96" i="3"/>
  <c r="BY96" i="3"/>
  <c r="G97" i="3"/>
  <c r="AM97" i="3"/>
  <c r="BS97" i="3"/>
  <c r="CY97" i="3"/>
  <c r="AG98" i="3"/>
  <c r="BM98" i="3"/>
  <c r="CS98" i="3"/>
  <c r="AA99" i="3"/>
  <c r="BG99" i="3"/>
  <c r="CM99" i="3"/>
  <c r="U100" i="3"/>
  <c r="BA100" i="3"/>
  <c r="CG100" i="3"/>
  <c r="O101" i="3"/>
  <c r="AU101" i="3"/>
  <c r="CA101" i="3"/>
  <c r="I102" i="3"/>
  <c r="AO102" i="3"/>
  <c r="BU102" i="3"/>
  <c r="DA102" i="3"/>
  <c r="AI103" i="3"/>
  <c r="BO103" i="3"/>
  <c r="CU103" i="3"/>
  <c r="AC104" i="3"/>
  <c r="BI104" i="3"/>
  <c r="CO104" i="3"/>
  <c r="W105" i="3"/>
  <c r="BC105" i="3"/>
  <c r="CI105" i="3"/>
  <c r="Q106" i="3"/>
  <c r="AW106" i="3"/>
  <c r="CC106" i="3"/>
  <c r="K107" i="3"/>
  <c r="AQ107" i="3"/>
  <c r="BW107" i="3"/>
  <c r="E108" i="3"/>
  <c r="AK108" i="3"/>
  <c r="BQ108" i="3"/>
  <c r="CW108" i="3"/>
  <c r="AE109" i="3"/>
  <c r="BK109" i="3"/>
  <c r="CQ109" i="3"/>
  <c r="Y110" i="3"/>
  <c r="BE110" i="3"/>
  <c r="CK110" i="3"/>
  <c r="S111" i="3"/>
  <c r="AY111" i="3"/>
  <c r="CE111" i="3"/>
  <c r="M112" i="3"/>
  <c r="AS112" i="3"/>
  <c r="BY112" i="3"/>
  <c r="G113" i="3"/>
  <c r="AM113" i="3"/>
  <c r="BS113" i="3"/>
  <c r="CY113" i="3"/>
  <c r="AG114" i="3"/>
  <c r="BM114" i="3"/>
  <c r="CS114" i="3"/>
  <c r="AA115" i="3"/>
  <c r="BG115" i="3"/>
  <c r="CM115" i="3"/>
  <c r="U116" i="3"/>
  <c r="BA116" i="3"/>
  <c r="CG116" i="3"/>
  <c r="O117" i="3"/>
  <c r="AT117" i="3"/>
  <c r="BO117" i="3"/>
  <c r="CK117" i="3"/>
  <c r="H118" i="3"/>
  <c r="AC118" i="3"/>
  <c r="AY118" i="3"/>
  <c r="BT118" i="3"/>
  <c r="CO118" i="3"/>
  <c r="M119" i="3"/>
  <c r="AH119" i="3"/>
  <c r="BC119" i="3"/>
  <c r="BY119" i="3"/>
  <c r="CT119" i="3"/>
  <c r="Q120" i="3"/>
  <c r="AM120" i="3"/>
  <c r="BH120" i="3"/>
  <c r="CC120" i="3"/>
  <c r="CT120" i="3"/>
  <c r="L121" i="3"/>
  <c r="AB121" i="3"/>
  <c r="AR121" i="3"/>
  <c r="BH121" i="3"/>
  <c r="BX121" i="3"/>
  <c r="CN121" i="3"/>
  <c r="F122" i="3"/>
  <c r="V122" i="3"/>
  <c r="AL122" i="3"/>
  <c r="BB122" i="3"/>
  <c r="BR122" i="3"/>
  <c r="CH122" i="3"/>
  <c r="CX122" i="3"/>
  <c r="P123" i="3"/>
  <c r="AF123" i="3"/>
  <c r="AV123" i="3"/>
  <c r="BL123" i="3"/>
  <c r="CB123" i="3"/>
  <c r="CR123" i="3"/>
  <c r="J124" i="3"/>
  <c r="Z124" i="3"/>
  <c r="AP124" i="3"/>
  <c r="BF124" i="3"/>
  <c r="BV124" i="3"/>
  <c r="CL124" i="3"/>
  <c r="DB124" i="3"/>
  <c r="T125" i="3"/>
  <c r="AJ125" i="3"/>
  <c r="AZ125" i="3"/>
  <c r="BP125" i="3"/>
  <c r="CF125" i="3"/>
  <c r="CV125" i="3"/>
  <c r="N126" i="3"/>
  <c r="AD126" i="3"/>
  <c r="AT126" i="3"/>
  <c r="BJ126" i="3"/>
  <c r="BZ126" i="3"/>
  <c r="CP126" i="3"/>
  <c r="H127" i="3"/>
  <c r="X127" i="3"/>
  <c r="AN127" i="3"/>
  <c r="BD127" i="3"/>
  <c r="BT127" i="3"/>
  <c r="CJ127" i="3"/>
  <c r="CZ127" i="3"/>
  <c r="R128" i="3"/>
  <c r="AH128" i="3"/>
  <c r="AX128" i="3"/>
  <c r="BN128" i="3"/>
  <c r="CD128" i="3"/>
  <c r="CT128" i="3"/>
  <c r="L129" i="3"/>
  <c r="AB129" i="3"/>
  <c r="AR129" i="3"/>
  <c r="BH129" i="3"/>
  <c r="BX129" i="3"/>
  <c r="CN129" i="3"/>
  <c r="F130" i="3"/>
  <c r="V130" i="3"/>
  <c r="AL130" i="3"/>
  <c r="BB130" i="3"/>
  <c r="BR130" i="3"/>
  <c r="CH130" i="3"/>
  <c r="CX130" i="3"/>
  <c r="P131" i="3"/>
  <c r="AF131" i="3"/>
  <c r="AV131" i="3"/>
  <c r="BL131" i="3"/>
  <c r="CB131" i="3"/>
  <c r="CR131" i="3"/>
  <c r="J132" i="3"/>
  <c r="Z132" i="3"/>
  <c r="AP132" i="3"/>
  <c r="BF132" i="3"/>
  <c r="BV132" i="3"/>
  <c r="CL132" i="3"/>
  <c r="DB132" i="3"/>
  <c r="T133" i="3"/>
  <c r="AJ133" i="3"/>
  <c r="AZ133" i="3"/>
  <c r="BP133" i="3"/>
  <c r="CF133" i="3"/>
  <c r="CV133" i="3"/>
  <c r="N134" i="3"/>
  <c r="AD134" i="3"/>
  <c r="AT134" i="3"/>
  <c r="BJ134" i="3"/>
  <c r="BZ134" i="3"/>
  <c r="CP134" i="3"/>
  <c r="H135" i="3"/>
  <c r="X135" i="3"/>
  <c r="AN135" i="3"/>
  <c r="BD135" i="3"/>
  <c r="BT135" i="3"/>
  <c r="CJ135" i="3"/>
  <c r="CZ135" i="3"/>
  <c r="R136" i="3"/>
  <c r="AH136" i="3"/>
  <c r="AX136" i="3"/>
  <c r="BN136" i="3"/>
  <c r="CD136" i="3"/>
  <c r="CT136" i="3"/>
  <c r="L137" i="3"/>
  <c r="AB137" i="3"/>
  <c r="AR137" i="3"/>
  <c r="BH137" i="3"/>
  <c r="BX137" i="3"/>
  <c r="CN137" i="3"/>
  <c r="F138" i="3"/>
  <c r="V138" i="3"/>
  <c r="AL138" i="3"/>
  <c r="BB138" i="3"/>
  <c r="BR138" i="3"/>
  <c r="CH138" i="3"/>
  <c r="CX138" i="3"/>
  <c r="P139" i="3"/>
  <c r="AF139" i="3"/>
  <c r="AV139" i="3"/>
  <c r="BL139" i="3"/>
  <c r="CB139" i="3"/>
  <c r="CR139" i="3"/>
  <c r="J140" i="3"/>
  <c r="Z140" i="3"/>
  <c r="AP140" i="3"/>
  <c r="BF140" i="3"/>
  <c r="BV140" i="3"/>
  <c r="CL140" i="3"/>
  <c r="DB140" i="3"/>
  <c r="T141" i="3"/>
  <c r="AJ141" i="3"/>
  <c r="AZ141" i="3"/>
  <c r="BP141" i="3"/>
  <c r="CF141" i="3"/>
  <c r="CV141" i="3"/>
  <c r="N142" i="3"/>
  <c r="AD142" i="3"/>
  <c r="AT142" i="3"/>
  <c r="BJ142" i="3"/>
  <c r="BZ142" i="3"/>
  <c r="CP142" i="3"/>
  <c r="H143" i="3"/>
  <c r="X143" i="3"/>
  <c r="AN143" i="3"/>
  <c r="BD143" i="3"/>
  <c r="BT143" i="3"/>
  <c r="CJ143" i="3"/>
  <c r="CZ143" i="3"/>
  <c r="R144" i="3"/>
  <c r="AH144" i="3"/>
  <c r="AX144" i="3"/>
  <c r="BN144" i="3"/>
  <c r="CD144" i="3"/>
  <c r="CT144" i="3"/>
  <c r="L145" i="3"/>
  <c r="AB145" i="3"/>
  <c r="AR145" i="3"/>
  <c r="BH145" i="3"/>
  <c r="BX145" i="3"/>
  <c r="CN145" i="3"/>
  <c r="F146" i="3"/>
  <c r="V146" i="3"/>
  <c r="AL146" i="3"/>
  <c r="BB146" i="3"/>
  <c r="BR146" i="3"/>
  <c r="AO33" i="3"/>
  <c r="CC41" i="3"/>
  <c r="CE46" i="3"/>
  <c r="CB49" i="3"/>
  <c r="AD52" i="3"/>
  <c r="CD54" i="3"/>
  <c r="AF57" i="3"/>
  <c r="CF59" i="3"/>
  <c r="AH62" i="3"/>
  <c r="CH64" i="3"/>
  <c r="S67" i="3"/>
  <c r="AY68" i="3"/>
  <c r="BY69" i="3"/>
  <c r="CY70" i="3"/>
  <c r="AA72" i="3"/>
  <c r="BA73" i="3"/>
  <c r="CA74" i="3"/>
  <c r="DA75" i="3"/>
  <c r="AC77" i="3"/>
  <c r="BC78" i="3"/>
  <c r="CC79" i="3"/>
  <c r="CJ80" i="3"/>
  <c r="AX81" i="3"/>
  <c r="L82" i="3"/>
  <c r="BX82" i="3"/>
  <c r="AL83" i="3"/>
  <c r="CX83" i="3"/>
  <c r="BL84" i="3"/>
  <c r="Z85" i="3"/>
  <c r="CL85" i="3"/>
  <c r="AZ86" i="3"/>
  <c r="N87" i="3"/>
  <c r="BZ87" i="3"/>
  <c r="AN88" i="3"/>
  <c r="CZ88" i="3"/>
  <c r="BN89" i="3"/>
  <c r="AB90" i="3"/>
  <c r="CN90" i="3"/>
  <c r="BB91" i="3"/>
  <c r="P92" i="3"/>
  <c r="CB92" i="3"/>
  <c r="AP93" i="3"/>
  <c r="DB93" i="3"/>
  <c r="BP94" i="3"/>
  <c r="AD95" i="3"/>
  <c r="CP95" i="3"/>
  <c r="BD96" i="3"/>
  <c r="R97" i="3"/>
  <c r="CD97" i="3"/>
  <c r="AR98" i="3"/>
  <c r="F99" i="3"/>
  <c r="BR99" i="3"/>
  <c r="AF100" i="3"/>
  <c r="CR100" i="3"/>
  <c r="BF101" i="3"/>
  <c r="T102" i="3"/>
  <c r="CF102" i="3"/>
  <c r="AT103" i="3"/>
  <c r="H104" i="3"/>
  <c r="BT104" i="3"/>
  <c r="AH105" i="3"/>
  <c r="CT105" i="3"/>
  <c r="BH106" i="3"/>
  <c r="V107" i="3"/>
  <c r="CH107" i="3"/>
  <c r="AV108" i="3"/>
  <c r="J109" i="3"/>
  <c r="BV109" i="3"/>
  <c r="AJ110" i="3"/>
  <c r="CV110" i="3"/>
  <c r="BJ111" i="3"/>
  <c r="X112" i="3"/>
  <c r="CJ112" i="3"/>
  <c r="AX113" i="3"/>
  <c r="L114" i="3"/>
  <c r="BX114" i="3"/>
  <c r="AL115" i="3"/>
  <c r="CX115" i="3"/>
  <c r="BL116" i="3"/>
  <c r="Z117" i="3"/>
  <c r="BV117" i="3"/>
  <c r="O118" i="3"/>
  <c r="BE118" i="3"/>
  <c r="CV118" i="3"/>
  <c r="AO119" i="3"/>
  <c r="CE119" i="3"/>
  <c r="X120" i="3"/>
  <c r="BO120" i="3"/>
  <c r="CY120" i="3"/>
  <c r="AG121" i="3"/>
  <c r="BM121" i="3"/>
  <c r="CS121" i="3"/>
  <c r="AA122" i="3"/>
  <c r="BG122" i="3"/>
  <c r="CM122" i="3"/>
  <c r="U123" i="3"/>
  <c r="BA123" i="3"/>
  <c r="CG123" i="3"/>
  <c r="O124" i="3"/>
  <c r="AU124" i="3"/>
  <c r="CA124" i="3"/>
  <c r="I125" i="3"/>
  <c r="AO125" i="3"/>
  <c r="BU125" i="3"/>
  <c r="DA125" i="3"/>
  <c r="AI126" i="3"/>
  <c r="BO126" i="3"/>
  <c r="CU126" i="3"/>
  <c r="AC127" i="3"/>
  <c r="BI127" i="3"/>
  <c r="CO127" i="3"/>
  <c r="W128" i="3"/>
  <c r="BC128" i="3"/>
  <c r="CI128" i="3"/>
  <c r="Q129" i="3"/>
  <c r="AW129" i="3"/>
  <c r="CC129" i="3"/>
  <c r="K130" i="3"/>
  <c r="AQ130" i="3"/>
  <c r="BW130" i="3"/>
  <c r="E131" i="3"/>
  <c r="AK131" i="3"/>
  <c r="BQ131" i="3"/>
  <c r="CW131" i="3"/>
  <c r="AE132" i="3"/>
  <c r="BK132" i="3"/>
  <c r="CQ132" i="3"/>
  <c r="Y133" i="3"/>
  <c r="BE133" i="3"/>
  <c r="CK133" i="3"/>
  <c r="S134" i="3"/>
  <c r="AY134" i="3"/>
  <c r="CE134" i="3"/>
  <c r="M135" i="3"/>
  <c r="AS135" i="3"/>
  <c r="BY135" i="3"/>
  <c r="G136" i="3"/>
  <c r="AM136" i="3"/>
  <c r="BS136" i="3"/>
  <c r="CY136" i="3"/>
  <c r="AG137" i="3"/>
  <c r="BM137" i="3"/>
  <c r="CS137" i="3"/>
  <c r="AA138" i="3"/>
  <c r="BG138" i="3"/>
  <c r="CM138" i="3"/>
  <c r="U139" i="3"/>
  <c r="BA139" i="3"/>
  <c r="CG139" i="3"/>
  <c r="O140" i="3"/>
  <c r="AU140" i="3"/>
  <c r="CA140" i="3"/>
  <c r="I141" i="3"/>
  <c r="AO141" i="3"/>
  <c r="BU141" i="3"/>
  <c r="DA141" i="3"/>
  <c r="AI142" i="3"/>
  <c r="BO142" i="3"/>
  <c r="CU142" i="3"/>
  <c r="AC143" i="3"/>
  <c r="BI143" i="3"/>
  <c r="CO143" i="3"/>
  <c r="W144" i="3"/>
  <c r="BC144" i="3"/>
  <c r="CI144" i="3"/>
  <c r="Q145" i="3"/>
  <c r="AW145" i="3"/>
  <c r="CC145" i="3"/>
  <c r="K146" i="3"/>
  <c r="AQ146" i="3"/>
  <c r="BW146" i="3"/>
  <c r="CM146" i="3"/>
  <c r="E147" i="3"/>
  <c r="U147" i="3"/>
  <c r="AK147" i="3"/>
  <c r="BA147" i="3"/>
  <c r="BQ147" i="3"/>
  <c r="CG147" i="3"/>
  <c r="CW147" i="3"/>
  <c r="O148" i="3"/>
  <c r="AE148" i="3"/>
  <c r="AU148" i="3"/>
  <c r="BK148" i="3"/>
  <c r="CA148" i="3"/>
  <c r="CQ148" i="3"/>
  <c r="I149" i="3"/>
  <c r="Y149" i="3"/>
  <c r="AO149" i="3"/>
  <c r="BE149" i="3"/>
  <c r="BU149" i="3"/>
  <c r="CK149" i="3"/>
  <c r="DA149" i="3"/>
  <c r="S150" i="3"/>
  <c r="AI150" i="3"/>
  <c r="AY150" i="3"/>
  <c r="BO150" i="3"/>
  <c r="CE150" i="3"/>
  <c r="CU150" i="3"/>
  <c r="M151" i="3"/>
  <c r="AC151" i="3"/>
  <c r="AS151" i="3"/>
  <c r="BI151" i="3"/>
  <c r="BY151" i="3"/>
  <c r="CO151" i="3"/>
  <c r="G152" i="3"/>
  <c r="W152" i="3"/>
  <c r="AM152" i="3"/>
  <c r="BC152" i="3"/>
  <c r="BS152" i="3"/>
  <c r="CI152" i="3"/>
  <c r="CY152" i="3"/>
  <c r="Q153" i="3"/>
  <c r="AG153" i="3"/>
  <c r="AW153" i="3"/>
  <c r="BM153" i="3"/>
  <c r="CC153" i="3"/>
  <c r="CS153" i="3"/>
  <c r="K154" i="3"/>
  <c r="AA154" i="3"/>
  <c r="AQ154" i="3"/>
  <c r="BG154" i="3"/>
  <c r="BW154" i="3"/>
  <c r="CM154" i="3"/>
  <c r="E155" i="3"/>
  <c r="U155" i="3"/>
  <c r="AK155" i="3"/>
  <c r="BA155" i="3"/>
  <c r="BQ155" i="3"/>
  <c r="CG155" i="3"/>
  <c r="CW155" i="3"/>
  <c r="O156" i="3"/>
  <c r="AE156" i="3"/>
  <c r="AU156" i="3"/>
  <c r="BK156" i="3"/>
  <c r="CA156" i="3"/>
  <c r="CQ156" i="3"/>
  <c r="I157" i="3"/>
  <c r="Y157" i="3"/>
  <c r="AO157" i="3"/>
  <c r="BE157" i="3"/>
  <c r="BU157" i="3"/>
  <c r="CK157" i="3"/>
  <c r="DA157" i="3"/>
  <c r="S158" i="3"/>
  <c r="AI158" i="3"/>
  <c r="AY158" i="3"/>
  <c r="BO158" i="3"/>
  <c r="CE158" i="3"/>
  <c r="CU158" i="3"/>
  <c r="M159" i="3"/>
  <c r="AC159" i="3"/>
  <c r="AS159" i="3"/>
  <c r="BI159" i="3"/>
  <c r="BY159" i="3"/>
  <c r="CO159" i="3"/>
  <c r="G160" i="3"/>
  <c r="W160" i="3"/>
  <c r="AM160" i="3"/>
  <c r="BC160" i="3"/>
  <c r="BS160" i="3"/>
  <c r="CI160" i="3"/>
  <c r="CY160" i="3"/>
  <c r="Q161" i="3"/>
  <c r="AG161" i="3"/>
  <c r="AW161" i="3"/>
  <c r="BM161" i="3"/>
  <c r="CC161" i="3"/>
  <c r="CS161" i="3"/>
  <c r="K162" i="3"/>
  <c r="AA162" i="3"/>
  <c r="AQ162" i="3"/>
  <c r="BG162" i="3"/>
  <c r="BW162" i="3"/>
  <c r="CM162" i="3"/>
  <c r="E163" i="3"/>
  <c r="U163" i="3"/>
  <c r="AK163" i="3"/>
  <c r="BA163" i="3"/>
  <c r="BQ163" i="3"/>
  <c r="CG163" i="3"/>
  <c r="CW163" i="3"/>
  <c r="O164" i="3"/>
  <c r="AE164" i="3"/>
  <c r="AU164" i="3"/>
  <c r="BK164" i="3"/>
  <c r="CA164" i="3"/>
  <c r="CQ164" i="3"/>
  <c r="I165" i="3"/>
  <c r="Y165" i="3"/>
  <c r="AO165" i="3"/>
  <c r="BE165" i="3"/>
  <c r="BU165" i="3"/>
  <c r="CK165" i="3"/>
  <c r="DA165" i="3"/>
  <c r="S166" i="3"/>
  <c r="AI166" i="3"/>
  <c r="AY166" i="3"/>
  <c r="BO166" i="3"/>
  <c r="CE166" i="3"/>
  <c r="CU166" i="3"/>
  <c r="M167" i="3"/>
  <c r="AC167" i="3"/>
  <c r="AS167" i="3"/>
  <c r="BI167" i="3"/>
  <c r="BY167" i="3"/>
  <c r="CO167" i="3"/>
  <c r="G168" i="3"/>
  <c r="W168" i="3"/>
  <c r="AM168" i="3"/>
  <c r="BC168" i="3"/>
  <c r="BS168" i="3"/>
  <c r="CI168" i="3"/>
  <c r="CY168" i="3"/>
  <c r="Q169" i="3"/>
  <c r="AG169" i="3"/>
  <c r="AW169" i="3"/>
  <c r="BM169" i="3"/>
  <c r="CC169" i="3"/>
  <c r="CS169" i="3"/>
  <c r="K170" i="3"/>
  <c r="AA170" i="3"/>
  <c r="AQ170" i="3"/>
  <c r="BG170" i="3"/>
  <c r="BW170" i="3"/>
  <c r="CM170" i="3"/>
  <c r="E171" i="3"/>
  <c r="U171" i="3"/>
  <c r="AK171" i="3"/>
  <c r="BA171" i="3"/>
  <c r="BQ171" i="3"/>
  <c r="CG171" i="3"/>
  <c r="CW171" i="3"/>
  <c r="O172" i="3"/>
  <c r="AE172" i="3"/>
  <c r="AU172" i="3"/>
  <c r="BK172" i="3"/>
  <c r="CA172" i="3"/>
  <c r="CQ172" i="3"/>
  <c r="I173" i="3"/>
  <c r="Y173" i="3"/>
  <c r="AO173" i="3"/>
  <c r="BE173" i="3"/>
  <c r="BU173" i="3"/>
  <c r="CK173" i="3"/>
  <c r="DA173" i="3"/>
  <c r="S174" i="3"/>
  <c r="AI174" i="3"/>
  <c r="AY174" i="3"/>
  <c r="BO174" i="3"/>
  <c r="CE174" i="3"/>
  <c r="CU174" i="3"/>
  <c r="M175" i="3"/>
  <c r="AC175" i="3"/>
  <c r="AS175" i="3"/>
  <c r="BI175" i="3"/>
  <c r="BY175" i="3"/>
  <c r="CO175" i="3"/>
  <c r="G176" i="3"/>
  <c r="W176" i="3"/>
  <c r="AM176" i="3"/>
  <c r="BC176" i="3"/>
  <c r="BS176" i="3"/>
  <c r="CI176" i="3"/>
  <c r="CY176" i="3"/>
  <c r="Q177" i="3"/>
  <c r="AG177" i="3"/>
  <c r="AW177" i="3"/>
  <c r="BM177" i="3"/>
  <c r="CC177" i="3"/>
  <c r="CS177" i="3"/>
  <c r="K178" i="3"/>
  <c r="AA178" i="3"/>
  <c r="AQ178" i="3"/>
  <c r="BG178" i="3"/>
  <c r="BW178" i="3"/>
  <c r="CM178" i="3"/>
  <c r="E179" i="3"/>
  <c r="U179" i="3"/>
  <c r="AK179" i="3"/>
  <c r="BA179" i="3"/>
  <c r="BQ179" i="3"/>
  <c r="CG179" i="3"/>
  <c r="CW179" i="3"/>
  <c r="O180" i="3"/>
  <c r="AE180" i="3"/>
  <c r="AU180" i="3"/>
  <c r="BK180" i="3"/>
  <c r="CA180" i="3"/>
  <c r="CQ180" i="3"/>
  <c r="I181" i="3"/>
  <c r="Y181" i="3"/>
  <c r="AO181" i="3"/>
  <c r="BE181" i="3"/>
  <c r="BU181" i="3"/>
  <c r="CK181" i="3"/>
  <c r="DA181" i="3"/>
  <c r="S182" i="3"/>
  <c r="AI182" i="3"/>
  <c r="AY182" i="3"/>
  <c r="BO182" i="3"/>
  <c r="CE182" i="3"/>
  <c r="CU182" i="3"/>
  <c r="M183" i="3"/>
  <c r="AC183" i="3"/>
  <c r="AS183" i="3"/>
  <c r="BI183" i="3"/>
  <c r="BY183" i="3"/>
  <c r="CO183" i="3"/>
  <c r="G184" i="3"/>
  <c r="W184" i="3"/>
  <c r="AM184" i="3"/>
  <c r="BC184" i="3"/>
  <c r="BS184" i="3"/>
  <c r="CI184" i="3"/>
  <c r="CY184" i="3"/>
  <c r="Q185" i="3"/>
  <c r="AG185" i="3"/>
  <c r="AW185" i="3"/>
  <c r="BM185" i="3"/>
  <c r="CC185" i="3"/>
  <c r="CS185" i="3"/>
  <c r="K186" i="3"/>
  <c r="AA186" i="3"/>
  <c r="AQ186" i="3"/>
  <c r="BG186" i="3"/>
  <c r="BW186" i="3"/>
  <c r="CM186" i="3"/>
  <c r="E187" i="3"/>
  <c r="U187" i="3"/>
  <c r="AK187" i="3"/>
  <c r="BA187" i="3"/>
  <c r="BQ187" i="3"/>
  <c r="CG187" i="3"/>
  <c r="CW187" i="3"/>
  <c r="O188" i="3"/>
  <c r="AE188" i="3"/>
  <c r="AU188" i="3"/>
  <c r="BK188" i="3"/>
  <c r="CA188" i="3"/>
  <c r="CQ188" i="3"/>
  <c r="I189" i="3"/>
  <c r="Y189" i="3"/>
  <c r="AO189" i="3"/>
  <c r="BE189" i="3"/>
  <c r="BU189" i="3"/>
  <c r="CK189" i="3"/>
  <c r="DA189" i="3"/>
  <c r="S190" i="3"/>
  <c r="AI190" i="3"/>
  <c r="AY190" i="3"/>
  <c r="BO190" i="3"/>
  <c r="CE190" i="3"/>
  <c r="CU190" i="3"/>
  <c r="M191" i="3"/>
  <c r="AC191" i="3"/>
  <c r="AS191" i="3"/>
  <c r="BI191" i="3"/>
  <c r="BY191" i="3"/>
  <c r="CO191" i="3"/>
  <c r="G192" i="3"/>
  <c r="W192" i="3"/>
  <c r="AM192" i="3"/>
  <c r="BC192" i="3"/>
  <c r="BS192" i="3"/>
  <c r="CI192" i="3"/>
  <c r="CY192" i="3"/>
  <c r="Q193" i="3"/>
  <c r="AG193" i="3"/>
  <c r="AW193" i="3"/>
  <c r="BM193" i="3"/>
  <c r="CC193" i="3"/>
  <c r="CS193" i="3"/>
  <c r="K194" i="3"/>
  <c r="AA194" i="3"/>
  <c r="AQ194" i="3"/>
  <c r="BG194" i="3"/>
  <c r="BW194" i="3"/>
  <c r="CM194" i="3"/>
  <c r="E195" i="3"/>
  <c r="U195" i="3"/>
  <c r="AK195" i="3"/>
  <c r="BA195" i="3"/>
  <c r="BQ195" i="3"/>
  <c r="CG195" i="3"/>
  <c r="CW195" i="3"/>
  <c r="O196" i="3"/>
  <c r="AE196" i="3"/>
  <c r="AU196" i="3"/>
  <c r="BK196" i="3"/>
  <c r="CA196" i="3"/>
  <c r="CQ196" i="3"/>
  <c r="I197" i="3"/>
  <c r="Y197" i="3"/>
  <c r="AO197" i="3"/>
  <c r="BE197" i="3"/>
  <c r="BU197" i="3"/>
  <c r="CK197" i="3"/>
  <c r="DA197" i="3"/>
  <c r="S198" i="3"/>
  <c r="AI198" i="3"/>
  <c r="AY198" i="3"/>
  <c r="BO198" i="3"/>
  <c r="CE198" i="3"/>
  <c r="CU198" i="3"/>
  <c r="M199" i="3"/>
  <c r="AC199" i="3"/>
  <c r="AS199" i="3"/>
  <c r="BI199" i="3"/>
  <c r="BY199" i="3"/>
  <c r="CO199" i="3"/>
  <c r="G200" i="3"/>
  <c r="W200" i="3"/>
  <c r="AM200" i="3"/>
  <c r="BC200" i="3"/>
  <c r="BS200" i="3"/>
  <c r="CI200" i="3"/>
  <c r="CY200" i="3"/>
  <c r="Q201" i="3"/>
  <c r="AG201" i="3"/>
  <c r="AW201" i="3"/>
  <c r="BM201" i="3"/>
  <c r="CC201" i="3"/>
  <c r="CS201" i="3"/>
  <c r="K202" i="3"/>
  <c r="AA202" i="3"/>
  <c r="AQ202" i="3"/>
  <c r="BG202" i="3"/>
  <c r="BW202" i="3"/>
  <c r="CM202" i="3"/>
  <c r="E203" i="3"/>
  <c r="U203" i="3"/>
  <c r="AK203" i="3"/>
  <c r="BA203" i="3"/>
  <c r="BQ203" i="3"/>
  <c r="CG203" i="3"/>
  <c r="CW203" i="3"/>
  <c r="O204" i="3"/>
  <c r="AE204" i="3"/>
  <c r="AU204" i="3"/>
  <c r="BK204" i="3"/>
  <c r="CA204" i="3"/>
  <c r="CQ204" i="3"/>
  <c r="I205" i="3"/>
  <c r="Y205" i="3"/>
  <c r="AO205" i="3"/>
  <c r="BE205" i="3"/>
  <c r="BU205" i="3"/>
  <c r="CK205" i="3"/>
  <c r="DA205" i="3"/>
  <c r="S206" i="3"/>
  <c r="AI206" i="3"/>
  <c r="AY206" i="3"/>
  <c r="BO206" i="3"/>
  <c r="CE206" i="3"/>
  <c r="CU206" i="3"/>
  <c r="M207" i="3"/>
  <c r="AC207" i="3"/>
  <c r="AS207" i="3"/>
  <c r="BI207" i="3"/>
  <c r="BY207" i="3"/>
  <c r="CO207" i="3"/>
  <c r="G208" i="3"/>
  <c r="W208" i="3"/>
  <c r="AM208" i="3"/>
  <c r="BC208" i="3"/>
  <c r="BS208" i="3"/>
  <c r="CI208" i="3"/>
  <c r="CY208" i="3"/>
  <c r="Q209" i="3"/>
  <c r="AG209" i="3"/>
  <c r="AW209" i="3"/>
  <c r="BM209" i="3"/>
  <c r="CC209" i="3"/>
  <c r="CS209" i="3"/>
  <c r="K210" i="3"/>
  <c r="AA210" i="3"/>
  <c r="AQ210" i="3"/>
  <c r="BG210" i="3"/>
  <c r="BW210" i="3"/>
  <c r="CM210" i="3"/>
  <c r="E211" i="3"/>
  <c r="U211" i="3"/>
  <c r="AK211" i="3"/>
  <c r="BA211" i="3"/>
  <c r="BQ211" i="3"/>
  <c r="CG211" i="3"/>
  <c r="CW211" i="3"/>
  <c r="O212" i="3"/>
  <c r="AE212" i="3"/>
  <c r="AU212" i="3"/>
  <c r="BK212" i="3"/>
  <c r="CA212" i="3"/>
  <c r="CQ212" i="3"/>
  <c r="I213" i="3"/>
  <c r="Y213" i="3"/>
  <c r="AO213" i="3"/>
  <c r="BE213" i="3"/>
  <c r="BU213" i="3"/>
  <c r="CK213" i="3"/>
  <c r="DA213" i="3"/>
  <c r="S214" i="3"/>
  <c r="AI214" i="3"/>
  <c r="AY214" i="3"/>
  <c r="BO214" i="3"/>
  <c r="CE214" i="3"/>
  <c r="CU214" i="3"/>
  <c r="M215" i="3"/>
  <c r="AC215" i="3"/>
  <c r="AS215" i="3"/>
  <c r="BI215" i="3"/>
  <c r="BY215" i="3"/>
  <c r="CO215" i="3"/>
  <c r="G216" i="3"/>
  <c r="W216" i="3"/>
  <c r="AM216" i="3"/>
  <c r="BC216" i="3"/>
  <c r="BS216" i="3"/>
  <c r="CI216" i="3"/>
  <c r="CY216" i="3"/>
  <c r="Q217" i="3"/>
  <c r="AG217" i="3"/>
  <c r="AW217" i="3"/>
  <c r="BM217" i="3"/>
  <c r="CC217" i="3"/>
  <c r="CS217" i="3"/>
  <c r="K218" i="3"/>
  <c r="AA218" i="3"/>
  <c r="AQ218" i="3"/>
  <c r="BG218" i="3"/>
  <c r="BW218" i="3"/>
  <c r="CM218" i="3"/>
  <c r="E219" i="3"/>
  <c r="U219" i="3"/>
  <c r="AK219" i="3"/>
  <c r="BA219" i="3"/>
  <c r="BQ219" i="3"/>
  <c r="CG219" i="3"/>
  <c r="CW219" i="3"/>
  <c r="O220" i="3"/>
  <c r="AE220" i="3"/>
  <c r="AU220" i="3"/>
  <c r="BK220" i="3"/>
  <c r="CA220" i="3"/>
  <c r="CQ220" i="3"/>
  <c r="I221" i="3"/>
  <c r="Y221" i="3"/>
  <c r="AO221" i="3"/>
  <c r="BE221" i="3"/>
  <c r="BU221" i="3"/>
  <c r="CK221" i="3"/>
  <c r="DA221" i="3"/>
  <c r="S222" i="3"/>
  <c r="AI222" i="3"/>
  <c r="AY222" i="3"/>
  <c r="BO222" i="3"/>
  <c r="CE222" i="3"/>
  <c r="CU222" i="3"/>
  <c r="M223" i="3"/>
  <c r="AC223" i="3"/>
  <c r="AS223" i="3"/>
  <c r="BI223" i="3"/>
  <c r="BY223" i="3"/>
  <c r="CO223" i="3"/>
  <c r="G224" i="3"/>
  <c r="W224" i="3"/>
  <c r="AM224" i="3"/>
  <c r="BC224" i="3"/>
  <c r="BS224" i="3"/>
  <c r="CI224" i="3"/>
  <c r="CY224" i="3"/>
  <c r="Q225" i="3"/>
  <c r="AG225" i="3"/>
  <c r="AW225" i="3"/>
  <c r="BM225" i="3"/>
  <c r="CC225" i="3"/>
  <c r="CS225" i="3"/>
  <c r="K226" i="3"/>
  <c r="AA226" i="3"/>
  <c r="AQ226" i="3"/>
  <c r="BG226" i="3"/>
  <c r="BW226" i="3"/>
  <c r="CM226" i="3"/>
  <c r="BC25" i="3"/>
  <c r="AR38" i="3"/>
  <c r="AF44" i="3"/>
  <c r="BC48" i="3"/>
  <c r="E51" i="3"/>
  <c r="BE53" i="3"/>
  <c r="G56" i="3"/>
  <c r="BG58" i="3"/>
  <c r="I61" i="3"/>
  <c r="BI63" i="3"/>
  <c r="K66" i="3"/>
  <c r="CL67" i="3"/>
  <c r="N69" i="3"/>
  <c r="AN70" i="3"/>
  <c r="BN71" i="3"/>
  <c r="CN72" i="3"/>
  <c r="P74" i="3"/>
  <c r="AP75" i="3"/>
  <c r="BP76" i="3"/>
  <c r="CP77" i="3"/>
  <c r="R79" i="3"/>
  <c r="AR80" i="3"/>
  <c r="S81" i="3"/>
  <c r="CE81" i="3"/>
  <c r="AS82" i="3"/>
  <c r="G83" i="3"/>
  <c r="BS83" i="3"/>
  <c r="AG84" i="3"/>
  <c r="CS84" i="3"/>
  <c r="BG85" i="3"/>
  <c r="U86" i="3"/>
  <c r="CG86" i="3"/>
  <c r="AU87" i="3"/>
  <c r="BH15" i="3"/>
  <c r="BB16" i="3"/>
  <c r="I15" i="3"/>
  <c r="DA15" i="3"/>
  <c r="CM16" i="3"/>
  <c r="BY17" i="3"/>
  <c r="BJ15" i="3"/>
  <c r="AN16" i="3"/>
  <c r="Z17" i="3"/>
  <c r="T18" i="3"/>
  <c r="AN17" i="3"/>
  <c r="BL18" i="3"/>
  <c r="BR19" i="3"/>
  <c r="AZ20" i="3"/>
  <c r="BW17" i="3"/>
  <c r="CO18" i="3"/>
  <c r="I16" i="3"/>
  <c r="BV18" i="3"/>
  <c r="CU19" i="3"/>
  <c r="BW20" i="3"/>
  <c r="AC21" i="3"/>
  <c r="G22" i="3"/>
  <c r="BS22" i="3"/>
  <c r="AU17" i="3"/>
  <c r="AJ19" i="3"/>
  <c r="DA19" i="3"/>
  <c r="CN20" i="3"/>
  <c r="BF21" i="3"/>
  <c r="BB18" i="3"/>
  <c r="AK20" i="3"/>
  <c r="BW21" i="3"/>
  <c r="CB22" i="3"/>
  <c r="AV23" i="3"/>
  <c r="V24" i="3"/>
  <c r="BZ24" i="3"/>
  <c r="AN25" i="3"/>
  <c r="R26" i="3"/>
  <c r="CD26" i="3"/>
  <c r="BC17" i="3"/>
  <c r="AW20" i="3"/>
  <c r="BP21" i="3"/>
  <c r="AL22" i="3"/>
  <c r="M23" i="3"/>
  <c r="BA23" i="3"/>
  <c r="CW23" i="3"/>
  <c r="BG24" i="3"/>
  <c r="E25" i="3"/>
  <c r="AW25" i="3"/>
  <c r="AA18" i="3"/>
  <c r="CW20" i="3"/>
  <c r="BY22" i="3"/>
  <c r="CH23" i="3"/>
  <c r="BT24" i="3"/>
  <c r="BV25" i="3"/>
  <c r="AU26" i="3"/>
  <c r="S27" i="3"/>
  <c r="BG27" i="3"/>
  <c r="M28" i="3"/>
  <c r="BM28" i="3"/>
  <c r="K29" i="3"/>
  <c r="BS29" i="3"/>
  <c r="I30" i="3"/>
  <c r="BE30" i="3"/>
  <c r="O31" i="3"/>
  <c r="BS19" i="3"/>
  <c r="BL21" i="3"/>
  <c r="O23" i="3"/>
  <c r="I24" i="3"/>
  <c r="DA24" i="3"/>
  <c r="K26" i="3"/>
  <c r="BQ26" i="3"/>
  <c r="AB27" i="3"/>
  <c r="CF27" i="3"/>
  <c r="AD28" i="3"/>
  <c r="BV28" i="3"/>
  <c r="AF29" i="3"/>
  <c r="CB29" i="3"/>
  <c r="BZ18" i="3"/>
  <c r="CO22" i="3"/>
  <c r="BP24" i="3"/>
  <c r="AR26" i="3"/>
  <c r="BU27" i="3"/>
  <c r="BW28" i="3"/>
  <c r="BI29" i="3"/>
  <c r="AV30" i="3"/>
  <c r="P31" i="3"/>
  <c r="BO31" i="3"/>
  <c r="Y32" i="3"/>
  <c r="BQ32" i="3"/>
  <c r="O33" i="3"/>
  <c r="BS33" i="3"/>
  <c r="Q34" i="3"/>
  <c r="BI34" i="3"/>
  <c r="S35" i="3"/>
  <c r="BO35" i="3"/>
  <c r="M36" i="3"/>
  <c r="BQ36" i="3"/>
  <c r="K37" i="3"/>
  <c r="BG37" i="3"/>
  <c r="Q38" i="3"/>
  <c r="BM38" i="3"/>
  <c r="DA38" i="3"/>
  <c r="BK39" i="3"/>
  <c r="I40" i="3"/>
  <c r="CA18" i="3"/>
  <c r="K23" i="3"/>
  <c r="BQ24" i="3"/>
  <c r="BD26" i="3"/>
  <c r="BF27" i="3"/>
  <c r="AJ28" i="3"/>
  <c r="CV28" i="3"/>
  <c r="BZ29" i="3"/>
  <c r="AR30" i="3"/>
  <c r="CN30" i="3"/>
  <c r="AR31" i="3"/>
  <c r="BX31" i="3"/>
  <c r="J32" i="3"/>
  <c r="BB32" i="3"/>
  <c r="CL32" i="3"/>
  <c r="T33" i="3"/>
  <c r="BL33" i="3"/>
  <c r="CV33" i="3"/>
  <c r="AH34" i="3"/>
  <c r="BZ34" i="3"/>
  <c r="H35" i="3"/>
  <c r="AR35" i="3"/>
  <c r="CJ35" i="3"/>
  <c r="V36" i="3"/>
  <c r="BB36" i="3"/>
  <c r="CT36" i="3"/>
  <c r="AF37" i="3"/>
  <c r="BT37" i="3"/>
  <c r="J38" i="3"/>
  <c r="AP38" i="3"/>
  <c r="CD38" i="3"/>
  <c r="T39" i="3"/>
  <c r="BH39" i="3"/>
  <c r="CW19" i="3"/>
  <c r="AR24" i="3"/>
  <c r="CY26" i="3"/>
  <c r="AU28" i="3"/>
  <c r="S30" i="3"/>
  <c r="CZ30" i="3"/>
  <c r="CC31" i="3"/>
  <c r="BO32" i="3"/>
  <c r="AK33" i="3"/>
  <c r="CW33" i="3"/>
  <c r="CI34" i="3"/>
  <c r="BE35" i="3"/>
  <c r="AA36" i="3"/>
  <c r="M37" i="3"/>
  <c r="BY37" i="3"/>
  <c r="AU38" i="3"/>
  <c r="AG39" i="3"/>
  <c r="CS39" i="3"/>
  <c r="AL40" i="3"/>
  <c r="CG40" i="3"/>
  <c r="S41" i="3"/>
  <c r="BG41" i="3"/>
  <c r="CU41" i="3"/>
  <c r="AC42" i="3"/>
  <c r="BQ42" i="3"/>
  <c r="G43" i="3"/>
  <c r="AU43" i="3"/>
  <c r="CA43" i="3"/>
  <c r="Q44" i="3"/>
  <c r="BE44" i="3"/>
  <c r="CO44" i="3"/>
  <c r="AI45" i="3"/>
  <c r="BO45" i="3"/>
  <c r="CY45" i="3"/>
  <c r="AS46" i="3"/>
  <c r="CC46" i="3"/>
  <c r="K47" i="3"/>
  <c r="BC47" i="3"/>
  <c r="CM47" i="3"/>
  <c r="Y48" i="3"/>
  <c r="CV21" i="3"/>
  <c r="BY24" i="3"/>
  <c r="CZ26" i="3"/>
  <c r="CB28" i="3"/>
  <c r="T30" i="3"/>
  <c r="DB30" i="3"/>
  <c r="CT31" i="3"/>
  <c r="BP32" i="3"/>
  <c r="AT33" i="3"/>
  <c r="X34" i="3"/>
  <c r="CJ34" i="3"/>
  <c r="BN35" i="3"/>
  <c r="AR36" i="3"/>
  <c r="V37" i="3"/>
  <c r="CH37" i="3"/>
  <c r="BL38" i="3"/>
  <c r="AP39" i="3"/>
  <c r="CZ39" i="3"/>
  <c r="BF40" i="3"/>
  <c r="CL40" i="3"/>
  <c r="X41" i="3"/>
  <c r="BP41" i="3"/>
  <c r="CZ41" i="3"/>
  <c r="AH42" i="3"/>
  <c r="BZ42" i="3"/>
  <c r="L43" i="3"/>
  <c r="AV43" i="3"/>
  <c r="CN43" i="3"/>
  <c r="V44" i="3"/>
  <c r="BF44" i="3"/>
  <c r="CX44" i="3"/>
  <c r="AJ45" i="3"/>
  <c r="BP45" i="3"/>
  <c r="J46" i="3"/>
  <c r="AT46" i="3"/>
  <c r="CH46" i="3"/>
  <c r="CT23" i="3"/>
  <c r="BY27" i="3"/>
  <c r="BO30" i="3"/>
  <c r="AM32" i="3"/>
  <c r="CS33" i="3"/>
  <c r="U35" i="3"/>
  <c r="CA36" i="3"/>
  <c r="AI38" i="3"/>
  <c r="BY39" i="3"/>
  <c r="CE40" i="3"/>
  <c r="AS41" i="3"/>
  <c r="O42" i="3"/>
  <c r="CY42" i="3"/>
  <c r="BU43" i="3"/>
  <c r="AI44" i="3"/>
  <c r="U45" i="3"/>
  <c r="CO45" i="3"/>
  <c r="BK46" i="3"/>
  <c r="AG47" i="3"/>
  <c r="BX47" i="3"/>
  <c r="V48" i="3"/>
  <c r="BT48" i="3"/>
  <c r="F49" i="3"/>
  <c r="AL49" i="3"/>
  <c r="CD49" i="3"/>
  <c r="P50" i="3"/>
  <c r="BD50" i="3"/>
  <c r="CR50" i="3"/>
  <c r="Z51" i="3"/>
  <c r="BN51" i="3"/>
  <c r="DB51" i="3"/>
  <c r="AR52" i="3"/>
  <c r="BX52" i="3"/>
  <c r="N53" i="3"/>
  <c r="BB53" i="3"/>
  <c r="CL53" i="3"/>
  <c r="AF54" i="3"/>
  <c r="BL54" i="3"/>
  <c r="CV54" i="3"/>
  <c r="AP55" i="3"/>
  <c r="BZ55" i="3"/>
  <c r="H56" i="3"/>
  <c r="AZ56" i="3"/>
  <c r="CJ56" i="3"/>
  <c r="V57" i="3"/>
  <c r="BN57" i="3"/>
  <c r="CT57" i="3"/>
  <c r="AF58" i="3"/>
  <c r="BX58" i="3"/>
  <c r="J59" i="3"/>
  <c r="AP59" i="3"/>
  <c r="CH59" i="3"/>
  <c r="T60" i="3"/>
  <c r="BH60" i="3"/>
  <c r="CV60" i="3"/>
  <c r="AD61" i="3"/>
  <c r="BR61" i="3"/>
  <c r="H62" i="3"/>
  <c r="AV62" i="3"/>
  <c r="CB62" i="3"/>
  <c r="R63" i="3"/>
  <c r="BF63" i="3"/>
  <c r="CP63" i="3"/>
  <c r="AJ64" i="3"/>
  <c r="BP64" i="3"/>
  <c r="CZ64" i="3"/>
  <c r="AT65" i="3"/>
  <c r="CD65" i="3"/>
  <c r="L66" i="3"/>
  <c r="BD66" i="3"/>
  <c r="CN66" i="3"/>
  <c r="Z67" i="3"/>
  <c r="BI24" i="3"/>
  <c r="H28" i="3"/>
  <c r="BP30" i="3"/>
  <c r="X32" i="3"/>
  <c r="AH33" i="3"/>
  <c r="AB34" i="3"/>
  <c r="BB35" i="3"/>
  <c r="BL36" i="3"/>
  <c r="BV37" i="3"/>
  <c r="CV38" i="3"/>
  <c r="CL39" i="3"/>
  <c r="BH40" i="3"/>
  <c r="V41" i="3"/>
  <c r="BZ41" i="3"/>
  <c r="X42" i="3"/>
  <c r="CJ42" i="3"/>
  <c r="AP43" i="3"/>
  <c r="CT43" i="3"/>
  <c r="BH44" i="3"/>
  <c r="F45" i="3"/>
  <c r="BJ45" i="3"/>
  <c r="X46" i="3"/>
  <c r="CB46" i="3"/>
  <c r="R47" i="3"/>
  <c r="BI47" i="3"/>
  <c r="CT47" i="3"/>
  <c r="AH48" i="3"/>
  <c r="BQ48" i="3"/>
  <c r="CO48" i="3"/>
  <c r="S49" i="3"/>
  <c r="AY49" i="3"/>
  <c r="CA49" i="3"/>
  <c r="CY49" i="3"/>
  <c r="AG50" i="3"/>
  <c r="BI50" i="3"/>
  <c r="CK50" i="3"/>
  <c r="S51" i="3"/>
  <c r="AQ51" i="3"/>
  <c r="BS51" i="3"/>
  <c r="CY51" i="3"/>
  <c r="AC52" i="3"/>
  <c r="BA52" i="3"/>
  <c r="CG52" i="3"/>
  <c r="K53" i="3"/>
  <c r="AM53" i="3"/>
  <c r="BS53" i="3"/>
  <c r="CQ53" i="3"/>
  <c r="U54" i="3"/>
  <c r="BA54" i="3"/>
  <c r="CC54" i="3"/>
  <c r="DA54" i="3"/>
  <c r="AI55" i="3"/>
  <c r="BK55" i="3"/>
  <c r="CM55" i="3"/>
  <c r="U56" i="3"/>
  <c r="AS56" i="3"/>
  <c r="BU56" i="3"/>
  <c r="DA56" i="3"/>
  <c r="AE57" i="3"/>
  <c r="BC57" i="3"/>
  <c r="CI57" i="3"/>
  <c r="M58" i="3"/>
  <c r="AO58" i="3"/>
  <c r="BU58" i="3"/>
  <c r="CS58" i="3"/>
  <c r="W59" i="3"/>
  <c r="BC59" i="3"/>
  <c r="CE59" i="3"/>
  <c r="E60" i="3"/>
  <c r="AK60" i="3"/>
  <c r="BM60" i="3"/>
  <c r="CO60" i="3"/>
  <c r="W61" i="3"/>
  <c r="AU61" i="3"/>
  <c r="BW61" i="3"/>
  <c r="E62" i="3"/>
  <c r="AG62" i="3"/>
  <c r="BE62" i="3"/>
  <c r="CK62" i="3"/>
  <c r="O63" i="3"/>
  <c r="AQ63" i="3"/>
  <c r="BW63" i="3"/>
  <c r="CU63" i="3"/>
  <c r="Y64" i="3"/>
  <c r="BE64" i="3"/>
  <c r="CG64" i="3"/>
  <c r="G65" i="3"/>
  <c r="AM65" i="3"/>
  <c r="BO65" i="3"/>
  <c r="CQ65" i="3"/>
  <c r="Y66" i="3"/>
  <c r="AW66" i="3"/>
  <c r="BY66" i="3"/>
  <c r="CN26" i="3"/>
  <c r="CU30" i="3"/>
  <c r="CQ32" i="3"/>
  <c r="AS35" i="3"/>
  <c r="BM37" i="3"/>
  <c r="CF39" i="3"/>
  <c r="Y41" i="3"/>
  <c r="S42" i="3"/>
  <c r="AC43" i="3"/>
  <c r="BC44" i="3"/>
  <c r="BM45" i="3"/>
  <c r="BG46" i="3"/>
  <c r="BE47" i="3"/>
  <c r="AD48" i="3"/>
  <c r="CL48" i="3"/>
  <c r="AZ49" i="3"/>
  <c r="CV49" i="3"/>
  <c r="BB50" i="3"/>
  <c r="P51" i="3"/>
  <c r="BT51" i="3"/>
  <c r="R52" i="3"/>
  <c r="CD52" i="3"/>
  <c r="AJ53" i="3"/>
  <c r="CN53" i="3"/>
  <c r="BB54" i="3"/>
  <c r="CX54" i="3"/>
  <c r="BD55" i="3"/>
  <c r="R56" i="3"/>
  <c r="BV56" i="3"/>
  <c r="T57" i="3"/>
  <c r="CF57" i="3"/>
  <c r="AL58" i="3"/>
  <c r="CP58" i="3"/>
  <c r="BD59" i="3"/>
  <c r="CZ59" i="3"/>
  <c r="BF60" i="3"/>
  <c r="T61" i="3"/>
  <c r="BX61" i="3"/>
  <c r="V62" i="3"/>
  <c r="CH62" i="3"/>
  <c r="AN63" i="3"/>
  <c r="CR63" i="3"/>
  <c r="BF64" i="3"/>
  <c r="DB64" i="3"/>
  <c r="BH65" i="3"/>
  <c r="V66" i="3"/>
  <c r="BZ66" i="3"/>
  <c r="K67" i="3"/>
  <c r="AY67" i="3"/>
  <c r="CA67" i="3"/>
  <c r="E68" i="3"/>
  <c r="AK68" i="3"/>
  <c r="BI68" i="3"/>
  <c r="CK68" i="3"/>
  <c r="S69" i="3"/>
  <c r="AU69" i="3"/>
  <c r="BS69" i="3"/>
  <c r="CY69" i="3"/>
  <c r="AC70" i="3"/>
  <c r="BE70" i="3"/>
  <c r="CK70" i="3"/>
  <c r="K71" i="3"/>
  <c r="AM71" i="3"/>
  <c r="BS71" i="3"/>
  <c r="CU71" i="3"/>
  <c r="U72" i="3"/>
  <c r="BA72" i="3"/>
  <c r="CC72" i="3"/>
  <c r="G73" i="3"/>
  <c r="AM73" i="3"/>
  <c r="BK73" i="3"/>
  <c r="CM73" i="3"/>
  <c r="U74" i="3"/>
  <c r="AW74" i="3"/>
  <c r="BU74" i="3"/>
  <c r="DA74" i="3"/>
  <c r="AE75" i="3"/>
  <c r="BG75" i="3"/>
  <c r="CM75" i="3"/>
  <c r="M76" i="3"/>
  <c r="AO76" i="3"/>
  <c r="BU76" i="3"/>
  <c r="CW76" i="3"/>
  <c r="W77" i="3"/>
  <c r="BC77" i="3"/>
  <c r="CE77" i="3"/>
  <c r="I78" i="3"/>
  <c r="AO78" i="3"/>
  <c r="BM78" i="3"/>
  <c r="CO78" i="3"/>
  <c r="W79" i="3"/>
  <c r="AY79" i="3"/>
  <c r="BW79" i="3"/>
  <c r="E80" i="3"/>
  <c r="AG80" i="3"/>
  <c r="BI80" i="3"/>
  <c r="CO26" i="3"/>
  <c r="BF30" i="3"/>
  <c r="CR32" i="3"/>
  <c r="AT35" i="3"/>
  <c r="BN37" i="3"/>
  <c r="BB39" i="3"/>
  <c r="J41" i="3"/>
  <c r="T42" i="3"/>
  <c r="AD43" i="3"/>
  <c r="BD44" i="3"/>
  <c r="AX45" i="3"/>
  <c r="BH46" i="3"/>
  <c r="BF47" i="3"/>
  <c r="AE48" i="3"/>
  <c r="CE48" i="3"/>
  <c r="AS49" i="3"/>
  <c r="CW49" i="3"/>
  <c r="BC50" i="3"/>
  <c r="Q51" i="3"/>
  <c r="BM51" i="3"/>
  <c r="S52" i="3"/>
  <c r="CE52" i="3"/>
  <c r="AK53" i="3"/>
  <c r="CG53" i="3"/>
  <c r="AU54" i="3"/>
  <c r="CY54" i="3"/>
  <c r="BE55" i="3"/>
  <c r="S56" i="3"/>
  <c r="BO56" i="3"/>
  <c r="U57" i="3"/>
  <c r="CG57" i="3"/>
  <c r="AM58" i="3"/>
  <c r="CI58" i="3"/>
  <c r="AW59" i="3"/>
  <c r="DA59" i="3"/>
  <c r="BG60" i="3"/>
  <c r="U61" i="3"/>
  <c r="BQ61" i="3"/>
  <c r="W62" i="3"/>
  <c r="CI62" i="3"/>
  <c r="AO63" i="3"/>
  <c r="CK63" i="3"/>
  <c r="AY64" i="3"/>
  <c r="E65" i="3"/>
  <c r="BI65" i="3"/>
  <c r="W66" i="3"/>
  <c r="BS66" i="3"/>
  <c r="L67" i="3"/>
  <c r="AZ67" i="3"/>
  <c r="CB67" i="3"/>
  <c r="CZ67" i="3"/>
  <c r="AH68" i="3"/>
  <c r="BJ68" i="3"/>
  <c r="CL68" i="3"/>
  <c r="T69" i="3"/>
  <c r="AR69" i="3"/>
  <c r="BT69" i="3"/>
  <c r="CZ69" i="3"/>
  <c r="AD70" i="3"/>
  <c r="BB70" i="3"/>
  <c r="CH70" i="3"/>
  <c r="L71" i="3"/>
  <c r="AN71" i="3"/>
  <c r="BT71" i="3"/>
  <c r="CR71" i="3"/>
  <c r="V72" i="3"/>
  <c r="BB72" i="3"/>
  <c r="CD72" i="3"/>
  <c r="DB72" i="3"/>
  <c r="AJ73" i="3"/>
  <c r="BL73" i="3"/>
  <c r="CN73" i="3"/>
  <c r="V74" i="3"/>
  <c r="AT74" i="3"/>
  <c r="BV74" i="3"/>
  <c r="DB74" i="3"/>
  <c r="AF75" i="3"/>
  <c r="BD75" i="3"/>
  <c r="CJ75" i="3"/>
  <c r="N76" i="3"/>
  <c r="AP76" i="3"/>
  <c r="BV76" i="3"/>
  <c r="CT76" i="3"/>
  <c r="X77" i="3"/>
  <c r="BD77" i="3"/>
  <c r="CF77" i="3"/>
  <c r="F78" i="3"/>
  <c r="AL78" i="3"/>
  <c r="BN78" i="3"/>
  <c r="CP78" i="3"/>
  <c r="X79" i="3"/>
  <c r="AV79" i="3"/>
  <c r="BX79" i="3"/>
  <c r="F80" i="3"/>
  <c r="AH80" i="3"/>
  <c r="BF80" i="3"/>
  <c r="AI30" i="3"/>
  <c r="CU34" i="3"/>
  <c r="AK39" i="3"/>
  <c r="AA42" i="3"/>
  <c r="O44" i="3"/>
  <c r="AI46" i="3"/>
  <c r="X48" i="3"/>
  <c r="AN49" i="3"/>
  <c r="AH50" i="3"/>
  <c r="BH51" i="3"/>
  <c r="BR52" i="3"/>
  <c r="CB53" i="3"/>
  <c r="DB54" i="3"/>
  <c r="CV55" i="3"/>
  <c r="H57" i="3"/>
  <c r="AH58" i="3"/>
  <c r="AR59" i="3"/>
  <c r="AL60" i="3"/>
  <c r="BL61" i="3"/>
  <c r="BV62" i="3"/>
  <c r="CF63" i="3"/>
  <c r="H65" i="3"/>
  <c r="CZ65" i="3"/>
  <c r="DA66" i="3"/>
  <c r="BY67" i="3"/>
  <c r="AE68" i="3"/>
  <c r="CA68" i="3"/>
  <c r="AO69" i="3"/>
  <c r="CS69" i="3"/>
  <c r="AY70" i="3"/>
  <c r="M71" i="3"/>
  <c r="BI71" i="3"/>
  <c r="O72" i="3"/>
  <c r="CA72" i="3"/>
  <c r="AG73" i="3"/>
  <c r="CC73" i="3"/>
  <c r="AQ74" i="3"/>
  <c r="CU74" i="3"/>
  <c r="BA75" i="3"/>
  <c r="O76" i="3"/>
  <c r="BK76" i="3"/>
  <c r="Q77" i="3"/>
  <c r="CC77" i="3"/>
  <c r="AI78" i="3"/>
  <c r="CE78" i="3"/>
  <c r="AS79" i="3"/>
  <c r="CW79" i="3"/>
  <c r="BC80" i="3"/>
  <c r="CP80" i="3"/>
  <c r="P81" i="3"/>
  <c r="AR81" i="3"/>
  <c r="BX81" i="3"/>
  <c r="CZ81" i="3"/>
  <c r="Z82" i="3"/>
  <c r="BF82" i="3"/>
  <c r="CH82" i="3"/>
  <c r="L83" i="3"/>
  <c r="AR83" i="3"/>
  <c r="BP83" i="3"/>
  <c r="CR83" i="3"/>
  <c r="Z84" i="3"/>
  <c r="BB84" i="3"/>
  <c r="BZ84" i="3"/>
  <c r="H85" i="3"/>
  <c r="AJ85" i="3"/>
  <c r="BL85" i="3"/>
  <c r="CR85" i="3"/>
  <c r="R86" i="3"/>
  <c r="AT86" i="3"/>
  <c r="BZ86" i="3"/>
  <c r="DB86" i="3"/>
  <c r="AB87" i="3"/>
  <c r="BH87" i="3"/>
  <c r="CJ87" i="3"/>
  <c r="N88" i="3"/>
  <c r="AT88" i="3"/>
  <c r="BR88" i="3"/>
  <c r="CT88" i="3"/>
  <c r="AB89" i="3"/>
  <c r="BD89" i="3"/>
  <c r="CB89" i="3"/>
  <c r="J90" i="3"/>
  <c r="AL90" i="3"/>
  <c r="BN90" i="3"/>
  <c r="CT90" i="3"/>
  <c r="T91" i="3"/>
  <c r="AV91" i="3"/>
  <c r="CB91" i="3"/>
  <c r="F92" i="3"/>
  <c r="AD92" i="3"/>
  <c r="BJ92" i="3"/>
  <c r="CL92" i="3"/>
  <c r="P93" i="3"/>
  <c r="AV93" i="3"/>
  <c r="BT93" i="3"/>
  <c r="CV93" i="3"/>
  <c r="AD94" i="3"/>
  <c r="BF94" i="3"/>
  <c r="CD94" i="3"/>
  <c r="L95" i="3"/>
  <c r="AN95" i="3"/>
  <c r="BP95" i="3"/>
  <c r="CV95" i="3"/>
  <c r="V96" i="3"/>
  <c r="AX96" i="3"/>
  <c r="CD96" i="3"/>
  <c r="H97" i="3"/>
  <c r="AF97" i="3"/>
  <c r="BL97" i="3"/>
  <c r="CN97" i="3"/>
  <c r="R98" i="3"/>
  <c r="AX98" i="3"/>
  <c r="BV98" i="3"/>
  <c r="CX98" i="3"/>
  <c r="AF99" i="3"/>
  <c r="BH99" i="3"/>
  <c r="CF99" i="3"/>
  <c r="N100" i="3"/>
  <c r="AP100" i="3"/>
  <c r="BR100" i="3"/>
  <c r="CX100" i="3"/>
  <c r="X101" i="3"/>
  <c r="AZ101" i="3"/>
  <c r="CF101" i="3"/>
  <c r="J102" i="3"/>
  <c r="AH102" i="3"/>
  <c r="BN102" i="3"/>
  <c r="CP102" i="3"/>
  <c r="T103" i="3"/>
  <c r="AZ103" i="3"/>
  <c r="BX103" i="3"/>
  <c r="CZ103" i="3"/>
  <c r="AH104" i="3"/>
  <c r="BJ104" i="3"/>
  <c r="CH104" i="3"/>
  <c r="P105" i="3"/>
  <c r="AR105" i="3"/>
  <c r="BT105" i="3"/>
  <c r="CZ105" i="3"/>
  <c r="Z106" i="3"/>
  <c r="BB106" i="3"/>
  <c r="CH106" i="3"/>
  <c r="L107" i="3"/>
  <c r="AJ107" i="3"/>
  <c r="BP107" i="3"/>
  <c r="CR107" i="3"/>
  <c r="V108" i="3"/>
  <c r="BB108" i="3"/>
  <c r="BZ108" i="3"/>
  <c r="DB108" i="3"/>
  <c r="AJ109" i="3"/>
  <c r="BL109" i="3"/>
  <c r="CJ109" i="3"/>
  <c r="R110" i="3"/>
  <c r="AT110" i="3"/>
  <c r="BV110" i="3"/>
  <c r="DB110" i="3"/>
  <c r="AB111" i="3"/>
  <c r="BD111" i="3"/>
  <c r="CJ111" i="3"/>
  <c r="N112" i="3"/>
  <c r="AL112" i="3"/>
  <c r="BR112" i="3"/>
  <c r="CT112" i="3"/>
  <c r="X113" i="3"/>
  <c r="BD113" i="3"/>
  <c r="CB113" i="3"/>
  <c r="F114" i="3"/>
  <c r="AL114" i="3"/>
  <c r="BN114" i="3"/>
  <c r="CL114" i="3"/>
  <c r="T115" i="3"/>
  <c r="AV115" i="3"/>
  <c r="BX115" i="3"/>
  <c r="F116" i="3"/>
  <c r="AD116" i="3"/>
  <c r="BF116" i="3"/>
  <c r="CL116" i="3"/>
  <c r="P117" i="3"/>
  <c r="AN117" i="3"/>
  <c r="BT117" i="3"/>
  <c r="CV117" i="3"/>
  <c r="Z118" i="3"/>
  <c r="BF118" i="3"/>
  <c r="CD118" i="3"/>
  <c r="H119" i="3"/>
  <c r="AN119" i="3"/>
  <c r="BP119" i="3"/>
  <c r="CN119" i="3"/>
  <c r="V120" i="3"/>
  <c r="AX120" i="3"/>
  <c r="BZ120" i="3"/>
  <c r="T31" i="3"/>
  <c r="CV34" i="3"/>
  <c r="AL39" i="3"/>
  <c r="AB42" i="3"/>
  <c r="AV44" i="3"/>
  <c r="AJ46" i="3"/>
  <c r="DB47" i="3"/>
  <c r="CQ48" i="3"/>
  <c r="BU49" i="3"/>
  <c r="BO50" i="3"/>
  <c r="AS51" i="3"/>
  <c r="W52" i="3"/>
  <c r="Q53" i="3"/>
  <c r="CS53" i="3"/>
  <c r="BW54" i="3"/>
  <c r="BQ55" i="3"/>
  <c r="AU56" i="3"/>
  <c r="Y57" i="3"/>
  <c r="S58" i="3"/>
  <c r="CU58" i="3"/>
  <c r="BY59" i="3"/>
  <c r="BS60" i="3"/>
  <c r="AW61" i="3"/>
  <c r="AA62" i="3"/>
  <c r="U63" i="3"/>
  <c r="CW63" i="3"/>
  <c r="CA64" i="3"/>
  <c r="BU65" i="3"/>
  <c r="AY66" i="3"/>
  <c r="O67" i="3"/>
  <c r="BR67" i="3"/>
  <c r="H68" i="3"/>
  <c r="AV68" i="3"/>
  <c r="CR68" i="3"/>
  <c r="AH69" i="3"/>
  <c r="BV69" i="3"/>
  <c r="T70" i="3"/>
  <c r="BH70" i="3"/>
  <c r="CV70" i="3"/>
  <c r="AT71" i="3"/>
  <c r="CH71" i="3"/>
  <c r="X72" i="3"/>
  <c r="BT72" i="3"/>
  <c r="J73" i="3"/>
  <c r="AX73" i="3"/>
  <c r="CT73" i="3"/>
  <c r="AJ74" i="3"/>
  <c r="BX74" i="3"/>
  <c r="V75" i="3"/>
  <c r="BJ75" i="3"/>
  <c r="CX75" i="3"/>
  <c r="AV76" i="3"/>
  <c r="CJ76" i="3"/>
  <c r="Z77" i="3"/>
  <c r="BV77" i="3"/>
  <c r="L78" i="3"/>
  <c r="AZ78" i="3"/>
  <c r="CV78" i="3"/>
  <c r="AL79" i="3"/>
  <c r="BZ79" i="3"/>
  <c r="X80" i="3"/>
  <c r="BL80" i="3"/>
  <c r="CI80" i="3"/>
  <c r="I81" i="3"/>
  <c r="AC81" i="3"/>
  <c r="AW81" i="3"/>
  <c r="BU81" i="3"/>
  <c r="CO81" i="3"/>
  <c r="K82" i="3"/>
  <c r="AI82" i="3"/>
  <c r="BC82" i="3"/>
  <c r="BW82" i="3"/>
  <c r="CU82" i="3"/>
  <c r="Q83" i="3"/>
  <c r="AK83" i="3"/>
  <c r="BI83" i="3"/>
  <c r="CC83" i="3"/>
  <c r="CW83" i="3"/>
  <c r="W84" i="3"/>
  <c r="AQ84" i="3"/>
  <c r="BK84" i="3"/>
  <c r="CI84" i="3"/>
  <c r="E85" i="3"/>
  <c r="Y85" i="3"/>
  <c r="AW85" i="3"/>
  <c r="BQ85" i="3"/>
  <c r="CK85" i="3"/>
  <c r="K86" i="3"/>
  <c r="AE86" i="3"/>
  <c r="AY86" i="3"/>
  <c r="BW86" i="3"/>
  <c r="CQ86" i="3"/>
  <c r="M87" i="3"/>
  <c r="AK87" i="3"/>
  <c r="BE87" i="3"/>
  <c r="BY87" i="3"/>
  <c r="CW87" i="3"/>
  <c r="S88" i="3"/>
  <c r="AM88" i="3"/>
  <c r="BK88" i="3"/>
  <c r="CE88" i="3"/>
  <c r="CY88" i="3"/>
  <c r="Y89" i="3"/>
  <c r="AS89" i="3"/>
  <c r="BM89" i="3"/>
  <c r="CK89" i="3"/>
  <c r="G90" i="3"/>
  <c r="AA90" i="3"/>
  <c r="AY90" i="3"/>
  <c r="BS90" i="3"/>
  <c r="CM90" i="3"/>
  <c r="M91" i="3"/>
  <c r="AG91" i="3"/>
  <c r="BA91" i="3"/>
  <c r="BY91" i="3"/>
  <c r="CS91" i="3"/>
  <c r="O92" i="3"/>
  <c r="AM92" i="3"/>
  <c r="BG92" i="3"/>
  <c r="CA92" i="3"/>
  <c r="CY92" i="3"/>
  <c r="U93" i="3"/>
  <c r="AO93" i="3"/>
  <c r="BM93" i="3"/>
  <c r="CG93" i="3"/>
  <c r="DA93" i="3"/>
  <c r="AA94" i="3"/>
  <c r="AU94" i="3"/>
  <c r="BO94" i="3"/>
  <c r="CM94" i="3"/>
  <c r="I95" i="3"/>
  <c r="AC95" i="3"/>
  <c r="BA95" i="3"/>
  <c r="BU95" i="3"/>
  <c r="CO95" i="3"/>
  <c r="O96" i="3"/>
  <c r="AI96" i="3"/>
  <c r="BC96" i="3"/>
  <c r="CA96" i="3"/>
  <c r="CU96" i="3"/>
  <c r="Q97" i="3"/>
  <c r="AO97" i="3"/>
  <c r="BI97" i="3"/>
  <c r="CC97" i="3"/>
  <c r="DA97" i="3"/>
  <c r="W98" i="3"/>
  <c r="AQ98" i="3"/>
  <c r="BO98" i="3"/>
  <c r="CI98" i="3"/>
  <c r="E99" i="3"/>
  <c r="AC99" i="3"/>
  <c r="AW99" i="3"/>
  <c r="BQ99" i="3"/>
  <c r="CO99" i="3"/>
  <c r="K100" i="3"/>
  <c r="AE100" i="3"/>
  <c r="BC100" i="3"/>
  <c r="BW100" i="3"/>
  <c r="CQ100" i="3"/>
  <c r="Q101" i="3"/>
  <c r="AK101" i="3"/>
  <c r="BE101" i="3"/>
  <c r="CC101" i="3"/>
  <c r="CW101" i="3"/>
  <c r="S102" i="3"/>
  <c r="AQ102" i="3"/>
  <c r="BK102" i="3"/>
  <c r="CE102" i="3"/>
  <c r="E103" i="3"/>
  <c r="Y103" i="3"/>
  <c r="AS103" i="3"/>
  <c r="BQ103" i="3"/>
  <c r="CK103" i="3"/>
  <c r="G104" i="3"/>
  <c r="AE104" i="3"/>
  <c r="AY104" i="3"/>
  <c r="BS104" i="3"/>
  <c r="CQ104" i="3"/>
  <c r="M105" i="3"/>
  <c r="AG105" i="3"/>
  <c r="BE105" i="3"/>
  <c r="BY105" i="3"/>
  <c r="CS105" i="3"/>
  <c r="S106" i="3"/>
  <c r="AM106" i="3"/>
  <c r="BG106" i="3"/>
  <c r="CE106" i="3"/>
  <c r="CY106" i="3"/>
  <c r="U107" i="3"/>
  <c r="AS107" i="3"/>
  <c r="BM107" i="3"/>
  <c r="CG107" i="3"/>
  <c r="G108" i="3"/>
  <c r="AA108" i="3"/>
  <c r="AU108" i="3"/>
  <c r="BS108" i="3"/>
  <c r="CM108" i="3"/>
  <c r="I109" i="3"/>
  <c r="AG109" i="3"/>
  <c r="BA109" i="3"/>
  <c r="BU109" i="3"/>
  <c r="CS109" i="3"/>
  <c r="O110" i="3"/>
  <c r="AI110" i="3"/>
  <c r="BG110" i="3"/>
  <c r="CA110" i="3"/>
  <c r="CU110" i="3"/>
  <c r="U111" i="3"/>
  <c r="AO111" i="3"/>
  <c r="BI111" i="3"/>
  <c r="CG111" i="3"/>
  <c r="DA111" i="3"/>
  <c r="W112" i="3"/>
  <c r="AU112" i="3"/>
  <c r="BO112" i="3"/>
  <c r="CI112" i="3"/>
  <c r="I113" i="3"/>
  <c r="AC113" i="3"/>
  <c r="AW113" i="3"/>
  <c r="BU113" i="3"/>
  <c r="CO113" i="3"/>
  <c r="K114" i="3"/>
  <c r="AI114" i="3"/>
  <c r="BC114" i="3"/>
  <c r="BW114" i="3"/>
  <c r="CU114" i="3"/>
  <c r="Q115" i="3"/>
  <c r="AK115" i="3"/>
  <c r="BI115" i="3"/>
  <c r="CC115" i="3"/>
  <c r="CW115" i="3"/>
  <c r="W116" i="3"/>
  <c r="AQ116" i="3"/>
  <c r="BK116" i="3"/>
  <c r="CI116" i="3"/>
  <c r="E117" i="3"/>
  <c r="Y117" i="3"/>
  <c r="AC27" i="3"/>
  <c r="AC35" i="3"/>
  <c r="CI40" i="3"/>
  <c r="BK44" i="3"/>
  <c r="AZ47" i="3"/>
  <c r="AF49" i="3"/>
  <c r="T51" i="3"/>
  <c r="BZ52" i="3"/>
  <c r="AH54" i="3"/>
  <c r="V56" i="3"/>
  <c r="CB57" i="3"/>
  <c r="AJ59" i="3"/>
  <c r="X61" i="3"/>
  <c r="CD62" i="3"/>
  <c r="AL64" i="3"/>
  <c r="Z66" i="3"/>
  <c r="AW67" i="3"/>
  <c r="AA68" i="3"/>
  <c r="U69" i="3"/>
  <c r="CW69" i="3"/>
  <c r="CA70" i="3"/>
  <c r="BU71" i="3"/>
  <c r="AY72" i="3"/>
  <c r="AC73" i="3"/>
  <c r="W74" i="3"/>
  <c r="CY74" i="3"/>
  <c r="CC75" i="3"/>
  <c r="BW76" i="3"/>
  <c r="BA77" i="3"/>
  <c r="AE78" i="3"/>
  <c r="Y79" i="3"/>
  <c r="DA79" i="3"/>
  <c r="BX80" i="3"/>
  <c r="V81" i="3"/>
  <c r="BJ81" i="3"/>
  <c r="CX81" i="3"/>
  <c r="AV82" i="3"/>
  <c r="CJ82" i="3"/>
  <c r="Z83" i="3"/>
  <c r="BV83" i="3"/>
  <c r="L84" i="3"/>
  <c r="AZ84" i="3"/>
  <c r="CV84" i="3"/>
  <c r="AL85" i="3"/>
  <c r="BZ85" i="3"/>
  <c r="X86" i="3"/>
  <c r="BL86" i="3"/>
  <c r="CZ86" i="3"/>
  <c r="AX87" i="3"/>
  <c r="CL87" i="3"/>
  <c r="AB88" i="3"/>
  <c r="BX88" i="3"/>
  <c r="N89" i="3"/>
  <c r="BB89" i="3"/>
  <c r="CX89" i="3"/>
  <c r="AN90" i="3"/>
  <c r="CB90" i="3"/>
  <c r="Z91" i="3"/>
  <c r="BN91" i="3"/>
  <c r="DB91" i="3"/>
  <c r="AZ92" i="3"/>
  <c r="CN92" i="3"/>
  <c r="AD93" i="3"/>
  <c r="BZ93" i="3"/>
  <c r="P94" i="3"/>
  <c r="BD94" i="3"/>
  <c r="CZ94" i="3"/>
  <c r="AP95" i="3"/>
  <c r="CD95" i="3"/>
  <c r="AB96" i="3"/>
  <c r="BP96" i="3"/>
  <c r="F97" i="3"/>
  <c r="BB97" i="3"/>
  <c r="CP97" i="3"/>
  <c r="AF98" i="3"/>
  <c r="CB98" i="3"/>
  <c r="R99" i="3"/>
  <c r="BF99" i="3"/>
  <c r="DB99" i="3"/>
  <c r="AR100" i="3"/>
  <c r="CF100" i="3"/>
  <c r="AD101" i="3"/>
  <c r="BR101" i="3"/>
  <c r="H102" i="3"/>
  <c r="BD102" i="3"/>
  <c r="CR102" i="3"/>
  <c r="AH103" i="3"/>
  <c r="CD103" i="3"/>
  <c r="T104" i="3"/>
  <c r="BH104" i="3"/>
  <c r="F105" i="3"/>
  <c r="AT105" i="3"/>
  <c r="CH105" i="3"/>
  <c r="AF106" i="3"/>
  <c r="BT106" i="3"/>
  <c r="J107" i="3"/>
  <c r="BF107" i="3"/>
  <c r="CT107" i="3"/>
  <c r="AJ108" i="3"/>
  <c r="CF108" i="3"/>
  <c r="V109" i="3"/>
  <c r="BJ109" i="3"/>
  <c r="H110" i="3"/>
  <c r="AV110" i="3"/>
  <c r="CJ110" i="3"/>
  <c r="AH111" i="3"/>
  <c r="BV111" i="3"/>
  <c r="L112" i="3"/>
  <c r="BH112" i="3"/>
  <c r="CV112" i="3"/>
  <c r="AL113" i="3"/>
  <c r="CH113" i="3"/>
  <c r="X114" i="3"/>
  <c r="BL114" i="3"/>
  <c r="J115" i="3"/>
  <c r="AX115" i="3"/>
  <c r="CL115" i="3"/>
  <c r="AJ116" i="3"/>
  <c r="BX116" i="3"/>
  <c r="N117" i="3"/>
  <c r="BC117" i="3"/>
  <c r="CD117" i="3"/>
  <c r="G118" i="3"/>
  <c r="AM118" i="3"/>
  <c r="BM118" i="3"/>
  <c r="CN118" i="3"/>
  <c r="V119" i="3"/>
  <c r="AW119" i="3"/>
  <c r="BW119" i="3"/>
  <c r="E120" i="3"/>
  <c r="AF120" i="3"/>
  <c r="BG120" i="3"/>
  <c r="CK120" i="3"/>
  <c r="G121" i="3"/>
  <c r="AA121" i="3"/>
  <c r="AY121" i="3"/>
  <c r="BS121" i="3"/>
  <c r="CM121" i="3"/>
  <c r="M122" i="3"/>
  <c r="AG122" i="3"/>
  <c r="BA122" i="3"/>
  <c r="BY122" i="3"/>
  <c r="CS122" i="3"/>
  <c r="O123" i="3"/>
  <c r="AM123" i="3"/>
  <c r="BG123" i="3"/>
  <c r="CA123" i="3"/>
  <c r="CY123" i="3"/>
  <c r="U124" i="3"/>
  <c r="AO124" i="3"/>
  <c r="BM124" i="3"/>
  <c r="CG124" i="3"/>
  <c r="DA124" i="3"/>
  <c r="AA125" i="3"/>
  <c r="AU125" i="3"/>
  <c r="BO125" i="3"/>
  <c r="CM125" i="3"/>
  <c r="I126" i="3"/>
  <c r="AC126" i="3"/>
  <c r="BA126" i="3"/>
  <c r="BU126" i="3"/>
  <c r="CO126" i="3"/>
  <c r="O127" i="3"/>
  <c r="AI127" i="3"/>
  <c r="BC127" i="3"/>
  <c r="CA127" i="3"/>
  <c r="CU127" i="3"/>
  <c r="Q128" i="3"/>
  <c r="AO128" i="3"/>
  <c r="BI128" i="3"/>
  <c r="CC128" i="3"/>
  <c r="DA128" i="3"/>
  <c r="W129" i="3"/>
  <c r="AQ129" i="3"/>
  <c r="BO129" i="3"/>
  <c r="CI129" i="3"/>
  <c r="E130" i="3"/>
  <c r="AC130" i="3"/>
  <c r="AW130" i="3"/>
  <c r="BQ130" i="3"/>
  <c r="CO130" i="3"/>
  <c r="K131" i="3"/>
  <c r="AE131" i="3"/>
  <c r="BC131" i="3"/>
  <c r="BW131" i="3"/>
  <c r="CQ131" i="3"/>
  <c r="Q132" i="3"/>
  <c r="AK132" i="3"/>
  <c r="BE132" i="3"/>
  <c r="CC132" i="3"/>
  <c r="CW132" i="3"/>
  <c r="S133" i="3"/>
  <c r="AQ133" i="3"/>
  <c r="BK133" i="3"/>
  <c r="CE133" i="3"/>
  <c r="E134" i="3"/>
  <c r="Y134" i="3"/>
  <c r="AS134" i="3"/>
  <c r="BQ134" i="3"/>
  <c r="CK134" i="3"/>
  <c r="G135" i="3"/>
  <c r="AE135" i="3"/>
  <c r="AY135" i="3"/>
  <c r="BS135" i="3"/>
  <c r="CQ135" i="3"/>
  <c r="M136" i="3"/>
  <c r="AG136" i="3"/>
  <c r="BE136" i="3"/>
  <c r="BY136" i="3"/>
  <c r="CS136" i="3"/>
  <c r="S137" i="3"/>
  <c r="AM137" i="3"/>
  <c r="BG137" i="3"/>
  <c r="CE137" i="3"/>
  <c r="CY137" i="3"/>
  <c r="U138" i="3"/>
  <c r="AS138" i="3"/>
  <c r="BM138" i="3"/>
  <c r="CG138" i="3"/>
  <c r="G139" i="3"/>
  <c r="AA139" i="3"/>
  <c r="AU139" i="3"/>
  <c r="BS139" i="3"/>
  <c r="CM139" i="3"/>
  <c r="I140" i="3"/>
  <c r="AG140" i="3"/>
  <c r="BA140" i="3"/>
  <c r="BU140" i="3"/>
  <c r="CS140" i="3"/>
  <c r="O141" i="3"/>
  <c r="AI141" i="3"/>
  <c r="BG141" i="3"/>
  <c r="CA141" i="3"/>
  <c r="CU141" i="3"/>
  <c r="U142" i="3"/>
  <c r="AO142" i="3"/>
  <c r="BI142" i="3"/>
  <c r="CG142" i="3"/>
  <c r="DA142" i="3"/>
  <c r="W143" i="3"/>
  <c r="AU143" i="3"/>
  <c r="BO143" i="3"/>
  <c r="CI143" i="3"/>
  <c r="I144" i="3"/>
  <c r="AC144" i="3"/>
  <c r="AW144" i="3"/>
  <c r="BU144" i="3"/>
  <c r="CO144" i="3"/>
  <c r="K145" i="3"/>
  <c r="AI145" i="3"/>
  <c r="BC145" i="3"/>
  <c r="BW145" i="3"/>
  <c r="CU145" i="3"/>
  <c r="Q146" i="3"/>
  <c r="AK146" i="3"/>
  <c r="BI146" i="3"/>
  <c r="AD27" i="3"/>
  <c r="AD35" i="3"/>
  <c r="AX41" i="3"/>
  <c r="BL44" i="3"/>
  <c r="BA47" i="3"/>
  <c r="BM49" i="3"/>
  <c r="U51" i="3"/>
  <c r="CA52" i="3"/>
  <c r="BO54" i="3"/>
  <c r="W56" i="3"/>
  <c r="CC57" i="3"/>
  <c r="BQ59" i="3"/>
  <c r="Y61" i="3"/>
  <c r="CE62" i="3"/>
  <c r="BS64" i="3"/>
  <c r="AA66" i="3"/>
  <c r="AX67" i="3"/>
  <c r="AR68" i="3"/>
  <c r="V69" i="3"/>
  <c r="CX69" i="3"/>
  <c r="CR70" i="3"/>
  <c r="BV71" i="3"/>
  <c r="AZ72" i="3"/>
  <c r="AT73" i="3"/>
  <c r="X74" i="3"/>
  <c r="CZ74" i="3"/>
  <c r="CT75" i="3"/>
  <c r="BX76" i="3"/>
  <c r="BB77" i="3"/>
  <c r="AV78" i="3"/>
  <c r="Z79" i="3"/>
  <c r="DB79" i="3"/>
  <c r="CG80" i="3"/>
  <c r="W81" i="3"/>
  <c r="BK81" i="3"/>
  <c r="I82" i="3"/>
  <c r="AW82" i="3"/>
  <c r="CK82" i="3"/>
  <c r="AI83" i="3"/>
  <c r="BW83" i="3"/>
  <c r="M84" i="3"/>
  <c r="BI84" i="3"/>
  <c r="CW84" i="3"/>
  <c r="AM85" i="3"/>
  <c r="CI85" i="3"/>
  <c r="Y86" i="3"/>
  <c r="BM86" i="3"/>
  <c r="K87" i="3"/>
  <c r="AY87" i="3"/>
  <c r="CM87" i="3"/>
  <c r="AK88" i="3"/>
  <c r="BY88" i="3"/>
  <c r="O89" i="3"/>
  <c r="BK89" i="3"/>
  <c r="CY89" i="3"/>
  <c r="AO90" i="3"/>
  <c r="CK90" i="3"/>
  <c r="AA91" i="3"/>
  <c r="BO91" i="3"/>
  <c r="M92" i="3"/>
  <c r="BA92" i="3"/>
  <c r="CO92" i="3"/>
  <c r="AM93" i="3"/>
  <c r="CA93" i="3"/>
  <c r="Q94" i="3"/>
  <c r="BM94" i="3"/>
  <c r="DA94" i="3"/>
  <c r="AQ95" i="3"/>
  <c r="CM95" i="3"/>
  <c r="AC96" i="3"/>
  <c r="BQ96" i="3"/>
  <c r="O97" i="3"/>
  <c r="BC97" i="3"/>
  <c r="CQ97" i="3"/>
  <c r="AO98" i="3"/>
  <c r="CC98" i="3"/>
  <c r="S99" i="3"/>
  <c r="BO99" i="3"/>
  <c r="E100" i="3"/>
  <c r="AS100" i="3"/>
  <c r="CO100" i="3"/>
  <c r="AE101" i="3"/>
  <c r="BS101" i="3"/>
  <c r="Q102" i="3"/>
  <c r="BE102" i="3"/>
  <c r="CS102" i="3"/>
  <c r="AQ103" i="3"/>
  <c r="CE103" i="3"/>
  <c r="U104" i="3"/>
  <c r="BQ104" i="3"/>
  <c r="G105" i="3"/>
  <c r="AU105" i="3"/>
  <c r="CQ105" i="3"/>
  <c r="AG106" i="3"/>
  <c r="BU106" i="3"/>
  <c r="S107" i="3"/>
  <c r="BG107" i="3"/>
  <c r="CU107" i="3"/>
  <c r="AS108" i="3"/>
  <c r="CG108" i="3"/>
  <c r="W109" i="3"/>
  <c r="BS109" i="3"/>
  <c r="I110" i="3"/>
  <c r="AW110" i="3"/>
  <c r="CS110" i="3"/>
  <c r="AI111" i="3"/>
  <c r="BW111" i="3"/>
  <c r="U112" i="3"/>
  <c r="BI112" i="3"/>
  <c r="CW112" i="3"/>
  <c r="AU113" i="3"/>
  <c r="CI113" i="3"/>
  <c r="Y114" i="3"/>
  <c r="BU114" i="3"/>
  <c r="K115" i="3"/>
  <c r="AY115" i="3"/>
  <c r="CU115" i="3"/>
  <c r="AK116" i="3"/>
  <c r="BY116" i="3"/>
  <c r="W117" i="3"/>
  <c r="BE117" i="3"/>
  <c r="CE117" i="3"/>
  <c r="M118" i="3"/>
  <c r="AN118" i="3"/>
  <c r="BO118" i="3"/>
  <c r="CU118" i="3"/>
  <c r="W119" i="3"/>
  <c r="AX119" i="3"/>
  <c r="CD119" i="3"/>
  <c r="G120" i="3"/>
  <c r="AG120" i="3"/>
  <c r="BM120" i="3"/>
  <c r="CL120" i="3"/>
  <c r="H121" i="3"/>
  <c r="AF121" i="3"/>
  <c r="AZ121" i="3"/>
  <c r="BT121" i="3"/>
  <c r="CR121" i="3"/>
  <c r="N122" i="3"/>
  <c r="AH122" i="3"/>
  <c r="BF122" i="3"/>
  <c r="BZ122" i="3"/>
  <c r="CT122" i="3"/>
  <c r="T123" i="3"/>
  <c r="AN123" i="3"/>
  <c r="BH123" i="3"/>
  <c r="CF123" i="3"/>
  <c r="CZ123" i="3"/>
  <c r="V124" i="3"/>
  <c r="AT124" i="3"/>
  <c r="BN124" i="3"/>
  <c r="CH124" i="3"/>
  <c r="H125" i="3"/>
  <c r="AB125" i="3"/>
  <c r="AV125" i="3"/>
  <c r="BT125" i="3"/>
  <c r="CN125" i="3"/>
  <c r="J126" i="3"/>
  <c r="AH126" i="3"/>
  <c r="BB126" i="3"/>
  <c r="BV126" i="3"/>
  <c r="CT126" i="3"/>
  <c r="P127" i="3"/>
  <c r="AJ127" i="3"/>
  <c r="BH127" i="3"/>
  <c r="CB127" i="3"/>
  <c r="CV127" i="3"/>
  <c r="V128" i="3"/>
  <c r="AP128" i="3"/>
  <c r="BJ128" i="3"/>
  <c r="CH128" i="3"/>
  <c r="DB128" i="3"/>
  <c r="X129" i="3"/>
  <c r="AV129" i="3"/>
  <c r="BP129" i="3"/>
  <c r="CJ129" i="3"/>
  <c r="J130" i="3"/>
  <c r="AD130" i="3"/>
  <c r="AX130" i="3"/>
  <c r="BV130" i="3"/>
  <c r="CP130" i="3"/>
  <c r="L131" i="3"/>
  <c r="AJ131" i="3"/>
  <c r="BD131" i="3"/>
  <c r="BX131" i="3"/>
  <c r="CV131" i="3"/>
  <c r="R132" i="3"/>
  <c r="AL132" i="3"/>
  <c r="BJ132" i="3"/>
  <c r="CD132" i="3"/>
  <c r="CX132" i="3"/>
  <c r="X133" i="3"/>
  <c r="AR133" i="3"/>
  <c r="BL133" i="3"/>
  <c r="CJ133" i="3"/>
  <c r="F134" i="3"/>
  <c r="Z134" i="3"/>
  <c r="AX134" i="3"/>
  <c r="BR134" i="3"/>
  <c r="CL134" i="3"/>
  <c r="L135" i="3"/>
  <c r="AF135" i="3"/>
  <c r="AZ135" i="3"/>
  <c r="BX135" i="3"/>
  <c r="CR135" i="3"/>
  <c r="N136" i="3"/>
  <c r="AL136" i="3"/>
  <c r="BF136" i="3"/>
  <c r="BZ136" i="3"/>
  <c r="CX136" i="3"/>
  <c r="T137" i="3"/>
  <c r="AN137" i="3"/>
  <c r="BL137" i="3"/>
  <c r="CF137" i="3"/>
  <c r="CZ137" i="3"/>
  <c r="Z138" i="3"/>
  <c r="AT138" i="3"/>
  <c r="BN138" i="3"/>
  <c r="CL138" i="3"/>
  <c r="H139" i="3"/>
  <c r="AB139" i="3"/>
  <c r="AZ139" i="3"/>
  <c r="BT139" i="3"/>
  <c r="CN139" i="3"/>
  <c r="N140" i="3"/>
  <c r="AH140" i="3"/>
  <c r="BB140" i="3"/>
  <c r="BZ140" i="3"/>
  <c r="CT140" i="3"/>
  <c r="P141" i="3"/>
  <c r="AN141" i="3"/>
  <c r="BH141" i="3"/>
  <c r="CB141" i="3"/>
  <c r="CZ141" i="3"/>
  <c r="V142" i="3"/>
  <c r="AP142" i="3"/>
  <c r="BN142" i="3"/>
  <c r="CH142" i="3"/>
  <c r="DB142" i="3"/>
  <c r="AB143" i="3"/>
  <c r="AV143" i="3"/>
  <c r="BP143" i="3"/>
  <c r="CN143" i="3"/>
  <c r="J144" i="3"/>
  <c r="AD144" i="3"/>
  <c r="BB144" i="3"/>
  <c r="BV144" i="3"/>
  <c r="CP144" i="3"/>
  <c r="P145" i="3"/>
  <c r="AJ145" i="3"/>
  <c r="BD145" i="3"/>
  <c r="CB145" i="3"/>
  <c r="CV145" i="3"/>
  <c r="R146" i="3"/>
  <c r="AP146" i="3"/>
  <c r="BJ146" i="3"/>
  <c r="BZ30" i="3"/>
  <c r="E43" i="3"/>
  <c r="BB48" i="3"/>
  <c r="BP51" i="3"/>
  <c r="AR55" i="3"/>
  <c r="BF58" i="3"/>
  <c r="BT61" i="3"/>
  <c r="AV65" i="3"/>
  <c r="CK67" i="3"/>
  <c r="AS69" i="3"/>
  <c r="AG71" i="3"/>
  <c r="CM72" i="3"/>
  <c r="AU74" i="3"/>
  <c r="AI76" i="3"/>
  <c r="CO77" i="3"/>
  <c r="AW79" i="3"/>
  <c r="CZ80" i="3"/>
  <c r="CD81" i="3"/>
  <c r="BH82" i="3"/>
  <c r="BB83" i="3"/>
  <c r="AF84" i="3"/>
  <c r="J85" i="3"/>
  <c r="DB85" i="3"/>
  <c r="CF86" i="3"/>
  <c r="BJ87" i="3"/>
  <c r="BD88" i="3"/>
  <c r="AH89" i="3"/>
  <c r="L90" i="3"/>
  <c r="F91" i="3"/>
  <c r="CH91" i="3"/>
  <c r="BL92" i="3"/>
  <c r="BF93" i="3"/>
  <c r="AJ94" i="3"/>
  <c r="N95" i="3"/>
  <c r="H96" i="3"/>
  <c r="CJ96" i="3"/>
  <c r="BN97" i="3"/>
  <c r="BH98" i="3"/>
  <c r="AL99" i="3"/>
  <c r="P100" i="3"/>
  <c r="J101" i="3"/>
  <c r="CL101" i="3"/>
  <c r="BP102" i="3"/>
  <c r="BJ103" i="3"/>
  <c r="AN104" i="3"/>
  <c r="R105" i="3"/>
  <c r="L106" i="3"/>
  <c r="CN106" i="3"/>
  <c r="BR107" i="3"/>
  <c r="BL108" i="3"/>
  <c r="AP109" i="3"/>
  <c r="T110" i="3"/>
  <c r="N111" i="3"/>
  <c r="CP111" i="3"/>
  <c r="BT112" i="3"/>
  <c r="BN113" i="3"/>
  <c r="AR114" i="3"/>
  <c r="V115" i="3"/>
  <c r="P116" i="3"/>
  <c r="CR116" i="3"/>
  <c r="BK117" i="3"/>
  <c r="Y118" i="3"/>
  <c r="CA118" i="3"/>
  <c r="AD119" i="3"/>
  <c r="CP119" i="3"/>
  <c r="AS120" i="3"/>
  <c r="CQ120" i="3"/>
  <c r="AO121" i="3"/>
  <c r="CC121" i="3"/>
  <c r="S122" i="3"/>
  <c r="BO122" i="3"/>
  <c r="E123" i="3"/>
  <c r="AS123" i="3"/>
  <c r="CO123" i="3"/>
  <c r="AE124" i="3"/>
  <c r="BS124" i="3"/>
  <c r="Q125" i="3"/>
  <c r="BE125" i="3"/>
  <c r="CS125" i="3"/>
  <c r="AQ126" i="3"/>
  <c r="CE126" i="3"/>
  <c r="U127" i="3"/>
  <c r="BQ127" i="3"/>
  <c r="G128" i="3"/>
  <c r="AU128" i="3"/>
  <c r="CQ128" i="3"/>
  <c r="AG129" i="3"/>
  <c r="BU129" i="3"/>
  <c r="S130" i="3"/>
  <c r="BG130" i="3"/>
  <c r="CU130" i="3"/>
  <c r="AS131" i="3"/>
  <c r="CG131" i="3"/>
  <c r="W132" i="3"/>
  <c r="BS132" i="3"/>
  <c r="I133" i="3"/>
  <c r="AW133" i="3"/>
  <c r="CS133" i="3"/>
  <c r="AI134" i="3"/>
  <c r="BW134" i="3"/>
  <c r="U135" i="3"/>
  <c r="BI135" i="3"/>
  <c r="CW135" i="3"/>
  <c r="AU136" i="3"/>
  <c r="CI136" i="3"/>
  <c r="Y137" i="3"/>
  <c r="BU137" i="3"/>
  <c r="K138" i="3"/>
  <c r="AY138" i="3"/>
  <c r="CU138" i="3"/>
  <c r="AK139" i="3"/>
  <c r="BY139" i="3"/>
  <c r="W140" i="3"/>
  <c r="BK140" i="3"/>
  <c r="CY140" i="3"/>
  <c r="AW141" i="3"/>
  <c r="CK141" i="3"/>
  <c r="AA142" i="3"/>
  <c r="BW142" i="3"/>
  <c r="M143" i="3"/>
  <c r="BA143" i="3"/>
  <c r="CW143" i="3"/>
  <c r="AM144" i="3"/>
  <c r="CA144" i="3"/>
  <c r="Y145" i="3"/>
  <c r="BM145" i="3"/>
  <c r="DA145" i="3"/>
  <c r="AY146" i="3"/>
  <c r="CE146" i="3"/>
  <c r="CY146" i="3"/>
  <c r="Y147" i="3"/>
  <c r="AS147" i="3"/>
  <c r="BM147" i="3"/>
  <c r="CK147" i="3"/>
  <c r="G148" i="3"/>
  <c r="AA148" i="3"/>
  <c r="AY148" i="3"/>
  <c r="BS148" i="3"/>
  <c r="CM148" i="3"/>
  <c r="M149" i="3"/>
  <c r="AG149" i="3"/>
  <c r="BA149" i="3"/>
  <c r="BY149" i="3"/>
  <c r="CS149" i="3"/>
  <c r="O150" i="3"/>
  <c r="AM150" i="3"/>
  <c r="BG150" i="3"/>
  <c r="CA150" i="3"/>
  <c r="CY150" i="3"/>
  <c r="U151" i="3"/>
  <c r="AO151" i="3"/>
  <c r="BM151" i="3"/>
  <c r="CG151" i="3"/>
  <c r="DA151" i="3"/>
  <c r="AA152" i="3"/>
  <c r="AU152" i="3"/>
  <c r="BO152" i="3"/>
  <c r="CM152" i="3"/>
  <c r="I153" i="3"/>
  <c r="AC153" i="3"/>
  <c r="BA153" i="3"/>
  <c r="BU153" i="3"/>
  <c r="CO153" i="3"/>
  <c r="O154" i="3"/>
  <c r="AI154" i="3"/>
  <c r="BC154" i="3"/>
  <c r="CA154" i="3"/>
  <c r="CU154" i="3"/>
  <c r="Q155" i="3"/>
  <c r="AO155" i="3"/>
  <c r="BI155" i="3"/>
  <c r="CC155" i="3"/>
  <c r="DA155" i="3"/>
  <c r="W156" i="3"/>
  <c r="AQ156" i="3"/>
  <c r="BO156" i="3"/>
  <c r="CI156" i="3"/>
  <c r="E157" i="3"/>
  <c r="AC157" i="3"/>
  <c r="AW157" i="3"/>
  <c r="BQ157" i="3"/>
  <c r="CO157" i="3"/>
  <c r="K158" i="3"/>
  <c r="AE158" i="3"/>
  <c r="BC158" i="3"/>
  <c r="BW158" i="3"/>
  <c r="CQ158" i="3"/>
  <c r="Q159" i="3"/>
  <c r="AK159" i="3"/>
  <c r="BE159" i="3"/>
  <c r="CC159" i="3"/>
  <c r="CW159" i="3"/>
  <c r="S160" i="3"/>
  <c r="AQ160" i="3"/>
  <c r="BK160" i="3"/>
  <c r="CE160" i="3"/>
  <c r="E161" i="3"/>
  <c r="Y161" i="3"/>
  <c r="AS161" i="3"/>
  <c r="BQ161" i="3"/>
  <c r="CK161" i="3"/>
  <c r="G162" i="3"/>
  <c r="AE162" i="3"/>
  <c r="AY162" i="3"/>
  <c r="BS162" i="3"/>
  <c r="CQ162" i="3"/>
  <c r="M163" i="3"/>
  <c r="AG163" i="3"/>
  <c r="BE163" i="3"/>
  <c r="BY163" i="3"/>
  <c r="CS163" i="3"/>
  <c r="S164" i="3"/>
  <c r="AM164" i="3"/>
  <c r="BG164" i="3"/>
  <c r="CE164" i="3"/>
  <c r="CY164" i="3"/>
  <c r="U165" i="3"/>
  <c r="AS165" i="3"/>
  <c r="BM165" i="3"/>
  <c r="CG165" i="3"/>
  <c r="G166" i="3"/>
  <c r="AA166" i="3"/>
  <c r="AU166" i="3"/>
  <c r="BS166" i="3"/>
  <c r="CM166" i="3"/>
  <c r="I167" i="3"/>
  <c r="AG167" i="3"/>
  <c r="BA167" i="3"/>
  <c r="BU167" i="3"/>
  <c r="CS167" i="3"/>
  <c r="O168" i="3"/>
  <c r="AI168" i="3"/>
  <c r="BG168" i="3"/>
  <c r="CA168" i="3"/>
  <c r="CU168" i="3"/>
  <c r="U169" i="3"/>
  <c r="AO169" i="3"/>
  <c r="BI169" i="3"/>
  <c r="CG169" i="3"/>
  <c r="DA169" i="3"/>
  <c r="W170" i="3"/>
  <c r="AU170" i="3"/>
  <c r="BO170" i="3"/>
  <c r="CI170" i="3"/>
  <c r="I171" i="3"/>
  <c r="AC171" i="3"/>
  <c r="AW171" i="3"/>
  <c r="BU171" i="3"/>
  <c r="CO171" i="3"/>
  <c r="K172" i="3"/>
  <c r="AI172" i="3"/>
  <c r="BC172" i="3"/>
  <c r="BW172" i="3"/>
  <c r="CU172" i="3"/>
  <c r="Q173" i="3"/>
  <c r="AK173" i="3"/>
  <c r="BI173" i="3"/>
  <c r="CC173" i="3"/>
  <c r="CW173" i="3"/>
  <c r="W174" i="3"/>
  <c r="AQ174" i="3"/>
  <c r="BK174" i="3"/>
  <c r="CI174" i="3"/>
  <c r="E175" i="3"/>
  <c r="Y175" i="3"/>
  <c r="AW175" i="3"/>
  <c r="BQ175" i="3"/>
  <c r="CK175" i="3"/>
  <c r="K176" i="3"/>
  <c r="AE176" i="3"/>
  <c r="AY176" i="3"/>
  <c r="BW176" i="3"/>
  <c r="CQ176" i="3"/>
  <c r="M177" i="3"/>
  <c r="AK177" i="3"/>
  <c r="BE177" i="3"/>
  <c r="BY177" i="3"/>
  <c r="CW177" i="3"/>
  <c r="S178" i="3"/>
  <c r="AM178" i="3"/>
  <c r="BK178" i="3"/>
  <c r="CE178" i="3"/>
  <c r="CY178" i="3"/>
  <c r="Y179" i="3"/>
  <c r="AS179" i="3"/>
  <c r="BM179" i="3"/>
  <c r="CK179" i="3"/>
  <c r="G180" i="3"/>
  <c r="AA180" i="3"/>
  <c r="AY180" i="3"/>
  <c r="BS180" i="3"/>
  <c r="CM180" i="3"/>
  <c r="M181" i="3"/>
  <c r="AG181" i="3"/>
  <c r="BA181" i="3"/>
  <c r="BY181" i="3"/>
  <c r="CS181" i="3"/>
  <c r="O182" i="3"/>
  <c r="AM182" i="3"/>
  <c r="BG182" i="3"/>
  <c r="CA182" i="3"/>
  <c r="CY182" i="3"/>
  <c r="U183" i="3"/>
  <c r="AO183" i="3"/>
  <c r="BM183" i="3"/>
  <c r="CG183" i="3"/>
  <c r="DA183" i="3"/>
  <c r="AA184" i="3"/>
  <c r="AU184" i="3"/>
  <c r="BO184" i="3"/>
  <c r="CM184" i="3"/>
  <c r="I185" i="3"/>
  <c r="AC185" i="3"/>
  <c r="BA185" i="3"/>
  <c r="BU185" i="3"/>
  <c r="CO185" i="3"/>
  <c r="O186" i="3"/>
  <c r="AI186" i="3"/>
  <c r="BC186" i="3"/>
  <c r="CA186" i="3"/>
  <c r="CU186" i="3"/>
  <c r="Q187" i="3"/>
  <c r="AO187" i="3"/>
  <c r="BI187" i="3"/>
  <c r="CC187" i="3"/>
  <c r="DA187" i="3"/>
  <c r="W188" i="3"/>
  <c r="AQ188" i="3"/>
  <c r="BO188" i="3"/>
  <c r="CI188" i="3"/>
  <c r="E189" i="3"/>
  <c r="AC189" i="3"/>
  <c r="AW189" i="3"/>
  <c r="BQ189" i="3"/>
  <c r="CO189" i="3"/>
  <c r="K190" i="3"/>
  <c r="AE190" i="3"/>
  <c r="BC190" i="3"/>
  <c r="BW190" i="3"/>
  <c r="CQ190" i="3"/>
  <c r="Q191" i="3"/>
  <c r="AK191" i="3"/>
  <c r="BE191" i="3"/>
  <c r="CC191" i="3"/>
  <c r="CW191" i="3"/>
  <c r="S192" i="3"/>
  <c r="AQ192" i="3"/>
  <c r="BK192" i="3"/>
  <c r="CE192" i="3"/>
  <c r="E193" i="3"/>
  <c r="Y193" i="3"/>
  <c r="AS193" i="3"/>
  <c r="BQ193" i="3"/>
  <c r="CK193" i="3"/>
  <c r="G194" i="3"/>
  <c r="AE194" i="3"/>
  <c r="AY194" i="3"/>
  <c r="BS194" i="3"/>
  <c r="CQ194" i="3"/>
  <c r="M195" i="3"/>
  <c r="AG195" i="3"/>
  <c r="BE195" i="3"/>
  <c r="BY195" i="3"/>
  <c r="CS195" i="3"/>
  <c r="S196" i="3"/>
  <c r="AM196" i="3"/>
  <c r="BG196" i="3"/>
  <c r="CE196" i="3"/>
  <c r="CY196" i="3"/>
  <c r="U197" i="3"/>
  <c r="AS197" i="3"/>
  <c r="BM197" i="3"/>
  <c r="CG197" i="3"/>
  <c r="G198" i="3"/>
  <c r="AA198" i="3"/>
  <c r="AU198" i="3"/>
  <c r="BS198" i="3"/>
  <c r="CM198" i="3"/>
  <c r="I199" i="3"/>
  <c r="AG199" i="3"/>
  <c r="BA199" i="3"/>
  <c r="BU199" i="3"/>
  <c r="CS199" i="3"/>
  <c r="O200" i="3"/>
  <c r="AI200" i="3"/>
  <c r="BG200" i="3"/>
  <c r="CA200" i="3"/>
  <c r="CU200" i="3"/>
  <c r="U201" i="3"/>
  <c r="AO201" i="3"/>
  <c r="BI201" i="3"/>
  <c r="CG201" i="3"/>
  <c r="DA201" i="3"/>
  <c r="W202" i="3"/>
  <c r="AU202" i="3"/>
  <c r="BO202" i="3"/>
  <c r="CI202" i="3"/>
  <c r="I203" i="3"/>
  <c r="AC203" i="3"/>
  <c r="AW203" i="3"/>
  <c r="BU203" i="3"/>
  <c r="CO203" i="3"/>
  <c r="K204" i="3"/>
  <c r="AI204" i="3"/>
  <c r="BC204" i="3"/>
  <c r="BW204" i="3"/>
  <c r="CU204" i="3"/>
  <c r="Q205" i="3"/>
  <c r="AK205" i="3"/>
  <c r="BI205" i="3"/>
  <c r="CC205" i="3"/>
  <c r="CW205" i="3"/>
  <c r="W206" i="3"/>
  <c r="AQ206" i="3"/>
  <c r="BK206" i="3"/>
  <c r="CI206" i="3"/>
  <c r="E207" i="3"/>
  <c r="Y207" i="3"/>
  <c r="AW207" i="3"/>
  <c r="BQ207" i="3"/>
  <c r="CK207" i="3"/>
  <c r="K208" i="3"/>
  <c r="AE208" i="3"/>
  <c r="AY208" i="3"/>
  <c r="BW208" i="3"/>
  <c r="CQ208" i="3"/>
  <c r="M209" i="3"/>
  <c r="AK209" i="3"/>
  <c r="BE209" i="3"/>
  <c r="BY209" i="3"/>
  <c r="CW209" i="3"/>
  <c r="S210" i="3"/>
  <c r="AM210" i="3"/>
  <c r="BK210" i="3"/>
  <c r="CE210" i="3"/>
  <c r="CY210" i="3"/>
  <c r="Y211" i="3"/>
  <c r="AS211" i="3"/>
  <c r="BM211" i="3"/>
  <c r="CK211" i="3"/>
  <c r="G212" i="3"/>
  <c r="AA212" i="3"/>
  <c r="AY212" i="3"/>
  <c r="BS212" i="3"/>
  <c r="CM212" i="3"/>
  <c r="M213" i="3"/>
  <c r="AG213" i="3"/>
  <c r="BA213" i="3"/>
  <c r="BY213" i="3"/>
  <c r="CS213" i="3"/>
  <c r="O214" i="3"/>
  <c r="AM214" i="3"/>
  <c r="BG214" i="3"/>
  <c r="CA214" i="3"/>
  <c r="CY214" i="3"/>
  <c r="U215" i="3"/>
  <c r="AO215" i="3"/>
  <c r="BM215" i="3"/>
  <c r="CG215" i="3"/>
  <c r="DA215" i="3"/>
  <c r="AA216" i="3"/>
  <c r="AU216" i="3"/>
  <c r="BO216" i="3"/>
  <c r="CM216" i="3"/>
  <c r="I217" i="3"/>
  <c r="AC217" i="3"/>
  <c r="BA217" i="3"/>
  <c r="BU217" i="3"/>
  <c r="CO217" i="3"/>
  <c r="O218" i="3"/>
  <c r="AI218" i="3"/>
  <c r="BC218" i="3"/>
  <c r="CA218" i="3"/>
  <c r="CU218" i="3"/>
  <c r="Q219" i="3"/>
  <c r="AO219" i="3"/>
  <c r="BI219" i="3"/>
  <c r="CC219" i="3"/>
  <c r="DA219" i="3"/>
  <c r="W220" i="3"/>
  <c r="AQ220" i="3"/>
  <c r="BO220" i="3"/>
  <c r="CI220" i="3"/>
  <c r="E221" i="3"/>
  <c r="AC221" i="3"/>
  <c r="AW221" i="3"/>
  <c r="BQ221" i="3"/>
  <c r="CO221" i="3"/>
  <c r="K222" i="3"/>
  <c r="AE222" i="3"/>
  <c r="BC222" i="3"/>
  <c r="BW222" i="3"/>
  <c r="CQ222" i="3"/>
  <c r="Q223" i="3"/>
  <c r="AK223" i="3"/>
  <c r="BE223" i="3"/>
  <c r="CC223" i="3"/>
  <c r="CW223" i="3"/>
  <c r="S224" i="3"/>
  <c r="AQ224" i="3"/>
  <c r="BK224" i="3"/>
  <c r="CE224" i="3"/>
  <c r="E225" i="3"/>
  <c r="Y225" i="3"/>
  <c r="AS225" i="3"/>
  <c r="BQ225" i="3"/>
  <c r="CK225" i="3"/>
  <c r="G226" i="3"/>
  <c r="AE226" i="3"/>
  <c r="AY226" i="3"/>
  <c r="BS226" i="3"/>
  <c r="CQ226" i="3"/>
  <c r="AP33" i="3"/>
  <c r="F43" i="3"/>
  <c r="Q49" i="3"/>
  <c r="AE52" i="3"/>
  <c r="AS55" i="3"/>
  <c r="U59" i="3"/>
  <c r="AI62" i="3"/>
  <c r="AW65" i="3"/>
  <c r="T68" i="3"/>
  <c r="BZ69" i="3"/>
  <c r="AH71" i="3"/>
  <c r="V73" i="3"/>
  <c r="CB74" i="3"/>
  <c r="AJ76" i="3"/>
  <c r="X78" i="3"/>
  <c r="CD79" i="3"/>
  <c r="DA80" i="3"/>
  <c r="CU81" i="3"/>
  <c r="BY82" i="3"/>
  <c r="BC83" i="3"/>
  <c r="AW84" i="3"/>
  <c r="AA85" i="3"/>
  <c r="E86" i="3"/>
  <c r="CW86" i="3"/>
  <c r="CA87" i="3"/>
  <c r="AO88" i="3"/>
  <c r="DA88" i="3"/>
  <c r="BO89" i="3"/>
  <c r="AC90" i="3"/>
  <c r="CO90" i="3"/>
  <c r="BC91" i="3"/>
  <c r="Q92" i="3"/>
  <c r="CC92" i="3"/>
  <c r="AQ93" i="3"/>
  <c r="E94" i="3"/>
  <c r="BQ94" i="3"/>
  <c r="AE95" i="3"/>
  <c r="CQ95" i="3"/>
  <c r="BE96" i="3"/>
  <c r="S97" i="3"/>
  <c r="CE97" i="3"/>
  <c r="AS98" i="3"/>
  <c r="G99" i="3"/>
  <c r="BS99" i="3"/>
  <c r="AG100" i="3"/>
  <c r="CS100" i="3"/>
  <c r="BG101" i="3"/>
  <c r="U102" i="3"/>
  <c r="CG102" i="3"/>
  <c r="AU103" i="3"/>
  <c r="I104" i="3"/>
  <c r="BU104" i="3"/>
  <c r="AI105" i="3"/>
  <c r="CU105" i="3"/>
  <c r="BI106" i="3"/>
  <c r="W107" i="3"/>
  <c r="CI107" i="3"/>
  <c r="AW108" i="3"/>
  <c r="K109" i="3"/>
  <c r="BW109" i="3"/>
  <c r="AK110" i="3"/>
  <c r="CW110" i="3"/>
  <c r="BK111" i="3"/>
  <c r="Y112" i="3"/>
  <c r="CK112" i="3"/>
  <c r="AY113" i="3"/>
  <c r="M114" i="3"/>
  <c r="BY114" i="3"/>
  <c r="AM115" i="3"/>
  <c r="CY115" i="3"/>
  <c r="BM116" i="3"/>
  <c r="AA117" i="3"/>
  <c r="BW117" i="3"/>
  <c r="P118" i="3"/>
  <c r="BG118" i="3"/>
  <c r="CW118" i="3"/>
  <c r="AP119" i="3"/>
  <c r="CG119" i="3"/>
  <c r="Y120" i="3"/>
  <c r="BP120" i="3"/>
  <c r="CZ120" i="3"/>
  <c r="AH121" i="3"/>
  <c r="BN121" i="3"/>
  <c r="CT121" i="3"/>
  <c r="AB122" i="3"/>
  <c r="BH122" i="3"/>
  <c r="CN122" i="3"/>
  <c r="V123" i="3"/>
  <c r="BB123" i="3"/>
  <c r="CH123" i="3"/>
  <c r="P124" i="3"/>
  <c r="AV124" i="3"/>
  <c r="CB124" i="3"/>
  <c r="J125" i="3"/>
  <c r="AP125" i="3"/>
  <c r="BV125" i="3"/>
  <c r="DB125" i="3"/>
  <c r="AJ126" i="3"/>
  <c r="BP126" i="3"/>
  <c r="CV126" i="3"/>
  <c r="AD127" i="3"/>
  <c r="BJ127" i="3"/>
  <c r="CP127" i="3"/>
  <c r="X128" i="3"/>
  <c r="BD128" i="3"/>
  <c r="CJ128" i="3"/>
  <c r="R129" i="3"/>
  <c r="AX129" i="3"/>
  <c r="CD129" i="3"/>
  <c r="L130" i="3"/>
  <c r="AR130" i="3"/>
  <c r="BX130" i="3"/>
  <c r="F131" i="3"/>
  <c r="AL131" i="3"/>
  <c r="BR131" i="3"/>
  <c r="CX131" i="3"/>
  <c r="AF132" i="3"/>
  <c r="BL132" i="3"/>
  <c r="CR132" i="3"/>
  <c r="Z133" i="3"/>
  <c r="BF133" i="3"/>
  <c r="CL133" i="3"/>
  <c r="T134" i="3"/>
  <c r="AZ134" i="3"/>
  <c r="CF134" i="3"/>
  <c r="N135" i="3"/>
  <c r="AT135" i="3"/>
  <c r="BZ135" i="3"/>
  <c r="H136" i="3"/>
  <c r="AN136" i="3"/>
  <c r="BT136" i="3"/>
  <c r="CZ136" i="3"/>
  <c r="AH137" i="3"/>
  <c r="BN137" i="3"/>
  <c r="CT137" i="3"/>
  <c r="AB138" i="3"/>
  <c r="BH138" i="3"/>
  <c r="CN138" i="3"/>
  <c r="V139" i="3"/>
  <c r="BB139" i="3"/>
  <c r="CH139" i="3"/>
  <c r="P140" i="3"/>
  <c r="AV140" i="3"/>
  <c r="CB140" i="3"/>
  <c r="J141" i="3"/>
  <c r="AP141" i="3"/>
  <c r="BV141" i="3"/>
  <c r="DB141" i="3"/>
  <c r="AJ142" i="3"/>
  <c r="BP142" i="3"/>
  <c r="CV142" i="3"/>
  <c r="AD143" i="3"/>
  <c r="BJ143" i="3"/>
  <c r="CP143" i="3"/>
  <c r="X144" i="3"/>
  <c r="BD144" i="3"/>
  <c r="CJ144" i="3"/>
  <c r="R145" i="3"/>
  <c r="AX145" i="3"/>
  <c r="CD145" i="3"/>
  <c r="L146" i="3"/>
  <c r="AR146" i="3"/>
  <c r="BX146" i="3"/>
  <c r="CN146" i="3"/>
  <c r="F147" i="3"/>
  <c r="V147" i="3"/>
  <c r="AL147" i="3"/>
  <c r="BB147" i="3"/>
  <c r="BR147" i="3"/>
  <c r="CH147" i="3"/>
  <c r="CX147" i="3"/>
  <c r="P148" i="3"/>
  <c r="AF148" i="3"/>
  <c r="AV148" i="3"/>
  <c r="BL148" i="3"/>
  <c r="CB148" i="3"/>
  <c r="CR148" i="3"/>
  <c r="J149" i="3"/>
  <c r="Z149" i="3"/>
  <c r="AP149" i="3"/>
  <c r="BF149" i="3"/>
  <c r="BV149" i="3"/>
  <c r="CL149" i="3"/>
  <c r="DB149" i="3"/>
  <c r="T150" i="3"/>
  <c r="AJ150" i="3"/>
  <c r="AZ150" i="3"/>
  <c r="BP150" i="3"/>
  <c r="CF150" i="3"/>
  <c r="CV150" i="3"/>
  <c r="N151" i="3"/>
  <c r="AD151" i="3"/>
  <c r="AT151" i="3"/>
  <c r="BJ151" i="3"/>
  <c r="BZ151" i="3"/>
  <c r="CP151" i="3"/>
  <c r="H152" i="3"/>
  <c r="X152" i="3"/>
  <c r="AN152" i="3"/>
  <c r="BD152" i="3"/>
  <c r="BT152" i="3"/>
  <c r="CJ152" i="3"/>
  <c r="CZ152" i="3"/>
  <c r="R153" i="3"/>
  <c r="AH153" i="3"/>
  <c r="AX153" i="3"/>
  <c r="BN153" i="3"/>
  <c r="CD153" i="3"/>
  <c r="CT153" i="3"/>
  <c r="L154" i="3"/>
  <c r="AB154" i="3"/>
  <c r="AR154" i="3"/>
  <c r="BH154" i="3"/>
  <c r="BX154" i="3"/>
  <c r="CN154" i="3"/>
  <c r="F155" i="3"/>
  <c r="V155" i="3"/>
  <c r="AL155" i="3"/>
  <c r="BB155" i="3"/>
  <c r="BR155" i="3"/>
  <c r="CH155" i="3"/>
  <c r="CX155" i="3"/>
  <c r="P156" i="3"/>
  <c r="AF156" i="3"/>
  <c r="AV156" i="3"/>
  <c r="BL156" i="3"/>
  <c r="CB156" i="3"/>
  <c r="CR156" i="3"/>
  <c r="J157" i="3"/>
  <c r="Z157" i="3"/>
  <c r="AP157" i="3"/>
  <c r="BF157" i="3"/>
  <c r="BV157" i="3"/>
  <c r="CL157" i="3"/>
  <c r="DB157" i="3"/>
  <c r="T158" i="3"/>
  <c r="AJ158" i="3"/>
  <c r="AZ158" i="3"/>
  <c r="BP158" i="3"/>
  <c r="CF158" i="3"/>
  <c r="CV158" i="3"/>
  <c r="N159" i="3"/>
  <c r="AD159" i="3"/>
  <c r="AT159" i="3"/>
  <c r="BJ159" i="3"/>
  <c r="BZ159" i="3"/>
  <c r="CP159" i="3"/>
  <c r="H160" i="3"/>
  <c r="X160" i="3"/>
  <c r="AN160" i="3"/>
  <c r="BD160" i="3"/>
  <c r="BT160" i="3"/>
  <c r="CJ160" i="3"/>
  <c r="CZ160" i="3"/>
  <c r="R161" i="3"/>
  <c r="AH161" i="3"/>
  <c r="AX161" i="3"/>
  <c r="BN161" i="3"/>
  <c r="CD161" i="3"/>
  <c r="CT161" i="3"/>
  <c r="L162" i="3"/>
  <c r="AB162" i="3"/>
  <c r="AR162" i="3"/>
  <c r="BH162" i="3"/>
  <c r="BX162" i="3"/>
  <c r="CN162" i="3"/>
  <c r="F163" i="3"/>
  <c r="V163" i="3"/>
  <c r="AL163" i="3"/>
  <c r="BB163" i="3"/>
  <c r="BR163" i="3"/>
  <c r="CH163" i="3"/>
  <c r="CX163" i="3"/>
  <c r="P164" i="3"/>
  <c r="AF164" i="3"/>
  <c r="AV164" i="3"/>
  <c r="BL164" i="3"/>
  <c r="CB164" i="3"/>
  <c r="CR164" i="3"/>
  <c r="J165" i="3"/>
  <c r="Z165" i="3"/>
  <c r="AP165" i="3"/>
  <c r="BF165" i="3"/>
  <c r="BV165" i="3"/>
  <c r="CL165" i="3"/>
  <c r="DB165" i="3"/>
  <c r="T166" i="3"/>
  <c r="AJ166" i="3"/>
  <c r="AZ166" i="3"/>
  <c r="BP166" i="3"/>
  <c r="CF166" i="3"/>
  <c r="CV166" i="3"/>
  <c r="N167" i="3"/>
  <c r="AD167" i="3"/>
  <c r="AT167" i="3"/>
  <c r="BJ167" i="3"/>
  <c r="BZ167" i="3"/>
  <c r="CP167" i="3"/>
  <c r="H168" i="3"/>
  <c r="X168" i="3"/>
  <c r="AN168" i="3"/>
  <c r="BD168" i="3"/>
  <c r="BT168" i="3"/>
  <c r="CJ168" i="3"/>
  <c r="CZ168" i="3"/>
  <c r="R169" i="3"/>
  <c r="AH169" i="3"/>
  <c r="AX169" i="3"/>
  <c r="BN169" i="3"/>
  <c r="CD169" i="3"/>
  <c r="CT169" i="3"/>
  <c r="L170" i="3"/>
  <c r="AB170" i="3"/>
  <c r="AR170" i="3"/>
  <c r="BH170" i="3"/>
  <c r="BX170" i="3"/>
  <c r="CN170" i="3"/>
  <c r="F171" i="3"/>
  <c r="V171" i="3"/>
  <c r="AL171" i="3"/>
  <c r="BB171" i="3"/>
  <c r="BR171" i="3"/>
  <c r="CH171" i="3"/>
  <c r="CX171" i="3"/>
  <c r="P172" i="3"/>
  <c r="AF172" i="3"/>
  <c r="AV172" i="3"/>
  <c r="BL172" i="3"/>
  <c r="CB172" i="3"/>
  <c r="CR172" i="3"/>
  <c r="J173" i="3"/>
  <c r="Z173" i="3"/>
  <c r="AP173" i="3"/>
  <c r="BF173" i="3"/>
  <c r="BV173" i="3"/>
  <c r="CL173" i="3"/>
  <c r="DB173" i="3"/>
  <c r="T174" i="3"/>
  <c r="AJ174" i="3"/>
  <c r="AZ174" i="3"/>
  <c r="BP174" i="3"/>
  <c r="CF174" i="3"/>
  <c r="CV174" i="3"/>
  <c r="N175" i="3"/>
  <c r="AD175" i="3"/>
  <c r="AT175" i="3"/>
  <c r="BJ175" i="3"/>
  <c r="BZ175" i="3"/>
  <c r="CP175" i="3"/>
  <c r="H176" i="3"/>
  <c r="X176" i="3"/>
  <c r="AN176" i="3"/>
  <c r="BD176" i="3"/>
  <c r="BT176" i="3"/>
  <c r="CJ176" i="3"/>
  <c r="CZ176" i="3"/>
  <c r="R177" i="3"/>
  <c r="AH177" i="3"/>
  <c r="AX177" i="3"/>
  <c r="BN177" i="3"/>
  <c r="CD177" i="3"/>
  <c r="CT177" i="3"/>
  <c r="L178" i="3"/>
  <c r="AB178" i="3"/>
  <c r="AR178" i="3"/>
  <c r="BH178" i="3"/>
  <c r="BX178" i="3"/>
  <c r="CN178" i="3"/>
  <c r="F179" i="3"/>
  <c r="V179" i="3"/>
  <c r="AL179" i="3"/>
  <c r="BB179" i="3"/>
  <c r="BR179" i="3"/>
  <c r="CH179" i="3"/>
  <c r="CX179" i="3"/>
  <c r="P180" i="3"/>
  <c r="AF180" i="3"/>
  <c r="AV180" i="3"/>
  <c r="BL180" i="3"/>
  <c r="CB180" i="3"/>
  <c r="CR180" i="3"/>
  <c r="J181" i="3"/>
  <c r="Z181" i="3"/>
  <c r="AP181" i="3"/>
  <c r="BF181" i="3"/>
  <c r="BV181" i="3"/>
  <c r="CL181" i="3"/>
  <c r="DB181" i="3"/>
  <c r="T182" i="3"/>
  <c r="AJ182" i="3"/>
  <c r="AZ182" i="3"/>
  <c r="BP182" i="3"/>
  <c r="CF182" i="3"/>
  <c r="CV182" i="3"/>
  <c r="N183" i="3"/>
  <c r="AD183" i="3"/>
  <c r="AT183" i="3"/>
  <c r="BJ183" i="3"/>
  <c r="BZ183" i="3"/>
  <c r="CP183" i="3"/>
  <c r="H184" i="3"/>
  <c r="X184" i="3"/>
  <c r="AN184" i="3"/>
  <c r="BD184" i="3"/>
  <c r="BT184" i="3"/>
  <c r="CJ184" i="3"/>
  <c r="CZ184" i="3"/>
  <c r="R185" i="3"/>
  <c r="AH185" i="3"/>
  <c r="AX185" i="3"/>
  <c r="BN185" i="3"/>
  <c r="CD185" i="3"/>
  <c r="CT185" i="3"/>
  <c r="L186" i="3"/>
  <c r="AB186" i="3"/>
  <c r="AR186" i="3"/>
  <c r="BH186" i="3"/>
  <c r="BX186" i="3"/>
  <c r="CN186" i="3"/>
  <c r="F187" i="3"/>
  <c r="V187" i="3"/>
  <c r="AL187" i="3"/>
  <c r="BB187" i="3"/>
  <c r="BR187" i="3"/>
  <c r="CH187" i="3"/>
  <c r="CX187" i="3"/>
  <c r="P188" i="3"/>
  <c r="AF188" i="3"/>
  <c r="AV188" i="3"/>
  <c r="BL188" i="3"/>
  <c r="CB188" i="3"/>
  <c r="CR188" i="3"/>
  <c r="J189" i="3"/>
  <c r="Z189" i="3"/>
  <c r="AP189" i="3"/>
  <c r="BF189" i="3"/>
  <c r="BV189" i="3"/>
  <c r="CL189" i="3"/>
  <c r="DB189" i="3"/>
  <c r="T190" i="3"/>
  <c r="AJ190" i="3"/>
  <c r="AZ190" i="3"/>
  <c r="BP190" i="3"/>
  <c r="CF190" i="3"/>
  <c r="CV190" i="3"/>
  <c r="N191" i="3"/>
  <c r="AD191" i="3"/>
  <c r="AT191" i="3"/>
  <c r="BJ191" i="3"/>
  <c r="BZ191" i="3"/>
  <c r="CP191" i="3"/>
  <c r="H192" i="3"/>
  <c r="X192" i="3"/>
  <c r="AN192" i="3"/>
  <c r="BD192" i="3"/>
  <c r="BT192" i="3"/>
  <c r="CJ192" i="3"/>
  <c r="CZ192" i="3"/>
  <c r="R193" i="3"/>
  <c r="AH193" i="3"/>
  <c r="AX193" i="3"/>
  <c r="BN193" i="3"/>
  <c r="CD193" i="3"/>
  <c r="CT193" i="3"/>
  <c r="L194" i="3"/>
  <c r="AB194" i="3"/>
  <c r="AR194" i="3"/>
  <c r="BH194" i="3"/>
  <c r="BX194" i="3"/>
  <c r="CN194" i="3"/>
  <c r="F195" i="3"/>
  <c r="V195" i="3"/>
  <c r="AL195" i="3"/>
  <c r="BB195" i="3"/>
  <c r="BR195" i="3"/>
  <c r="CH195" i="3"/>
  <c r="CX195" i="3"/>
  <c r="P196" i="3"/>
  <c r="AF196" i="3"/>
  <c r="AV196" i="3"/>
  <c r="BL196" i="3"/>
  <c r="CB196" i="3"/>
  <c r="CR196" i="3"/>
  <c r="J197" i="3"/>
  <c r="Z197" i="3"/>
  <c r="AP197" i="3"/>
  <c r="BF197" i="3"/>
  <c r="BV197" i="3"/>
  <c r="CL197" i="3"/>
  <c r="DB197" i="3"/>
  <c r="T198" i="3"/>
  <c r="AJ198" i="3"/>
  <c r="AZ198" i="3"/>
  <c r="BP198" i="3"/>
  <c r="CF198" i="3"/>
  <c r="CV198" i="3"/>
  <c r="N199" i="3"/>
  <c r="AD199" i="3"/>
  <c r="AT199" i="3"/>
  <c r="BJ199" i="3"/>
  <c r="BZ199" i="3"/>
  <c r="CP199" i="3"/>
  <c r="H200" i="3"/>
  <c r="X200" i="3"/>
  <c r="AN200" i="3"/>
  <c r="BD200" i="3"/>
  <c r="BT200" i="3"/>
  <c r="CJ200" i="3"/>
  <c r="CZ200" i="3"/>
  <c r="R201" i="3"/>
  <c r="AH201" i="3"/>
  <c r="AX201" i="3"/>
  <c r="BN201" i="3"/>
  <c r="CD201" i="3"/>
  <c r="CT201" i="3"/>
  <c r="L202" i="3"/>
  <c r="AB202" i="3"/>
  <c r="AR202" i="3"/>
  <c r="BH202" i="3"/>
  <c r="BX202" i="3"/>
  <c r="CN202" i="3"/>
  <c r="F203" i="3"/>
  <c r="V203" i="3"/>
  <c r="AL203" i="3"/>
  <c r="BB203" i="3"/>
  <c r="BR203" i="3"/>
  <c r="CH203" i="3"/>
  <c r="CX203" i="3"/>
  <c r="P204" i="3"/>
  <c r="AF204" i="3"/>
  <c r="AV204" i="3"/>
  <c r="BL204" i="3"/>
  <c r="CB204" i="3"/>
  <c r="CR204" i="3"/>
  <c r="J205" i="3"/>
  <c r="Z205" i="3"/>
  <c r="AP205" i="3"/>
  <c r="BF205" i="3"/>
  <c r="BV205" i="3"/>
  <c r="CL205" i="3"/>
  <c r="DB205" i="3"/>
  <c r="T206" i="3"/>
  <c r="AJ206" i="3"/>
  <c r="AZ206" i="3"/>
  <c r="BP206" i="3"/>
  <c r="CF206" i="3"/>
  <c r="CV206" i="3"/>
  <c r="N207" i="3"/>
  <c r="AD207" i="3"/>
  <c r="AT207" i="3"/>
  <c r="BJ207" i="3"/>
  <c r="BZ207" i="3"/>
  <c r="CP207" i="3"/>
  <c r="H208" i="3"/>
  <c r="X208" i="3"/>
  <c r="AN208" i="3"/>
  <c r="BD208" i="3"/>
  <c r="BT208" i="3"/>
  <c r="CJ208" i="3"/>
  <c r="CZ208" i="3"/>
  <c r="R209" i="3"/>
  <c r="AH209" i="3"/>
  <c r="AX209" i="3"/>
  <c r="BN209" i="3"/>
  <c r="CD209" i="3"/>
  <c r="CT209" i="3"/>
  <c r="L210" i="3"/>
  <c r="AB210" i="3"/>
  <c r="AR210" i="3"/>
  <c r="BH210" i="3"/>
  <c r="BX210" i="3"/>
  <c r="CN210" i="3"/>
  <c r="F211" i="3"/>
  <c r="V211" i="3"/>
  <c r="AL211" i="3"/>
  <c r="BB211" i="3"/>
  <c r="BR211" i="3"/>
  <c r="CH211" i="3"/>
  <c r="CX211" i="3"/>
  <c r="P212" i="3"/>
  <c r="AF212" i="3"/>
  <c r="AV212" i="3"/>
  <c r="BL212" i="3"/>
  <c r="CB212" i="3"/>
  <c r="CR212" i="3"/>
  <c r="J213" i="3"/>
  <c r="Z213" i="3"/>
  <c r="AP213" i="3"/>
  <c r="BF213" i="3"/>
  <c r="BV213" i="3"/>
  <c r="CL213" i="3"/>
  <c r="DB213" i="3"/>
  <c r="T214" i="3"/>
  <c r="AJ214" i="3"/>
  <c r="AZ214" i="3"/>
  <c r="BP214" i="3"/>
  <c r="CF214" i="3"/>
  <c r="CV214" i="3"/>
  <c r="N215" i="3"/>
  <c r="AD215" i="3"/>
  <c r="AT215" i="3"/>
  <c r="BJ215" i="3"/>
  <c r="BZ215" i="3"/>
  <c r="CP215" i="3"/>
  <c r="H216" i="3"/>
  <c r="X216" i="3"/>
  <c r="AN216" i="3"/>
  <c r="BD216" i="3"/>
  <c r="BT216" i="3"/>
  <c r="CJ216" i="3"/>
  <c r="CZ216" i="3"/>
  <c r="R217" i="3"/>
  <c r="AH217" i="3"/>
  <c r="AX217" i="3"/>
  <c r="BN217" i="3"/>
  <c r="CD217" i="3"/>
  <c r="CT217" i="3"/>
  <c r="L218" i="3"/>
  <c r="AB218" i="3"/>
  <c r="AR218" i="3"/>
  <c r="BH218" i="3"/>
  <c r="BX218" i="3"/>
  <c r="CN218" i="3"/>
  <c r="F219" i="3"/>
  <c r="V219" i="3"/>
  <c r="AL219" i="3"/>
  <c r="BB219" i="3"/>
  <c r="BR219" i="3"/>
  <c r="CH219" i="3"/>
  <c r="CX219" i="3"/>
  <c r="P220" i="3"/>
  <c r="AF220" i="3"/>
  <c r="AV220" i="3"/>
  <c r="BL220" i="3"/>
  <c r="CB220" i="3"/>
  <c r="CR220" i="3"/>
  <c r="J221" i="3"/>
  <c r="Z221" i="3"/>
  <c r="AP221" i="3"/>
  <c r="BF221" i="3"/>
  <c r="BV221" i="3"/>
  <c r="CL221" i="3"/>
  <c r="DB221" i="3"/>
  <c r="T222" i="3"/>
  <c r="AJ222" i="3"/>
  <c r="AZ222" i="3"/>
  <c r="BP222" i="3"/>
  <c r="CF222" i="3"/>
  <c r="CV222" i="3"/>
  <c r="N223" i="3"/>
  <c r="AD223" i="3"/>
  <c r="AT223" i="3"/>
  <c r="BJ223" i="3"/>
  <c r="BZ223" i="3"/>
  <c r="CP223" i="3"/>
  <c r="H224" i="3"/>
  <c r="X224" i="3"/>
  <c r="AN224" i="3"/>
  <c r="BD224" i="3"/>
  <c r="BT224" i="3"/>
  <c r="CJ224" i="3"/>
  <c r="CZ224" i="3"/>
  <c r="R225" i="3"/>
  <c r="AH225" i="3"/>
  <c r="AX225" i="3"/>
  <c r="BN225" i="3"/>
  <c r="CD225" i="3"/>
  <c r="CT225" i="3"/>
  <c r="L226" i="3"/>
  <c r="AB226" i="3"/>
  <c r="AR226" i="3"/>
  <c r="BH226" i="3"/>
  <c r="BX226" i="3"/>
  <c r="CN226" i="3"/>
  <c r="BC28" i="3"/>
  <c r="CQ44" i="3"/>
  <c r="AJ51" i="3"/>
  <c r="AL56" i="3"/>
  <c r="AN61" i="3"/>
  <c r="AP66" i="3"/>
  <c r="AC69" i="3"/>
  <c r="CC71" i="3"/>
  <c r="AE74" i="3"/>
  <c r="CE76" i="3"/>
  <c r="AG79" i="3"/>
  <c r="Z81" i="3"/>
  <c r="AZ82" i="3"/>
  <c r="BZ83" i="3"/>
  <c r="CZ84" i="3"/>
  <c r="AB86" i="3"/>
  <c r="BB87" i="3"/>
  <c r="CB88" i="3"/>
  <c r="DB89" i="3"/>
  <c r="AD91" i="3"/>
  <c r="BD92" i="3"/>
  <c r="CD93" i="3"/>
  <c r="F95" i="3"/>
  <c r="AF96" i="3"/>
  <c r="BF97" i="3"/>
  <c r="CF98" i="3"/>
  <c r="H100" i="3"/>
  <c r="AH101" i="3"/>
  <c r="BH102" i="3"/>
  <c r="CH103" i="3"/>
  <c r="J105" i="3"/>
  <c r="AJ106" i="3"/>
  <c r="BJ107" i="3"/>
  <c r="CJ108" i="3"/>
  <c r="L110" i="3"/>
  <c r="AL111" i="3"/>
  <c r="BL112" i="3"/>
  <c r="CL113" i="3"/>
  <c r="N115" i="3"/>
  <c r="AN116" i="3"/>
  <c r="BF117" i="3"/>
  <c r="AO118" i="3"/>
  <c r="Y119" i="3"/>
  <c r="H120" i="3"/>
  <c r="CM120" i="3"/>
  <c r="BA121" i="3"/>
  <c r="O122" i="3"/>
  <c r="CA122" i="3"/>
  <c r="AO123" i="3"/>
  <c r="DA123" i="3"/>
  <c r="BO124" i="3"/>
  <c r="AC125" i="3"/>
  <c r="CO125" i="3"/>
  <c r="BC126" i="3"/>
  <c r="Q127" i="3"/>
  <c r="CC127" i="3"/>
  <c r="AQ128" i="3"/>
  <c r="E129" i="3"/>
  <c r="BQ129" i="3"/>
  <c r="AE130" i="3"/>
  <c r="CQ130" i="3"/>
  <c r="BE131" i="3"/>
  <c r="S132" i="3"/>
  <c r="CE132" i="3"/>
  <c r="AS133" i="3"/>
  <c r="G134" i="3"/>
  <c r="BS134" i="3"/>
  <c r="AG135" i="3"/>
  <c r="CS135" i="3"/>
  <c r="BG136" i="3"/>
  <c r="U137" i="3"/>
  <c r="CG137" i="3"/>
  <c r="AU138" i="3"/>
  <c r="I139" i="3"/>
  <c r="BU139" i="3"/>
  <c r="AI140" i="3"/>
  <c r="CU140" i="3"/>
  <c r="BI141" i="3"/>
  <c r="W142" i="3"/>
  <c r="CI142" i="3"/>
  <c r="AW143" i="3"/>
  <c r="K144" i="3"/>
  <c r="BW144" i="3"/>
  <c r="AK145" i="3"/>
  <c r="CW145" i="3"/>
  <c r="BK146" i="3"/>
  <c r="CW146" i="3"/>
  <c r="AE147" i="3"/>
  <c r="BK147" i="3"/>
  <c r="CQ147" i="3"/>
  <c r="Y148" i="3"/>
  <c r="BE148" i="3"/>
  <c r="CK148" i="3"/>
  <c r="S149" i="3"/>
  <c r="AY149" i="3"/>
  <c r="CE149" i="3"/>
  <c r="M150" i="3"/>
  <c r="AS150" i="3"/>
  <c r="BY150" i="3"/>
  <c r="G151" i="3"/>
  <c r="AM151" i="3"/>
  <c r="BS151" i="3"/>
  <c r="CY151" i="3"/>
  <c r="AG152" i="3"/>
  <c r="BM152" i="3"/>
  <c r="CS152" i="3"/>
  <c r="AA153" i="3"/>
  <c r="BG153" i="3"/>
  <c r="CM153" i="3"/>
  <c r="U154" i="3"/>
  <c r="BA154" i="3"/>
  <c r="CG154" i="3"/>
  <c r="O155" i="3"/>
  <c r="AU155" i="3"/>
  <c r="CA155" i="3"/>
  <c r="I156" i="3"/>
  <c r="AO156" i="3"/>
  <c r="BU156" i="3"/>
  <c r="DA156" i="3"/>
  <c r="AI157" i="3"/>
  <c r="BO157" i="3"/>
  <c r="CU157" i="3"/>
  <c r="AC158" i="3"/>
  <c r="BI158" i="3"/>
  <c r="CO158" i="3"/>
  <c r="W159" i="3"/>
  <c r="BC159" i="3"/>
  <c r="CI159" i="3"/>
  <c r="Q160" i="3"/>
  <c r="AW160" i="3"/>
  <c r="CC160" i="3"/>
  <c r="K161" i="3"/>
  <c r="AQ161" i="3"/>
  <c r="BW161" i="3"/>
  <c r="E162" i="3"/>
  <c r="AK162" i="3"/>
  <c r="BQ162" i="3"/>
  <c r="CW162" i="3"/>
  <c r="AE163" i="3"/>
  <c r="BK163" i="3"/>
  <c r="CQ163" i="3"/>
  <c r="Y164" i="3"/>
  <c r="BE164" i="3"/>
  <c r="CK164" i="3"/>
  <c r="S165" i="3"/>
  <c r="AY165" i="3"/>
  <c r="CE165" i="3"/>
  <c r="M166" i="3"/>
  <c r="AS166" i="3"/>
  <c r="BY166" i="3"/>
  <c r="G167" i="3"/>
  <c r="AM167" i="3"/>
  <c r="BS167" i="3"/>
  <c r="CY167" i="3"/>
  <c r="AG168" i="3"/>
  <c r="BM168" i="3"/>
  <c r="CS168" i="3"/>
  <c r="AA169" i="3"/>
  <c r="BG169" i="3"/>
  <c r="CM169" i="3"/>
  <c r="U170" i="3"/>
  <c r="BA170" i="3"/>
  <c r="CG170" i="3"/>
  <c r="O171" i="3"/>
  <c r="AU171" i="3"/>
  <c r="CA171" i="3"/>
  <c r="I172" i="3"/>
  <c r="AO172" i="3"/>
  <c r="BU172" i="3"/>
  <c r="DA172" i="3"/>
  <c r="AI173" i="3"/>
  <c r="BO173" i="3"/>
  <c r="CU173" i="3"/>
  <c r="AC174" i="3"/>
  <c r="BI174" i="3"/>
  <c r="CO174" i="3"/>
  <c r="W175" i="3"/>
  <c r="BC175" i="3"/>
  <c r="CI175" i="3"/>
  <c r="Q176" i="3"/>
  <c r="AW176" i="3"/>
  <c r="CC176" i="3"/>
  <c r="K177" i="3"/>
  <c r="AQ177" i="3"/>
  <c r="BW177" i="3"/>
  <c r="E178" i="3"/>
  <c r="AK178" i="3"/>
  <c r="BQ178" i="3"/>
  <c r="CW178" i="3"/>
  <c r="AE179" i="3"/>
  <c r="BK179" i="3"/>
  <c r="CQ179" i="3"/>
  <c r="Y180" i="3"/>
  <c r="BE180" i="3"/>
  <c r="CK180" i="3"/>
  <c r="S181" i="3"/>
  <c r="AY181" i="3"/>
  <c r="CE181" i="3"/>
  <c r="M182" i="3"/>
  <c r="AS182" i="3"/>
  <c r="BY182" i="3"/>
  <c r="G183" i="3"/>
  <c r="AM183" i="3"/>
  <c r="BS183" i="3"/>
  <c r="CY183" i="3"/>
  <c r="AG184" i="3"/>
  <c r="BM184" i="3"/>
  <c r="CS184" i="3"/>
  <c r="AA185" i="3"/>
  <c r="BG185" i="3"/>
  <c r="CM185" i="3"/>
  <c r="U186" i="3"/>
  <c r="BA186" i="3"/>
  <c r="CG186" i="3"/>
  <c r="O187" i="3"/>
  <c r="AU187" i="3"/>
  <c r="CA187" i="3"/>
  <c r="I188" i="3"/>
  <c r="AO188" i="3"/>
  <c r="BU188" i="3"/>
  <c r="DA188" i="3"/>
  <c r="AI189" i="3"/>
  <c r="BO189" i="3"/>
  <c r="CU189" i="3"/>
  <c r="AC190" i="3"/>
  <c r="BI190" i="3"/>
  <c r="CO190" i="3"/>
  <c r="W191" i="3"/>
  <c r="BC191" i="3"/>
  <c r="CI191" i="3"/>
  <c r="Q192" i="3"/>
  <c r="AW192" i="3"/>
  <c r="CC192" i="3"/>
  <c r="K193" i="3"/>
  <c r="AQ193" i="3"/>
  <c r="BW193" i="3"/>
  <c r="E194" i="3"/>
  <c r="AK194" i="3"/>
  <c r="BQ194" i="3"/>
  <c r="CW194" i="3"/>
  <c r="AE195" i="3"/>
  <c r="BK195" i="3"/>
  <c r="CQ195" i="3"/>
  <c r="Y196" i="3"/>
  <c r="BE196" i="3"/>
  <c r="CK196" i="3"/>
  <c r="S197" i="3"/>
  <c r="AY197" i="3"/>
  <c r="CE197" i="3"/>
  <c r="M198" i="3"/>
  <c r="AS198" i="3"/>
  <c r="BY198" i="3"/>
  <c r="G199" i="3"/>
  <c r="AM199" i="3"/>
  <c r="BS199" i="3"/>
  <c r="CY199" i="3"/>
  <c r="AG200" i="3"/>
  <c r="BM200" i="3"/>
  <c r="CS200" i="3"/>
  <c r="AA201" i="3"/>
  <c r="BG201" i="3"/>
  <c r="CM201" i="3"/>
  <c r="U202" i="3"/>
  <c r="BA202" i="3"/>
  <c r="CG202" i="3"/>
  <c r="O203" i="3"/>
  <c r="AU203" i="3"/>
  <c r="CA203" i="3"/>
  <c r="I204" i="3"/>
  <c r="AO204" i="3"/>
  <c r="BU204" i="3"/>
  <c r="DA204" i="3"/>
  <c r="AI205" i="3"/>
  <c r="BO205" i="3"/>
  <c r="CU205" i="3"/>
  <c r="AC206" i="3"/>
  <c r="BI206" i="3"/>
  <c r="CO206" i="3"/>
  <c r="W207" i="3"/>
  <c r="BC207" i="3"/>
  <c r="CI207" i="3"/>
  <c r="Q208" i="3"/>
  <c r="AW208" i="3"/>
  <c r="CC208" i="3"/>
  <c r="K209" i="3"/>
  <c r="AQ209" i="3"/>
  <c r="BW209" i="3"/>
  <c r="E210" i="3"/>
  <c r="AK210" i="3"/>
  <c r="BQ210" i="3"/>
  <c r="CW210" i="3"/>
  <c r="AE211" i="3"/>
  <c r="BK211" i="3"/>
  <c r="CQ211" i="3"/>
  <c r="Y212" i="3"/>
  <c r="BE212" i="3"/>
  <c r="CK212" i="3"/>
  <c r="S213" i="3"/>
  <c r="AY213" i="3"/>
  <c r="CE213" i="3"/>
  <c r="M214" i="3"/>
  <c r="AS214" i="3"/>
  <c r="BY214" i="3"/>
  <c r="G215" i="3"/>
  <c r="AM215" i="3"/>
  <c r="BS215" i="3"/>
  <c r="CY215" i="3"/>
  <c r="AG216" i="3"/>
  <c r="BM216" i="3"/>
  <c r="CS216" i="3"/>
  <c r="AA217" i="3"/>
  <c r="BG217" i="3"/>
  <c r="CM217" i="3"/>
  <c r="U218" i="3"/>
  <c r="BA218" i="3"/>
  <c r="CG218" i="3"/>
  <c r="O219" i="3"/>
  <c r="AU219" i="3"/>
  <c r="CA219" i="3"/>
  <c r="I220" i="3"/>
  <c r="AO220" i="3"/>
  <c r="BU220" i="3"/>
  <c r="DA220" i="3"/>
  <c r="AI221" i="3"/>
  <c r="BO221" i="3"/>
  <c r="CU221" i="3"/>
  <c r="AC222" i="3"/>
  <c r="BI222" i="3"/>
  <c r="CO222" i="3"/>
  <c r="W223" i="3"/>
  <c r="BC223" i="3"/>
  <c r="CI223" i="3"/>
  <c r="Q224" i="3"/>
  <c r="AW224" i="3"/>
  <c r="CC224" i="3"/>
  <c r="K225" i="3"/>
  <c r="AQ225" i="3"/>
  <c r="BW225" i="3"/>
  <c r="E226" i="3"/>
  <c r="AK226" i="3"/>
  <c r="BQ226" i="3"/>
  <c r="CW226" i="3"/>
  <c r="Q227" i="3"/>
  <c r="AG227" i="3"/>
  <c r="AW227" i="3"/>
  <c r="BM227" i="3"/>
  <c r="CC227" i="3"/>
  <c r="CS227" i="3"/>
  <c r="K228" i="3"/>
  <c r="AA228" i="3"/>
  <c r="AQ228" i="3"/>
  <c r="BG228" i="3"/>
  <c r="BW228" i="3"/>
  <c r="CM228" i="3"/>
  <c r="E229" i="3"/>
  <c r="U229" i="3"/>
  <c r="AK229" i="3"/>
  <c r="BA229" i="3"/>
  <c r="BQ229" i="3"/>
  <c r="CG229" i="3"/>
  <c r="CW229" i="3"/>
  <c r="O230" i="3"/>
  <c r="AE230" i="3"/>
  <c r="AU230" i="3"/>
  <c r="BK230" i="3"/>
  <c r="CA230" i="3"/>
  <c r="CQ230" i="3"/>
  <c r="I231" i="3"/>
  <c r="Y231" i="3"/>
  <c r="AO231" i="3"/>
  <c r="BE231" i="3"/>
  <c r="BU231" i="3"/>
  <c r="CK231" i="3"/>
  <c r="DA231" i="3"/>
  <c r="S232" i="3"/>
  <c r="AI232" i="3"/>
  <c r="AY232" i="3"/>
  <c r="BO232" i="3"/>
  <c r="CE232" i="3"/>
  <c r="CU232" i="3"/>
  <c r="M233" i="3"/>
  <c r="AC233" i="3"/>
  <c r="AS233" i="3"/>
  <c r="BI233" i="3"/>
  <c r="BY233" i="3"/>
  <c r="CO233" i="3"/>
  <c r="G234" i="3"/>
  <c r="W234" i="3"/>
  <c r="AM234" i="3"/>
  <c r="BC234" i="3"/>
  <c r="BS234" i="3"/>
  <c r="CI234" i="3"/>
  <c r="CY234" i="3"/>
  <c r="Q235" i="3"/>
  <c r="AG235" i="3"/>
  <c r="AW235" i="3"/>
  <c r="BM235" i="3"/>
  <c r="CC235" i="3"/>
  <c r="CS235" i="3"/>
  <c r="K236" i="3"/>
  <c r="AA236" i="3"/>
  <c r="AQ236" i="3"/>
  <c r="BG236" i="3"/>
  <c r="BW236" i="3"/>
  <c r="CM236" i="3"/>
  <c r="E237" i="3"/>
  <c r="U237" i="3"/>
  <c r="AK237" i="3"/>
  <c r="BA237" i="3"/>
  <c r="BQ237" i="3"/>
  <c r="CG237" i="3"/>
  <c r="CW237" i="3"/>
  <c r="O238" i="3"/>
  <c r="AE238" i="3"/>
  <c r="AU238" i="3"/>
  <c r="BK238" i="3"/>
  <c r="CA238" i="3"/>
  <c r="CQ238" i="3"/>
  <c r="I239" i="3"/>
  <c r="Y239" i="3"/>
  <c r="AO239" i="3"/>
  <c r="BE239" i="3"/>
  <c r="BU239" i="3"/>
  <c r="CK239" i="3"/>
  <c r="DA239" i="3"/>
  <c r="S240" i="3"/>
  <c r="AI240" i="3"/>
  <c r="AY240" i="3"/>
  <c r="BO240" i="3"/>
  <c r="CE240" i="3"/>
  <c r="CU240" i="3"/>
  <c r="M241" i="3"/>
  <c r="AC241" i="3"/>
  <c r="AS241" i="3"/>
  <c r="BI241" i="3"/>
  <c r="BY241" i="3"/>
  <c r="CO241" i="3"/>
  <c r="G242" i="3"/>
  <c r="W242" i="3"/>
  <c r="AM242" i="3"/>
  <c r="BC242" i="3"/>
  <c r="BS242" i="3"/>
  <c r="CI242" i="3"/>
  <c r="CY242" i="3"/>
  <c r="Q243" i="3"/>
  <c r="AG243" i="3"/>
  <c r="AW243" i="3"/>
  <c r="BM243" i="3"/>
  <c r="CC243" i="3"/>
  <c r="CS243" i="3"/>
  <c r="K244" i="3"/>
  <c r="AA244" i="3"/>
  <c r="AQ244" i="3"/>
  <c r="BG244" i="3"/>
  <c r="BW244" i="3"/>
  <c r="CM244" i="3"/>
  <c r="E245" i="3"/>
  <c r="U245" i="3"/>
  <c r="AK245" i="3"/>
  <c r="BA245" i="3"/>
  <c r="BQ245" i="3"/>
  <c r="CG245" i="3"/>
  <c r="CW245" i="3"/>
  <c r="O246" i="3"/>
  <c r="AE246" i="3"/>
  <c r="AU246" i="3"/>
  <c r="BK246" i="3"/>
  <c r="CA246" i="3"/>
  <c r="CQ246" i="3"/>
  <c r="I247" i="3"/>
  <c r="Y247" i="3"/>
  <c r="AO247" i="3"/>
  <c r="BE247" i="3"/>
  <c r="BU247" i="3"/>
  <c r="CK247" i="3"/>
  <c r="DA247" i="3"/>
  <c r="S248" i="3"/>
  <c r="AI248" i="3"/>
  <c r="AY248" i="3"/>
  <c r="BO248" i="3"/>
  <c r="CE248" i="3"/>
  <c r="CU248" i="3"/>
  <c r="M249" i="3"/>
  <c r="AC249" i="3"/>
  <c r="AS249" i="3"/>
  <c r="BI249" i="3"/>
  <c r="BY249" i="3"/>
  <c r="CO249" i="3"/>
  <c r="G250" i="3"/>
  <c r="W250" i="3"/>
  <c r="AM250" i="3"/>
  <c r="BC250" i="3"/>
  <c r="BS250" i="3"/>
  <c r="CI250" i="3"/>
  <c r="CY250" i="3"/>
  <c r="Q251" i="3"/>
  <c r="AG251" i="3"/>
  <c r="AW251" i="3"/>
  <c r="BM251" i="3"/>
  <c r="CC251" i="3"/>
  <c r="CS251" i="3"/>
  <c r="K252" i="3"/>
  <c r="AA252" i="3"/>
  <c r="AQ252" i="3"/>
  <c r="BG252" i="3"/>
  <c r="BW252" i="3"/>
  <c r="CM252" i="3"/>
  <c r="E253" i="3"/>
  <c r="U253" i="3"/>
  <c r="AK253" i="3"/>
  <c r="BA253" i="3"/>
  <c r="BQ253" i="3"/>
  <c r="CG253" i="3"/>
  <c r="CW253" i="3"/>
  <c r="O254" i="3"/>
  <c r="AE254" i="3"/>
  <c r="AU254" i="3"/>
  <c r="BK254" i="3"/>
  <c r="CA254" i="3"/>
  <c r="CQ254" i="3"/>
  <c r="I255" i="3"/>
  <c r="Y255" i="3"/>
  <c r="AO255" i="3"/>
  <c r="BE255" i="3"/>
  <c r="BU255" i="3"/>
  <c r="CK255" i="3"/>
  <c r="DA255" i="3"/>
  <c r="S256" i="3"/>
  <c r="AI256" i="3"/>
  <c r="AY256" i="3"/>
  <c r="BO256" i="3"/>
  <c r="CE256" i="3"/>
  <c r="CU256" i="3"/>
  <c r="M257" i="3"/>
  <c r="AC257" i="3"/>
  <c r="AS257" i="3"/>
  <c r="BI257" i="3"/>
  <c r="BY257" i="3"/>
  <c r="CO257" i="3"/>
  <c r="G258" i="3"/>
  <c r="W258" i="3"/>
  <c r="AM258" i="3"/>
  <c r="BC258" i="3"/>
  <c r="BS258" i="3"/>
  <c r="CI258" i="3"/>
  <c r="CY258" i="3"/>
  <c r="Q259" i="3"/>
  <c r="AG259" i="3"/>
  <c r="AW259" i="3"/>
  <c r="BM259" i="3"/>
  <c r="CC259" i="3"/>
  <c r="CS259" i="3"/>
  <c r="K260" i="3"/>
  <c r="AA260" i="3"/>
  <c r="AQ260" i="3"/>
  <c r="BG260" i="3"/>
  <c r="BW260" i="3"/>
  <c r="CM260" i="3"/>
  <c r="E261" i="3"/>
  <c r="U261" i="3"/>
  <c r="AK261" i="3"/>
  <c r="BA261" i="3"/>
  <c r="BQ261" i="3"/>
  <c r="CG261" i="3"/>
  <c r="CW261" i="3"/>
  <c r="O262" i="3"/>
  <c r="AE262" i="3"/>
  <c r="AU262" i="3"/>
  <c r="BK262" i="3"/>
  <c r="CA262" i="3"/>
  <c r="CQ262" i="3"/>
  <c r="I263" i="3"/>
  <c r="Y263" i="3"/>
  <c r="AO263" i="3"/>
  <c r="BE263" i="3"/>
  <c r="BU263" i="3"/>
  <c r="CK263" i="3"/>
  <c r="DA263" i="3"/>
  <c r="S264" i="3"/>
  <c r="AI264" i="3"/>
  <c r="AY264" i="3"/>
  <c r="BO264" i="3"/>
  <c r="CE264" i="3"/>
  <c r="CU264" i="3"/>
  <c r="M265" i="3"/>
  <c r="AC265" i="3"/>
  <c r="AS265" i="3"/>
  <c r="BI265" i="3"/>
  <c r="BY265" i="3"/>
  <c r="CO265" i="3"/>
  <c r="G266" i="3"/>
  <c r="W266" i="3"/>
  <c r="AM266" i="3"/>
  <c r="BC266" i="3"/>
  <c r="BS266" i="3"/>
  <c r="CI266" i="3"/>
  <c r="CY266" i="3"/>
  <c r="Q267" i="3"/>
  <c r="AG267" i="3"/>
  <c r="AW267" i="3"/>
  <c r="BM267" i="3"/>
  <c r="CC267" i="3"/>
  <c r="CS267" i="3"/>
  <c r="K268" i="3"/>
  <c r="AA268" i="3"/>
  <c r="AQ268" i="3"/>
  <c r="BG268" i="3"/>
  <c r="BW268" i="3"/>
  <c r="CM268" i="3"/>
  <c r="E269" i="3"/>
  <c r="U269" i="3"/>
  <c r="AK269" i="3"/>
  <c r="BA269" i="3"/>
  <c r="BQ269" i="3"/>
  <c r="CG269" i="3"/>
  <c r="CW269" i="3"/>
  <c r="O270" i="3"/>
  <c r="AE270" i="3"/>
  <c r="AU270" i="3"/>
  <c r="BK270" i="3"/>
  <c r="CA270" i="3"/>
  <c r="CQ270" i="3"/>
  <c r="I271" i="3"/>
  <c r="Y271" i="3"/>
  <c r="AO271" i="3"/>
  <c r="BE271" i="3"/>
  <c r="BU271" i="3"/>
  <c r="CK271" i="3"/>
  <c r="DA271" i="3"/>
  <c r="S272" i="3"/>
  <c r="AI272" i="3"/>
  <c r="AY272" i="3"/>
  <c r="BO272" i="3"/>
  <c r="CE272" i="3"/>
  <c r="CU272" i="3"/>
  <c r="M273" i="3"/>
  <c r="AC273" i="3"/>
  <c r="AS273" i="3"/>
  <c r="BI273" i="3"/>
  <c r="BY273" i="3"/>
  <c r="CO273" i="3"/>
  <c r="G274" i="3"/>
  <c r="W274" i="3"/>
  <c r="AM274" i="3"/>
  <c r="BC274" i="3"/>
  <c r="BS274" i="3"/>
  <c r="CI274" i="3"/>
  <c r="CY274" i="3"/>
  <c r="Q275" i="3"/>
  <c r="AG275" i="3"/>
  <c r="AW275" i="3"/>
  <c r="BM275" i="3"/>
  <c r="CC275" i="3"/>
  <c r="CS275" i="3"/>
  <c r="K276" i="3"/>
  <c r="AA276" i="3"/>
  <c r="AQ276" i="3"/>
  <c r="BG276" i="3"/>
  <c r="BW276" i="3"/>
  <c r="CM276" i="3"/>
  <c r="E277" i="3"/>
  <c r="U277" i="3"/>
  <c r="AK277" i="3"/>
  <c r="BA277" i="3"/>
  <c r="BQ277" i="3"/>
  <c r="CG277" i="3"/>
  <c r="CW277" i="3"/>
  <c r="O278" i="3"/>
  <c r="AE278" i="3"/>
  <c r="AU278" i="3"/>
  <c r="BK278" i="3"/>
  <c r="CA278" i="3"/>
  <c r="CQ278" i="3"/>
  <c r="I279" i="3"/>
  <c r="Y279" i="3"/>
  <c r="AO279" i="3"/>
  <c r="BE279" i="3"/>
  <c r="BU279" i="3"/>
  <c r="CK279" i="3"/>
  <c r="DA279" i="3"/>
  <c r="S280" i="3"/>
  <c r="AI280" i="3"/>
  <c r="AY280" i="3"/>
  <c r="BO280" i="3"/>
  <c r="CE280" i="3"/>
  <c r="CU280" i="3"/>
  <c r="M281" i="3"/>
  <c r="AC281" i="3"/>
  <c r="AS281" i="3"/>
  <c r="BI281" i="3"/>
  <c r="BY281" i="3"/>
  <c r="CO281" i="3"/>
  <c r="G282" i="3"/>
  <c r="W282" i="3"/>
  <c r="AM282" i="3"/>
  <c r="BC282" i="3"/>
  <c r="BS282" i="3"/>
  <c r="CI282" i="3"/>
  <c r="CY282" i="3"/>
  <c r="Q283" i="3"/>
  <c r="AG283" i="3"/>
  <c r="AW283" i="3"/>
  <c r="BM283" i="3"/>
  <c r="CC283" i="3"/>
  <c r="CS283" i="3"/>
  <c r="K284" i="3"/>
  <c r="AA284" i="3"/>
  <c r="AQ284" i="3"/>
  <c r="BG284" i="3"/>
  <c r="BW284" i="3"/>
  <c r="CM284" i="3"/>
  <c r="E285" i="3"/>
  <c r="U285" i="3"/>
  <c r="AK285" i="3"/>
  <c r="BA285" i="3"/>
  <c r="BQ285" i="3"/>
  <c r="CG285" i="3"/>
  <c r="CW285" i="3"/>
  <c r="O286" i="3"/>
  <c r="AE286" i="3"/>
  <c r="AU286" i="3"/>
  <c r="BK286" i="3"/>
  <c r="CA286" i="3"/>
  <c r="CQ286" i="3"/>
  <c r="I287" i="3"/>
  <c r="Y287" i="3"/>
  <c r="AO287" i="3"/>
  <c r="BE287" i="3"/>
  <c r="BU287" i="3"/>
  <c r="CK287" i="3"/>
  <c r="DA287" i="3"/>
  <c r="S288" i="3"/>
  <c r="AI288" i="3"/>
  <c r="AY288" i="3"/>
  <c r="BO288" i="3"/>
  <c r="CE288" i="3"/>
  <c r="CU288" i="3"/>
  <c r="M289" i="3"/>
  <c r="AC289" i="3"/>
  <c r="AS289" i="3"/>
  <c r="BI289" i="3"/>
  <c r="BY289" i="3"/>
  <c r="CO289" i="3"/>
  <c r="G290" i="3"/>
  <c r="W290" i="3"/>
  <c r="AM290" i="3"/>
  <c r="BC290" i="3"/>
  <c r="BS290" i="3"/>
  <c r="CI290" i="3"/>
  <c r="CY290" i="3"/>
  <c r="Q291" i="3"/>
  <c r="AG291" i="3"/>
  <c r="AW291" i="3"/>
  <c r="BM291" i="3"/>
  <c r="CC291" i="3"/>
  <c r="CS291" i="3"/>
  <c r="K292" i="3"/>
  <c r="AA292" i="3"/>
  <c r="AQ292" i="3"/>
  <c r="BG292" i="3"/>
  <c r="BW292" i="3"/>
  <c r="CM292" i="3"/>
  <c r="E293" i="3"/>
  <c r="U293" i="3"/>
  <c r="AK293" i="3"/>
  <c r="BA293" i="3"/>
  <c r="BQ293" i="3"/>
  <c r="CG293" i="3"/>
  <c r="CW293" i="3"/>
  <c r="O294" i="3"/>
  <c r="AE294" i="3"/>
  <c r="AU294" i="3"/>
  <c r="BK294" i="3"/>
  <c r="CA294" i="3"/>
  <c r="CQ294" i="3"/>
  <c r="I295" i="3"/>
  <c r="Y295" i="3"/>
  <c r="AO295" i="3"/>
  <c r="BE295" i="3"/>
  <c r="BU295" i="3"/>
  <c r="CK295" i="3"/>
  <c r="DA295" i="3"/>
  <c r="S296" i="3"/>
  <c r="AI296" i="3"/>
  <c r="AY296" i="3"/>
  <c r="BO296" i="3"/>
  <c r="CE296" i="3"/>
  <c r="CU296" i="3"/>
  <c r="M297" i="3"/>
  <c r="AC297" i="3"/>
  <c r="AS297" i="3"/>
  <c r="BI297" i="3"/>
  <c r="BY297" i="3"/>
  <c r="CO297" i="3"/>
  <c r="G298" i="3"/>
  <c r="W298" i="3"/>
  <c r="AM298" i="3"/>
  <c r="BC298" i="3"/>
  <c r="BS298" i="3"/>
  <c r="CI298" i="3"/>
  <c r="CY298" i="3"/>
  <c r="Q299" i="3"/>
  <c r="AG299" i="3"/>
  <c r="AW299" i="3"/>
  <c r="BM299" i="3"/>
  <c r="CC299" i="3"/>
  <c r="CS299" i="3"/>
  <c r="K300" i="3"/>
  <c r="AA300" i="3"/>
  <c r="AQ300" i="3"/>
  <c r="BG300" i="3"/>
  <c r="BW300" i="3"/>
  <c r="CM300" i="3"/>
  <c r="E301" i="3"/>
  <c r="U301" i="3"/>
  <c r="AK301" i="3"/>
  <c r="BA301" i="3"/>
  <c r="BQ301" i="3"/>
  <c r="CG301" i="3"/>
  <c r="CW301" i="3"/>
  <c r="O302" i="3"/>
  <c r="AE302" i="3"/>
  <c r="AU302" i="3"/>
  <c r="BK302" i="3"/>
  <c r="CA302" i="3"/>
  <c r="CQ302" i="3"/>
  <c r="I303" i="3"/>
  <c r="Y303" i="3"/>
  <c r="AO303" i="3"/>
  <c r="BE303" i="3"/>
  <c r="BU303" i="3"/>
  <c r="CK303" i="3"/>
  <c r="DA303" i="3"/>
  <c r="S304" i="3"/>
  <c r="AI304" i="3"/>
  <c r="AY304" i="3"/>
  <c r="BO304" i="3"/>
  <c r="CE304" i="3"/>
  <c r="CU304" i="3"/>
  <c r="M305" i="3"/>
  <c r="AC305" i="3"/>
  <c r="AS305" i="3"/>
  <c r="BI305" i="3"/>
  <c r="BY305" i="3"/>
  <c r="CO305" i="3"/>
  <c r="G306" i="3"/>
  <c r="W306" i="3"/>
  <c r="AM306" i="3"/>
  <c r="BC306" i="3"/>
  <c r="BS306" i="3"/>
  <c r="CI306" i="3"/>
  <c r="CY306" i="3"/>
  <c r="Q307" i="3"/>
  <c r="AG307" i="3"/>
  <c r="AW307" i="3"/>
  <c r="BM307" i="3"/>
  <c r="CC307" i="3"/>
  <c r="CS307" i="3"/>
  <c r="K308" i="3"/>
  <c r="AA308" i="3"/>
  <c r="AQ308" i="3"/>
  <c r="BG308" i="3"/>
  <c r="BW308" i="3"/>
  <c r="CM308" i="3"/>
  <c r="E309" i="3"/>
  <c r="U309" i="3"/>
  <c r="AK309" i="3"/>
  <c r="BA309" i="3"/>
  <c r="BQ309" i="3"/>
  <c r="CG309" i="3"/>
  <c r="CW309" i="3"/>
  <c r="O310" i="3"/>
  <c r="AE310" i="3"/>
  <c r="AU310" i="3"/>
  <c r="BK310" i="3"/>
  <c r="CA310" i="3"/>
  <c r="CQ310" i="3"/>
  <c r="I311" i="3"/>
  <c r="Y311" i="3"/>
  <c r="AO311" i="3"/>
  <c r="BE311" i="3"/>
  <c r="BU311" i="3"/>
  <c r="CK311" i="3"/>
  <c r="DA311" i="3"/>
  <c r="S312" i="3"/>
  <c r="AI312" i="3"/>
  <c r="AY312" i="3"/>
  <c r="BO312" i="3"/>
  <c r="CE312" i="3"/>
  <c r="CU312" i="3"/>
  <c r="M313" i="3"/>
  <c r="AC313" i="3"/>
  <c r="AS313" i="3"/>
  <c r="BI313" i="3"/>
  <c r="BY313" i="3"/>
  <c r="CO313" i="3"/>
  <c r="G314" i="3"/>
  <c r="W314" i="3"/>
  <c r="AM314" i="3"/>
  <c r="BC314" i="3"/>
  <c r="BS314" i="3"/>
  <c r="CI314" i="3"/>
  <c r="CY314" i="3"/>
  <c r="Q315" i="3"/>
  <c r="AG315" i="3"/>
  <c r="AW315" i="3"/>
  <c r="BM315" i="3"/>
  <c r="CC315" i="3"/>
  <c r="CS315" i="3"/>
  <c r="K316" i="3"/>
  <c r="AA316" i="3"/>
  <c r="AQ316" i="3"/>
  <c r="BG316" i="3"/>
  <c r="BW316" i="3"/>
  <c r="CM316" i="3"/>
  <c r="E317" i="3"/>
  <c r="U317" i="3"/>
  <c r="AK317" i="3"/>
  <c r="BA317" i="3"/>
  <c r="BQ317" i="3"/>
  <c r="CG317" i="3"/>
  <c r="CW317" i="3"/>
  <c r="O318" i="3"/>
  <c r="AE318" i="3"/>
  <c r="AU318" i="3"/>
  <c r="BK318" i="3"/>
  <c r="CA318" i="3"/>
  <c r="CQ318" i="3"/>
  <c r="I319" i="3"/>
  <c r="Y319" i="3"/>
  <c r="AO319" i="3"/>
  <c r="BE319" i="3"/>
  <c r="BU319" i="3"/>
  <c r="CK319" i="3"/>
  <c r="DA319" i="3"/>
  <c r="S320" i="3"/>
  <c r="AI320" i="3"/>
  <c r="AY320" i="3"/>
  <c r="BO320" i="3"/>
  <c r="CE320" i="3"/>
  <c r="CU320" i="3"/>
  <c r="M321" i="3"/>
  <c r="AC321" i="3"/>
  <c r="AS321" i="3"/>
  <c r="BI321" i="3"/>
  <c r="BY321" i="3"/>
  <c r="CO321" i="3"/>
  <c r="G322" i="3"/>
  <c r="W322" i="3"/>
  <c r="AM322" i="3"/>
  <c r="BC322" i="3"/>
  <c r="BS322" i="3"/>
  <c r="CI322" i="3"/>
  <c r="CY322" i="3"/>
  <c r="Q323" i="3"/>
  <c r="AG323" i="3"/>
  <c r="AW323" i="3"/>
  <c r="BM323" i="3"/>
  <c r="CC323" i="3"/>
  <c r="CS323" i="3"/>
  <c r="K324" i="3"/>
  <c r="AA324" i="3"/>
  <c r="AQ324" i="3"/>
  <c r="BG324" i="3"/>
  <c r="BW324" i="3"/>
  <c r="CM324" i="3"/>
  <c r="E325" i="3"/>
  <c r="U325" i="3"/>
  <c r="AK325" i="3"/>
  <c r="BA325" i="3"/>
  <c r="BQ325" i="3"/>
  <c r="CG325" i="3"/>
  <c r="CW325" i="3"/>
  <c r="O326" i="3"/>
  <c r="AE326" i="3"/>
  <c r="AU326" i="3"/>
  <c r="BK326" i="3"/>
  <c r="CA326" i="3"/>
  <c r="CQ326" i="3"/>
  <c r="I327" i="3"/>
  <c r="Y327" i="3"/>
  <c r="AO327" i="3"/>
  <c r="BE327" i="3"/>
  <c r="BU327" i="3"/>
  <c r="CK327" i="3"/>
  <c r="DA327" i="3"/>
  <c r="S328" i="3"/>
  <c r="AI328" i="3"/>
  <c r="AY328" i="3"/>
  <c r="BO328" i="3"/>
  <c r="CE328" i="3"/>
  <c r="CU328" i="3"/>
  <c r="M329" i="3"/>
  <c r="AC329" i="3"/>
  <c r="AS329" i="3"/>
  <c r="BI329" i="3"/>
  <c r="BY329" i="3"/>
  <c r="CO329" i="3"/>
  <c r="G330" i="3"/>
  <c r="W330" i="3"/>
  <c r="AM330" i="3"/>
  <c r="BC330" i="3"/>
  <c r="BS330" i="3"/>
  <c r="CI330" i="3"/>
  <c r="CY330" i="3"/>
  <c r="Q331" i="3"/>
  <c r="AG331" i="3"/>
  <c r="AW331" i="3"/>
  <c r="BM331" i="3"/>
  <c r="CC331" i="3"/>
  <c r="CS331" i="3"/>
  <c r="K332" i="3"/>
  <c r="AA332" i="3"/>
  <c r="AQ332" i="3"/>
  <c r="BG332" i="3"/>
  <c r="BW332" i="3"/>
  <c r="CM332" i="3"/>
  <c r="E333" i="3"/>
  <c r="U333" i="3"/>
  <c r="AK333" i="3"/>
  <c r="BA333" i="3"/>
  <c r="BQ333" i="3"/>
  <c r="CG333" i="3"/>
  <c r="CW333" i="3"/>
  <c r="O334" i="3"/>
  <c r="AE334" i="3"/>
  <c r="AU334" i="3"/>
  <c r="BK334" i="3"/>
  <c r="CA334" i="3"/>
  <c r="CQ334" i="3"/>
  <c r="I335" i="3"/>
  <c r="Y335" i="3"/>
  <c r="AO335" i="3"/>
  <c r="BE335" i="3"/>
  <c r="BU335" i="3"/>
  <c r="CK335" i="3"/>
  <c r="DA335" i="3"/>
  <c r="S336" i="3"/>
  <c r="AI336" i="3"/>
  <c r="AY336" i="3"/>
  <c r="BO336" i="3"/>
  <c r="CE336" i="3"/>
  <c r="CU336" i="3"/>
  <c r="M337" i="3"/>
  <c r="AC337" i="3"/>
  <c r="AS337" i="3"/>
  <c r="BI337" i="3"/>
  <c r="BY337" i="3"/>
  <c r="CO337" i="3"/>
  <c r="G338" i="3"/>
  <c r="W338" i="3"/>
  <c r="AM338" i="3"/>
  <c r="BC338" i="3"/>
  <c r="BS338" i="3"/>
  <c r="CI338" i="3"/>
  <c r="CY338" i="3"/>
  <c r="Q339" i="3"/>
  <c r="AG339" i="3"/>
  <c r="AW339" i="3"/>
  <c r="BM339" i="3"/>
  <c r="CC339" i="3"/>
  <c r="CS339" i="3"/>
  <c r="K340" i="3"/>
  <c r="AA340" i="3"/>
  <c r="AQ340" i="3"/>
  <c r="BG340" i="3"/>
  <c r="BW340" i="3"/>
  <c r="CM340" i="3"/>
  <c r="E341" i="3"/>
  <c r="U341" i="3"/>
  <c r="AK341" i="3"/>
  <c r="BA341" i="3"/>
  <c r="BQ341" i="3"/>
  <c r="CG341" i="3"/>
  <c r="CW341" i="3"/>
  <c r="O342" i="3"/>
  <c r="AE342" i="3"/>
  <c r="AU342" i="3"/>
  <c r="BK342" i="3"/>
  <c r="CA342" i="3"/>
  <c r="CQ342" i="3"/>
  <c r="I343" i="3"/>
  <c r="Y343" i="3"/>
  <c r="AO343" i="3"/>
  <c r="BE343" i="3"/>
  <c r="BU343" i="3"/>
  <c r="CK343" i="3"/>
  <c r="DA343" i="3"/>
  <c r="S344" i="3"/>
  <c r="AI344" i="3"/>
  <c r="AY344" i="3"/>
  <c r="BO344" i="3"/>
  <c r="CE344" i="3"/>
  <c r="CU344" i="3"/>
  <c r="M345" i="3"/>
  <c r="AC345" i="3"/>
  <c r="AS345" i="3"/>
  <c r="BI345" i="3"/>
  <c r="BY345" i="3"/>
  <c r="CO345" i="3"/>
  <c r="G346" i="3"/>
  <c r="W346" i="3"/>
  <c r="AM346" i="3"/>
  <c r="BC346" i="3"/>
  <c r="BS346" i="3"/>
  <c r="CI346" i="3"/>
  <c r="CY346" i="3"/>
  <c r="Q347" i="3"/>
  <c r="AG347" i="3"/>
  <c r="AW347" i="3"/>
  <c r="BM347" i="3"/>
  <c r="CC347" i="3"/>
  <c r="CS347" i="3"/>
  <c r="K348" i="3"/>
  <c r="AA348" i="3"/>
  <c r="AQ348" i="3"/>
  <c r="BG348" i="3"/>
  <c r="BW348" i="3"/>
  <c r="CM348" i="3"/>
  <c r="E349" i="3"/>
  <c r="U349" i="3"/>
  <c r="AK349" i="3"/>
  <c r="BA349" i="3"/>
  <c r="BQ349" i="3"/>
  <c r="CG349" i="3"/>
  <c r="CW349" i="3"/>
  <c r="O350" i="3"/>
  <c r="AE350" i="3"/>
  <c r="AU350" i="3"/>
  <c r="BK350" i="3"/>
  <c r="CA350" i="3"/>
  <c r="CQ350" i="3"/>
  <c r="I351" i="3"/>
  <c r="Y351" i="3"/>
  <c r="AO351" i="3"/>
  <c r="BE351" i="3"/>
  <c r="BU351" i="3"/>
  <c r="CK351" i="3"/>
  <c r="DA351" i="3"/>
  <c r="S352" i="3"/>
  <c r="AI352" i="3"/>
  <c r="AY352" i="3"/>
  <c r="BO352" i="3"/>
  <c r="CE352" i="3"/>
  <c r="CU352" i="3"/>
  <c r="M353" i="3"/>
  <c r="AC353" i="3"/>
  <c r="AS353" i="3"/>
  <c r="BI353" i="3"/>
  <c r="BY353" i="3"/>
  <c r="CO353" i="3"/>
  <c r="G354" i="3"/>
  <c r="W354" i="3"/>
  <c r="AM354" i="3"/>
  <c r="BC354" i="3"/>
  <c r="BS354" i="3"/>
  <c r="CI354" i="3"/>
  <c r="CY354" i="3"/>
  <c r="Q355" i="3"/>
  <c r="AG355" i="3"/>
  <c r="AW355" i="3"/>
  <c r="BM355" i="3"/>
  <c r="CC355" i="3"/>
  <c r="CS355" i="3"/>
  <c r="K356" i="3"/>
  <c r="AA356" i="3"/>
  <c r="AQ356" i="3"/>
  <c r="BG356" i="3"/>
  <c r="BW356" i="3"/>
  <c r="CM356" i="3"/>
  <c r="E357" i="3"/>
  <c r="U357" i="3"/>
  <c r="AK357" i="3"/>
  <c r="BA357" i="3"/>
  <c r="BQ357" i="3"/>
  <c r="CG357" i="3"/>
  <c r="CW357" i="3"/>
  <c r="O358" i="3"/>
  <c r="AE358" i="3"/>
  <c r="AU358" i="3"/>
  <c r="BK358" i="3"/>
  <c r="CA358" i="3"/>
  <c r="CQ358" i="3"/>
  <c r="I359" i="3"/>
  <c r="Y359" i="3"/>
  <c r="AO359" i="3"/>
  <c r="BE359" i="3"/>
  <c r="BU359" i="3"/>
  <c r="CK359" i="3"/>
  <c r="DA359" i="3"/>
  <c r="S360" i="3"/>
  <c r="AI360" i="3"/>
  <c r="AY360" i="3"/>
  <c r="BO360" i="3"/>
  <c r="CE360" i="3"/>
  <c r="CU360" i="3"/>
  <c r="M361" i="3"/>
  <c r="AC361" i="3"/>
  <c r="AS361" i="3"/>
  <c r="BI361" i="3"/>
  <c r="BY361" i="3"/>
  <c r="CO361" i="3"/>
  <c r="G362" i="3"/>
  <c r="W362" i="3"/>
  <c r="AM362" i="3"/>
  <c r="BC362" i="3"/>
  <c r="BS362" i="3"/>
  <c r="CI362" i="3"/>
  <c r="CY362" i="3"/>
  <c r="Q363" i="3"/>
  <c r="AG363" i="3"/>
  <c r="AW363" i="3"/>
  <c r="BM363" i="3"/>
  <c r="CC363" i="3"/>
  <c r="CS363" i="3"/>
  <c r="K364" i="3"/>
  <c r="AA364" i="3"/>
  <c r="AQ364" i="3"/>
  <c r="BG364" i="3"/>
  <c r="BW364" i="3"/>
  <c r="CM364" i="3"/>
  <c r="E365" i="3"/>
  <c r="U365" i="3"/>
  <c r="AK365" i="3"/>
  <c r="BA365" i="3"/>
  <c r="BQ365" i="3"/>
  <c r="CG365" i="3"/>
  <c r="CW365" i="3"/>
  <c r="O366" i="3"/>
  <c r="AE366" i="3"/>
  <c r="AU366" i="3"/>
  <c r="BK366" i="3"/>
  <c r="CA366" i="3"/>
  <c r="CQ366" i="3"/>
  <c r="I367" i="3"/>
  <c r="Y367" i="3"/>
  <c r="AO367" i="3"/>
  <c r="BE367" i="3"/>
  <c r="BU367" i="3"/>
  <c r="CK367" i="3"/>
  <c r="DA367" i="3"/>
  <c r="S368" i="3"/>
  <c r="AI368" i="3"/>
  <c r="AY368" i="3"/>
  <c r="BO368" i="3"/>
  <c r="CE368" i="3"/>
  <c r="CU368" i="3"/>
  <c r="M369" i="3"/>
  <c r="AC369" i="3"/>
  <c r="AS369" i="3"/>
  <c r="BI369" i="3"/>
  <c r="BY369" i="3"/>
  <c r="CO369" i="3"/>
  <c r="G370" i="3"/>
  <c r="W370" i="3"/>
  <c r="AM370" i="3"/>
  <c r="BC370" i="3"/>
  <c r="BS370" i="3"/>
  <c r="CI370" i="3"/>
  <c r="CY370" i="3"/>
  <c r="Q371" i="3"/>
  <c r="AG371" i="3"/>
  <c r="AW371" i="3"/>
  <c r="BM371" i="3"/>
  <c r="CC371" i="3"/>
  <c r="CS371" i="3"/>
  <c r="K372" i="3"/>
  <c r="AA372" i="3"/>
  <c r="AQ372" i="3"/>
  <c r="BG372" i="3"/>
  <c r="BW372" i="3"/>
  <c r="CM372" i="3"/>
  <c r="E373" i="3"/>
  <c r="U373" i="3"/>
  <c r="AK373" i="3"/>
  <c r="BA373" i="3"/>
  <c r="BQ373" i="3"/>
  <c r="CG373" i="3"/>
  <c r="CW373" i="3"/>
  <c r="O374" i="3"/>
  <c r="AE374" i="3"/>
  <c r="AU374" i="3"/>
  <c r="BK374" i="3"/>
  <c r="CA374" i="3"/>
  <c r="CQ374" i="3"/>
  <c r="I375" i="3"/>
  <c r="Y375" i="3"/>
  <c r="AO375" i="3"/>
  <c r="BE375" i="3"/>
  <c r="BU375" i="3"/>
  <c r="CK375" i="3"/>
  <c r="DA375" i="3"/>
  <c r="S376" i="3"/>
  <c r="AI376" i="3"/>
  <c r="AY376" i="3"/>
  <c r="BO376" i="3"/>
  <c r="CE376" i="3"/>
  <c r="CU376" i="3"/>
  <c r="M377" i="3"/>
  <c r="AC377" i="3"/>
  <c r="AS377" i="3"/>
  <c r="BI377" i="3"/>
  <c r="BY377" i="3"/>
  <c r="CO377" i="3"/>
  <c r="G378" i="3"/>
  <c r="W378" i="3"/>
  <c r="AM378" i="3"/>
  <c r="BC378" i="3"/>
  <c r="BS378" i="3"/>
  <c r="CI378" i="3"/>
  <c r="CY378" i="3"/>
  <c r="Q379" i="3"/>
  <c r="AG379" i="3"/>
  <c r="AW379" i="3"/>
  <c r="BM379" i="3"/>
  <c r="CC379" i="3"/>
  <c r="CS379" i="3"/>
  <c r="K380" i="3"/>
  <c r="AA380" i="3"/>
  <c r="AQ380" i="3"/>
  <c r="BG380" i="3"/>
  <c r="BW380" i="3"/>
  <c r="CM380" i="3"/>
  <c r="E381" i="3"/>
  <c r="U381" i="3"/>
  <c r="AK381" i="3"/>
  <c r="BA381" i="3"/>
  <c r="BQ381" i="3"/>
  <c r="CG381" i="3"/>
  <c r="CW381" i="3"/>
  <c r="BR39" i="3"/>
  <c r="CI48" i="3"/>
  <c r="CK53" i="3"/>
  <c r="CM58" i="3"/>
  <c r="CO63" i="3"/>
  <c r="DB67" i="3"/>
  <c r="BD70" i="3"/>
  <c r="F73" i="3"/>
  <c r="BF75" i="3"/>
  <c r="H78" i="3"/>
  <c r="BH80" i="3"/>
  <c r="CM81" i="3"/>
  <c r="O83" i="3"/>
  <c r="AO84" i="3"/>
  <c r="BO85" i="3"/>
  <c r="CO86" i="3"/>
  <c r="Q88" i="3"/>
  <c r="AQ89" i="3"/>
  <c r="BQ90" i="3"/>
  <c r="CQ91" i="3"/>
  <c r="S93" i="3"/>
  <c r="AS94" i="3"/>
  <c r="BS95" i="3"/>
  <c r="CS96" i="3"/>
  <c r="U98" i="3"/>
  <c r="AU99" i="3"/>
  <c r="BU100" i="3"/>
  <c r="CU101" i="3"/>
  <c r="W103" i="3"/>
  <c r="AW104" i="3"/>
  <c r="BW105" i="3"/>
  <c r="CW106" i="3"/>
  <c r="Y108" i="3"/>
  <c r="AY109" i="3"/>
  <c r="BY110" i="3"/>
  <c r="CY111" i="3"/>
  <c r="AA113" i="3"/>
  <c r="BA114" i="3"/>
  <c r="CA115" i="3"/>
  <c r="DA116" i="3"/>
  <c r="CX117" i="3"/>
  <c r="CG118" i="3"/>
  <c r="BQ119" i="3"/>
  <c r="AZ120" i="3"/>
  <c r="V121" i="3"/>
  <c r="CH121" i="3"/>
  <c r="AV122" i="3"/>
  <c r="J123" i="3"/>
  <c r="BV123" i="3"/>
  <c r="AJ124" i="3"/>
  <c r="CV124" i="3"/>
  <c r="BJ125" i="3"/>
  <c r="X126" i="3"/>
  <c r="CJ126" i="3"/>
  <c r="AX127" i="3"/>
  <c r="L128" i="3"/>
  <c r="BX128" i="3"/>
  <c r="AL129" i="3"/>
  <c r="CX129" i="3"/>
  <c r="BL130" i="3"/>
  <c r="Z131" i="3"/>
  <c r="CL131" i="3"/>
  <c r="AZ132" i="3"/>
  <c r="N133" i="3"/>
  <c r="BZ133" i="3"/>
  <c r="AN134" i="3"/>
  <c r="CZ134" i="3"/>
  <c r="BN135" i="3"/>
  <c r="AB136" i="3"/>
  <c r="CN136" i="3"/>
  <c r="BB137" i="3"/>
  <c r="P138" i="3"/>
  <c r="CB138" i="3"/>
  <c r="AP139" i="3"/>
  <c r="DB139" i="3"/>
  <c r="BP140" i="3"/>
  <c r="AD141" i="3"/>
  <c r="CP141" i="3"/>
  <c r="BD142" i="3"/>
  <c r="R143" i="3"/>
  <c r="CD143" i="3"/>
  <c r="AR144" i="3"/>
  <c r="F145" i="3"/>
  <c r="BR145" i="3"/>
  <c r="AF146" i="3"/>
  <c r="CH146" i="3"/>
  <c r="P147" i="3"/>
  <c r="AV147" i="3"/>
  <c r="CB147" i="3"/>
  <c r="J148" i="3"/>
  <c r="AP148" i="3"/>
  <c r="BV148" i="3"/>
  <c r="DB148" i="3"/>
  <c r="AJ149" i="3"/>
  <c r="BP149" i="3"/>
  <c r="CV149" i="3"/>
  <c r="AD150" i="3"/>
  <c r="BJ150" i="3"/>
  <c r="CP150" i="3"/>
  <c r="X151" i="3"/>
  <c r="BD151" i="3"/>
  <c r="CJ151" i="3"/>
  <c r="R152" i="3"/>
  <c r="AX152" i="3"/>
  <c r="CD152" i="3"/>
  <c r="L153" i="3"/>
  <c r="AR153" i="3"/>
  <c r="BX153" i="3"/>
  <c r="F154" i="3"/>
  <c r="AL154" i="3"/>
  <c r="BR154" i="3"/>
  <c r="CX154" i="3"/>
  <c r="AF155" i="3"/>
  <c r="BL155" i="3"/>
  <c r="CR155" i="3"/>
  <c r="Z156" i="3"/>
  <c r="BF156" i="3"/>
  <c r="CL156" i="3"/>
  <c r="T157" i="3"/>
  <c r="AZ157" i="3"/>
  <c r="CF157" i="3"/>
  <c r="N158" i="3"/>
  <c r="AT158" i="3"/>
  <c r="BZ158" i="3"/>
  <c r="H159" i="3"/>
  <c r="AN159" i="3"/>
  <c r="BT159" i="3"/>
  <c r="CZ159" i="3"/>
  <c r="AH160" i="3"/>
  <c r="BN160" i="3"/>
  <c r="CT160" i="3"/>
  <c r="AB161" i="3"/>
  <c r="BH161" i="3"/>
  <c r="CN161" i="3"/>
  <c r="V162" i="3"/>
  <c r="BB162" i="3"/>
  <c r="CH162" i="3"/>
  <c r="P163" i="3"/>
  <c r="AV163" i="3"/>
  <c r="CB163" i="3"/>
  <c r="J164" i="3"/>
  <c r="AP164" i="3"/>
  <c r="BV164" i="3"/>
  <c r="DB164" i="3"/>
  <c r="AJ165" i="3"/>
  <c r="BP165" i="3"/>
  <c r="CV165" i="3"/>
  <c r="AD166" i="3"/>
  <c r="BJ166" i="3"/>
  <c r="CP166" i="3"/>
  <c r="X167" i="3"/>
  <c r="BD167" i="3"/>
  <c r="CJ167" i="3"/>
  <c r="R168" i="3"/>
  <c r="AX168" i="3"/>
  <c r="CD168" i="3"/>
  <c r="L169" i="3"/>
  <c r="AR169" i="3"/>
  <c r="BX169" i="3"/>
  <c r="F170" i="3"/>
  <c r="AL170" i="3"/>
  <c r="BR170" i="3"/>
  <c r="CX170" i="3"/>
  <c r="AF171" i="3"/>
  <c r="BL171" i="3"/>
  <c r="CR171" i="3"/>
  <c r="Z172" i="3"/>
  <c r="BF172" i="3"/>
  <c r="CL172" i="3"/>
  <c r="T173" i="3"/>
  <c r="AZ173" i="3"/>
  <c r="CF173" i="3"/>
  <c r="N174" i="3"/>
  <c r="AT174" i="3"/>
  <c r="BZ174" i="3"/>
  <c r="H175" i="3"/>
  <c r="AN175" i="3"/>
  <c r="BT175" i="3"/>
  <c r="CZ175" i="3"/>
  <c r="AH176" i="3"/>
  <c r="BN176" i="3"/>
  <c r="CT176" i="3"/>
  <c r="AB177" i="3"/>
  <c r="BH177" i="3"/>
  <c r="CN177" i="3"/>
  <c r="V178" i="3"/>
  <c r="BB178" i="3"/>
  <c r="CH178" i="3"/>
  <c r="P179" i="3"/>
  <c r="AV179" i="3"/>
  <c r="CB179" i="3"/>
  <c r="J180" i="3"/>
  <c r="AP180" i="3"/>
  <c r="BV180" i="3"/>
  <c r="DB180" i="3"/>
  <c r="AJ181" i="3"/>
  <c r="BP181" i="3"/>
  <c r="CV181" i="3"/>
  <c r="AD182" i="3"/>
  <c r="BJ182" i="3"/>
  <c r="CP182" i="3"/>
  <c r="X183" i="3"/>
  <c r="BD183" i="3"/>
  <c r="CJ183" i="3"/>
  <c r="R184" i="3"/>
  <c r="AX184" i="3"/>
  <c r="CD184" i="3"/>
  <c r="L185" i="3"/>
  <c r="AR185" i="3"/>
  <c r="BX185" i="3"/>
  <c r="F186" i="3"/>
  <c r="AL186" i="3"/>
  <c r="BR186" i="3"/>
  <c r="CX186" i="3"/>
  <c r="AF187" i="3"/>
  <c r="BL187" i="3"/>
  <c r="CR187" i="3"/>
  <c r="Z188" i="3"/>
  <c r="BF188" i="3"/>
  <c r="CL188" i="3"/>
  <c r="T189" i="3"/>
  <c r="AZ189" i="3"/>
  <c r="CF189" i="3"/>
  <c r="N190" i="3"/>
  <c r="AT190" i="3"/>
  <c r="BZ190" i="3"/>
  <c r="H191" i="3"/>
  <c r="AN191" i="3"/>
  <c r="BT191" i="3"/>
  <c r="CZ191" i="3"/>
  <c r="AH192" i="3"/>
  <c r="BN192" i="3"/>
  <c r="CT192" i="3"/>
  <c r="AB193" i="3"/>
  <c r="BH193" i="3"/>
  <c r="CN193" i="3"/>
  <c r="V194" i="3"/>
  <c r="BB194" i="3"/>
  <c r="CH194" i="3"/>
  <c r="P195" i="3"/>
  <c r="AV195" i="3"/>
  <c r="CB195" i="3"/>
  <c r="J196" i="3"/>
  <c r="AP196" i="3"/>
  <c r="BV196" i="3"/>
  <c r="DB196" i="3"/>
  <c r="AJ197" i="3"/>
  <c r="BP197" i="3"/>
  <c r="CV197" i="3"/>
  <c r="AD198" i="3"/>
  <c r="BJ198" i="3"/>
  <c r="CP198" i="3"/>
  <c r="X199" i="3"/>
  <c r="BD199" i="3"/>
  <c r="CJ199" i="3"/>
  <c r="R200" i="3"/>
  <c r="AX200" i="3"/>
  <c r="CD200" i="3"/>
  <c r="L201" i="3"/>
  <c r="AR201" i="3"/>
  <c r="BX201" i="3"/>
  <c r="F202" i="3"/>
  <c r="AL202" i="3"/>
  <c r="BR202" i="3"/>
  <c r="CX202" i="3"/>
  <c r="AF203" i="3"/>
  <c r="BL203" i="3"/>
  <c r="CR203" i="3"/>
  <c r="Z204" i="3"/>
  <c r="BF204" i="3"/>
  <c r="CL204" i="3"/>
  <c r="T205" i="3"/>
  <c r="AZ205" i="3"/>
  <c r="CF205" i="3"/>
  <c r="N206" i="3"/>
  <c r="AT206" i="3"/>
  <c r="BZ206" i="3"/>
  <c r="H207" i="3"/>
  <c r="AN207" i="3"/>
  <c r="BT207" i="3"/>
  <c r="CZ207" i="3"/>
  <c r="AH208" i="3"/>
  <c r="BN208" i="3"/>
  <c r="CT208" i="3"/>
  <c r="AB209" i="3"/>
  <c r="BH209" i="3"/>
  <c r="CN209" i="3"/>
  <c r="V210" i="3"/>
  <c r="BB210" i="3"/>
  <c r="CH210" i="3"/>
  <c r="P211" i="3"/>
  <c r="AV211" i="3"/>
  <c r="CB211" i="3"/>
  <c r="J212" i="3"/>
  <c r="AP212" i="3"/>
  <c r="BV212" i="3"/>
  <c r="DB212" i="3"/>
  <c r="AJ213" i="3"/>
  <c r="BP213" i="3"/>
  <c r="CV213" i="3"/>
  <c r="AD214" i="3"/>
  <c r="BJ214" i="3"/>
  <c r="CP214" i="3"/>
  <c r="X215" i="3"/>
  <c r="BD215" i="3"/>
  <c r="CJ215" i="3"/>
  <c r="R216" i="3"/>
  <c r="AX216" i="3"/>
  <c r="CD216" i="3"/>
  <c r="L217" i="3"/>
  <c r="AR217" i="3"/>
  <c r="BX217" i="3"/>
  <c r="F218" i="3"/>
  <c r="AL218" i="3"/>
  <c r="BR218" i="3"/>
  <c r="CX218" i="3"/>
  <c r="AF219" i="3"/>
  <c r="BL219" i="3"/>
  <c r="CR219" i="3"/>
  <c r="Z220" i="3"/>
  <c r="BF220" i="3"/>
  <c r="CL220" i="3"/>
  <c r="T221" i="3"/>
  <c r="AZ221" i="3"/>
  <c r="CF221" i="3"/>
  <c r="N222" i="3"/>
  <c r="AT222" i="3"/>
  <c r="BZ222" i="3"/>
  <c r="H223" i="3"/>
  <c r="AN223" i="3"/>
  <c r="BT223" i="3"/>
  <c r="CZ223" i="3"/>
  <c r="AH224" i="3"/>
  <c r="BN224" i="3"/>
  <c r="CT224" i="3"/>
  <c r="AB225" i="3"/>
  <c r="BH225" i="3"/>
  <c r="CN225" i="3"/>
  <c r="V226" i="3"/>
  <c r="BB226" i="3"/>
  <c r="CH226" i="3"/>
  <c r="J227" i="3"/>
  <c r="Z227" i="3"/>
  <c r="AP227" i="3"/>
  <c r="BF227" i="3"/>
  <c r="BV227" i="3"/>
  <c r="CL227" i="3"/>
  <c r="DB227" i="3"/>
  <c r="T228" i="3"/>
  <c r="AJ228" i="3"/>
  <c r="AZ228" i="3"/>
  <c r="BP228" i="3"/>
  <c r="CF228" i="3"/>
  <c r="CV228" i="3"/>
  <c r="N229" i="3"/>
  <c r="AD229" i="3"/>
  <c r="AT229" i="3"/>
  <c r="BJ229" i="3"/>
  <c r="BZ229" i="3"/>
  <c r="CP229" i="3"/>
  <c r="H230" i="3"/>
  <c r="X230" i="3"/>
  <c r="AN230" i="3"/>
  <c r="BD230" i="3"/>
  <c r="BT230" i="3"/>
  <c r="CJ230" i="3"/>
  <c r="CZ230" i="3"/>
  <c r="R231" i="3"/>
  <c r="AH231" i="3"/>
  <c r="AX231" i="3"/>
  <c r="BN231" i="3"/>
  <c r="CD231" i="3"/>
  <c r="CT231" i="3"/>
  <c r="L232" i="3"/>
  <c r="AB232" i="3"/>
  <c r="AR232" i="3"/>
  <c r="BH232" i="3"/>
  <c r="BX232" i="3"/>
  <c r="CN232" i="3"/>
  <c r="F233" i="3"/>
  <c r="V233" i="3"/>
  <c r="AL233" i="3"/>
  <c r="BB233" i="3"/>
  <c r="BR233" i="3"/>
  <c r="CH233" i="3"/>
  <c r="CX233" i="3"/>
  <c r="P234" i="3"/>
  <c r="AF234" i="3"/>
  <c r="AV234" i="3"/>
  <c r="BL234" i="3"/>
  <c r="CB234" i="3"/>
  <c r="CR234" i="3"/>
  <c r="J235" i="3"/>
  <c r="Z235" i="3"/>
  <c r="AP235" i="3"/>
  <c r="BF235" i="3"/>
  <c r="BV235" i="3"/>
  <c r="CL235" i="3"/>
  <c r="DB235" i="3"/>
  <c r="T236" i="3"/>
  <c r="AJ236" i="3"/>
  <c r="AZ236" i="3"/>
  <c r="BP236" i="3"/>
  <c r="CF236" i="3"/>
  <c r="CV236" i="3"/>
  <c r="N237" i="3"/>
  <c r="AD237" i="3"/>
  <c r="AT237" i="3"/>
  <c r="BJ237" i="3"/>
  <c r="BZ237" i="3"/>
  <c r="CP237" i="3"/>
  <c r="H238" i="3"/>
  <c r="X238" i="3"/>
  <c r="AN238" i="3"/>
  <c r="BD238" i="3"/>
  <c r="BT238" i="3"/>
  <c r="CJ238" i="3"/>
  <c r="CZ238" i="3"/>
  <c r="R239" i="3"/>
  <c r="AH239" i="3"/>
  <c r="AX239" i="3"/>
  <c r="BN239" i="3"/>
  <c r="CD239" i="3"/>
  <c r="CT239" i="3"/>
  <c r="L240" i="3"/>
  <c r="AB240" i="3"/>
  <c r="AR240" i="3"/>
  <c r="BH240" i="3"/>
  <c r="BX240" i="3"/>
  <c r="CN240" i="3"/>
  <c r="F241" i="3"/>
  <c r="V241" i="3"/>
  <c r="AL241" i="3"/>
  <c r="BB241" i="3"/>
  <c r="BR241" i="3"/>
  <c r="CH241" i="3"/>
  <c r="CX241" i="3"/>
  <c r="P242" i="3"/>
  <c r="AF242" i="3"/>
  <c r="AV242" i="3"/>
  <c r="BL242" i="3"/>
  <c r="CB242" i="3"/>
  <c r="CR242" i="3"/>
  <c r="J243" i="3"/>
  <c r="Z243" i="3"/>
  <c r="AP243" i="3"/>
  <c r="BF243" i="3"/>
  <c r="BV243" i="3"/>
  <c r="CL243" i="3"/>
  <c r="DB243" i="3"/>
  <c r="T244" i="3"/>
  <c r="AJ244" i="3"/>
  <c r="AZ244" i="3"/>
  <c r="BP244" i="3"/>
  <c r="CF244" i="3"/>
  <c r="CV244" i="3"/>
  <c r="N245" i="3"/>
  <c r="AD245" i="3"/>
  <c r="AT245" i="3"/>
  <c r="BJ245" i="3"/>
  <c r="BZ245" i="3"/>
  <c r="CP245" i="3"/>
  <c r="H246" i="3"/>
  <c r="X246" i="3"/>
  <c r="AN246" i="3"/>
  <c r="BD246" i="3"/>
  <c r="BT246" i="3"/>
  <c r="CJ246" i="3"/>
  <c r="CZ246" i="3"/>
  <c r="R247" i="3"/>
  <c r="AH247" i="3"/>
  <c r="AX247" i="3"/>
  <c r="BN247" i="3"/>
  <c r="CD247" i="3"/>
  <c r="CT247" i="3"/>
  <c r="L248" i="3"/>
  <c r="AB248" i="3"/>
  <c r="AR248" i="3"/>
  <c r="BH248" i="3"/>
  <c r="BX248" i="3"/>
  <c r="CN248" i="3"/>
  <c r="F249" i="3"/>
  <c r="V249" i="3"/>
  <c r="AL249" i="3"/>
  <c r="BB249" i="3"/>
  <c r="BR249" i="3"/>
  <c r="CH249" i="3"/>
  <c r="CX249" i="3"/>
  <c r="P250" i="3"/>
  <c r="AF250" i="3"/>
  <c r="AV250" i="3"/>
  <c r="BL250" i="3"/>
  <c r="CB250" i="3"/>
  <c r="CR250" i="3"/>
  <c r="J251" i="3"/>
  <c r="Z251" i="3"/>
  <c r="AP251" i="3"/>
  <c r="BF251" i="3"/>
  <c r="BV251" i="3"/>
  <c r="CL251" i="3"/>
  <c r="DB251" i="3"/>
  <c r="T252" i="3"/>
  <c r="AJ252" i="3"/>
  <c r="AZ252" i="3"/>
  <c r="BP252" i="3"/>
  <c r="CF252" i="3"/>
  <c r="CV252" i="3"/>
  <c r="N253" i="3"/>
  <c r="AD253" i="3"/>
  <c r="AT253" i="3"/>
  <c r="BJ253" i="3"/>
  <c r="BZ253" i="3"/>
  <c r="CP253" i="3"/>
  <c r="H254" i="3"/>
  <c r="X254" i="3"/>
  <c r="AN254" i="3"/>
  <c r="BD254" i="3"/>
  <c r="BT254" i="3"/>
  <c r="CJ254" i="3"/>
  <c r="CZ254" i="3"/>
  <c r="R255" i="3"/>
  <c r="AH255" i="3"/>
  <c r="AX255" i="3"/>
  <c r="BN255" i="3"/>
  <c r="CD255" i="3"/>
  <c r="CT255" i="3"/>
  <c r="L256" i="3"/>
  <c r="AB256" i="3"/>
  <c r="AR256" i="3"/>
  <c r="BH256" i="3"/>
  <c r="BX256" i="3"/>
  <c r="CN256" i="3"/>
  <c r="F257" i="3"/>
  <c r="V257" i="3"/>
  <c r="AL257" i="3"/>
  <c r="BB257" i="3"/>
  <c r="BR257" i="3"/>
  <c r="CH257" i="3"/>
  <c r="CX257" i="3"/>
  <c r="P258" i="3"/>
  <c r="AF258" i="3"/>
  <c r="AV258" i="3"/>
  <c r="BL258" i="3"/>
  <c r="CB258" i="3"/>
  <c r="CR258" i="3"/>
  <c r="J259" i="3"/>
  <c r="Z259" i="3"/>
  <c r="AP259" i="3"/>
  <c r="BF259" i="3"/>
  <c r="BV259" i="3"/>
  <c r="CL259" i="3"/>
  <c r="DB259" i="3"/>
  <c r="T260" i="3"/>
  <c r="AJ260" i="3"/>
  <c r="AZ260" i="3"/>
  <c r="BP260" i="3"/>
  <c r="CF260" i="3"/>
  <c r="CV260" i="3"/>
  <c r="N261" i="3"/>
  <c r="AD261" i="3"/>
  <c r="AT261" i="3"/>
  <c r="BJ261" i="3"/>
  <c r="BZ261" i="3"/>
  <c r="CP261" i="3"/>
  <c r="H262" i="3"/>
  <c r="X262" i="3"/>
  <c r="AN262" i="3"/>
  <c r="BD262" i="3"/>
  <c r="BT262" i="3"/>
  <c r="CJ262" i="3"/>
  <c r="CZ262" i="3"/>
  <c r="R263" i="3"/>
  <c r="AH263" i="3"/>
  <c r="AX263" i="3"/>
  <c r="BN263" i="3"/>
  <c r="CD263" i="3"/>
  <c r="CT263" i="3"/>
  <c r="L264" i="3"/>
  <c r="AB264" i="3"/>
  <c r="AR264" i="3"/>
  <c r="BH264" i="3"/>
  <c r="BX264" i="3"/>
  <c r="CN264" i="3"/>
  <c r="F265" i="3"/>
  <c r="V265" i="3"/>
  <c r="AL265" i="3"/>
  <c r="BB265" i="3"/>
  <c r="BR265" i="3"/>
  <c r="CH265" i="3"/>
  <c r="CX265" i="3"/>
  <c r="P266" i="3"/>
  <c r="AF266" i="3"/>
  <c r="AV266" i="3"/>
  <c r="BL266" i="3"/>
  <c r="CB266" i="3"/>
  <c r="CR266" i="3"/>
  <c r="J267" i="3"/>
  <c r="Z267" i="3"/>
  <c r="AP267" i="3"/>
  <c r="BF267" i="3"/>
  <c r="BV267" i="3"/>
  <c r="CL267" i="3"/>
  <c r="DB267" i="3"/>
  <c r="T268" i="3"/>
  <c r="AJ268" i="3"/>
  <c r="AZ268" i="3"/>
  <c r="BP268" i="3"/>
  <c r="CF268" i="3"/>
  <c r="CV268" i="3"/>
  <c r="N269" i="3"/>
  <c r="AD269" i="3"/>
  <c r="AT269" i="3"/>
  <c r="BJ269" i="3"/>
  <c r="BZ269" i="3"/>
  <c r="CP269" i="3"/>
  <c r="H270" i="3"/>
  <c r="X270" i="3"/>
  <c r="AN270" i="3"/>
  <c r="BD270" i="3"/>
  <c r="BT270" i="3"/>
  <c r="CJ270" i="3"/>
  <c r="CZ270" i="3"/>
  <c r="R271" i="3"/>
  <c r="AH271" i="3"/>
  <c r="AX271" i="3"/>
  <c r="BN271" i="3"/>
  <c r="CD271" i="3"/>
  <c r="CT271" i="3"/>
  <c r="L272" i="3"/>
  <c r="AB272" i="3"/>
  <c r="AR272" i="3"/>
  <c r="BH272" i="3"/>
  <c r="BX272" i="3"/>
  <c r="CN272" i="3"/>
  <c r="F273" i="3"/>
  <c r="V273" i="3"/>
  <c r="AL273" i="3"/>
  <c r="BB273" i="3"/>
  <c r="BR273" i="3"/>
  <c r="CH273" i="3"/>
  <c r="CX273" i="3"/>
  <c r="P274" i="3"/>
  <c r="AF274" i="3"/>
  <c r="AV274" i="3"/>
  <c r="BL274" i="3"/>
  <c r="CB274" i="3"/>
  <c r="CR274" i="3"/>
  <c r="J275" i="3"/>
  <c r="Z275" i="3"/>
  <c r="AP275" i="3"/>
  <c r="BF275" i="3"/>
  <c r="BV275" i="3"/>
  <c r="CL275" i="3"/>
  <c r="DB275" i="3"/>
  <c r="T276" i="3"/>
  <c r="AJ276" i="3"/>
  <c r="AZ276" i="3"/>
  <c r="BP276" i="3"/>
  <c r="CF276" i="3"/>
  <c r="CV276" i="3"/>
  <c r="N277" i="3"/>
  <c r="AD277" i="3"/>
  <c r="AT277" i="3"/>
  <c r="BJ277" i="3"/>
  <c r="BZ277" i="3"/>
  <c r="CP277" i="3"/>
  <c r="H278" i="3"/>
  <c r="X278" i="3"/>
  <c r="AN278" i="3"/>
  <c r="BD278" i="3"/>
  <c r="BT278" i="3"/>
  <c r="CJ278" i="3"/>
  <c r="CZ278" i="3"/>
  <c r="R279" i="3"/>
  <c r="AH279" i="3"/>
  <c r="AX279" i="3"/>
  <c r="BN279" i="3"/>
  <c r="CD279" i="3"/>
  <c r="CT279" i="3"/>
  <c r="L280" i="3"/>
  <c r="AB280" i="3"/>
  <c r="AR280" i="3"/>
  <c r="BH280" i="3"/>
  <c r="BX280" i="3"/>
  <c r="CN280" i="3"/>
  <c r="F281" i="3"/>
  <c r="V281" i="3"/>
  <c r="AL281" i="3"/>
  <c r="BB281" i="3"/>
  <c r="BR281" i="3"/>
  <c r="CH281" i="3"/>
  <c r="CX281" i="3"/>
  <c r="P282" i="3"/>
  <c r="AF282" i="3"/>
  <c r="AV282" i="3"/>
  <c r="BL282" i="3"/>
  <c r="CB282" i="3"/>
  <c r="CR282" i="3"/>
  <c r="J283" i="3"/>
  <c r="Z283" i="3"/>
  <c r="AP283" i="3"/>
  <c r="BF283" i="3"/>
  <c r="BV283" i="3"/>
  <c r="CL283" i="3"/>
  <c r="DB283" i="3"/>
  <c r="T284" i="3"/>
  <c r="AJ284" i="3"/>
  <c r="AZ284" i="3"/>
  <c r="BP284" i="3"/>
  <c r="CF284" i="3"/>
  <c r="CV284" i="3"/>
  <c r="N285" i="3"/>
  <c r="AD285" i="3"/>
  <c r="AT285" i="3"/>
  <c r="BJ285" i="3"/>
  <c r="BZ285" i="3"/>
  <c r="CP285" i="3"/>
  <c r="H286" i="3"/>
  <c r="X286" i="3"/>
  <c r="AN286" i="3"/>
  <c r="BD286" i="3"/>
  <c r="BT286" i="3"/>
  <c r="CJ286" i="3"/>
  <c r="CZ286" i="3"/>
  <c r="R287" i="3"/>
  <c r="AH287" i="3"/>
  <c r="AX287" i="3"/>
  <c r="BN287" i="3"/>
  <c r="CD287" i="3"/>
  <c r="CT287" i="3"/>
  <c r="L288" i="3"/>
  <c r="AB288" i="3"/>
  <c r="AR288" i="3"/>
  <c r="BH288" i="3"/>
  <c r="BX288" i="3"/>
  <c r="CN288" i="3"/>
  <c r="F289" i="3"/>
  <c r="V289" i="3"/>
  <c r="AL289" i="3"/>
  <c r="BB289" i="3"/>
  <c r="BR289" i="3"/>
  <c r="CH289" i="3"/>
  <c r="CX289" i="3"/>
  <c r="P290" i="3"/>
  <c r="AF290" i="3"/>
  <c r="AV290" i="3"/>
  <c r="BL290" i="3"/>
  <c r="CB290" i="3"/>
  <c r="CR290" i="3"/>
  <c r="J291" i="3"/>
  <c r="Z291" i="3"/>
  <c r="AP291" i="3"/>
  <c r="BF291" i="3"/>
  <c r="BV291" i="3"/>
  <c r="CL291" i="3"/>
  <c r="DB291" i="3"/>
  <c r="T292" i="3"/>
  <c r="AJ292" i="3"/>
  <c r="AZ292" i="3"/>
  <c r="BP292" i="3"/>
  <c r="CF292" i="3"/>
  <c r="CV292" i="3"/>
  <c r="N293" i="3"/>
  <c r="AD293" i="3"/>
  <c r="AT293" i="3"/>
  <c r="BJ293" i="3"/>
  <c r="BZ293" i="3"/>
  <c r="CP293" i="3"/>
  <c r="H294" i="3"/>
  <c r="X294" i="3"/>
  <c r="AN294" i="3"/>
  <c r="BD294" i="3"/>
  <c r="BT294" i="3"/>
  <c r="CJ294" i="3"/>
  <c r="CZ294" i="3"/>
  <c r="R295" i="3"/>
  <c r="AH295" i="3"/>
  <c r="AX295" i="3"/>
  <c r="BN295" i="3"/>
  <c r="CD295" i="3"/>
  <c r="CT295" i="3"/>
  <c r="L296" i="3"/>
  <c r="AB296" i="3"/>
  <c r="AR296" i="3"/>
  <c r="BH296" i="3"/>
  <c r="BX296" i="3"/>
  <c r="CN296" i="3"/>
  <c r="F297" i="3"/>
  <c r="V297" i="3"/>
  <c r="AL297" i="3"/>
  <c r="BB297" i="3"/>
  <c r="BR297" i="3"/>
  <c r="CH297" i="3"/>
  <c r="CX297" i="3"/>
  <c r="P298" i="3"/>
  <c r="AF298" i="3"/>
  <c r="AV298" i="3"/>
  <c r="BL298" i="3"/>
  <c r="CB298" i="3"/>
  <c r="CR298" i="3"/>
  <c r="J299" i="3"/>
  <c r="Z299" i="3"/>
  <c r="AP299" i="3"/>
  <c r="BF299" i="3"/>
  <c r="BV299" i="3"/>
  <c r="CL299" i="3"/>
  <c r="DB299" i="3"/>
  <c r="T300" i="3"/>
  <c r="AJ300" i="3"/>
  <c r="AZ300" i="3"/>
  <c r="BP300" i="3"/>
  <c r="CF300" i="3"/>
  <c r="CV300" i="3"/>
  <c r="N301" i="3"/>
  <c r="AD301" i="3"/>
  <c r="AT301" i="3"/>
  <c r="BJ301" i="3"/>
  <c r="BZ301" i="3"/>
  <c r="CP301" i="3"/>
  <c r="H302" i="3"/>
  <c r="X302" i="3"/>
  <c r="AN302" i="3"/>
  <c r="BD302" i="3"/>
  <c r="BT302" i="3"/>
  <c r="CJ302" i="3"/>
  <c r="CZ302" i="3"/>
  <c r="R303" i="3"/>
  <c r="AH303" i="3"/>
  <c r="AX303" i="3"/>
  <c r="BN303" i="3"/>
  <c r="CD303" i="3"/>
  <c r="CT303" i="3"/>
  <c r="L304" i="3"/>
  <c r="AB304" i="3"/>
  <c r="AR304" i="3"/>
  <c r="BH304" i="3"/>
  <c r="BX304" i="3"/>
  <c r="CN304" i="3"/>
  <c r="F305" i="3"/>
  <c r="V305" i="3"/>
  <c r="AL305" i="3"/>
  <c r="BB305" i="3"/>
  <c r="BR305" i="3"/>
  <c r="CH305" i="3"/>
  <c r="CX305" i="3"/>
  <c r="P306" i="3"/>
  <c r="AF306" i="3"/>
  <c r="AV306" i="3"/>
  <c r="BL306" i="3"/>
  <c r="CB306" i="3"/>
  <c r="CR306" i="3"/>
  <c r="J307" i="3"/>
  <c r="Z307" i="3"/>
  <c r="AP307" i="3"/>
  <c r="BF307" i="3"/>
  <c r="BV307" i="3"/>
  <c r="CL307" i="3"/>
  <c r="DB307" i="3"/>
  <c r="T308" i="3"/>
  <c r="AJ308" i="3"/>
  <c r="AZ308" i="3"/>
  <c r="BP308" i="3"/>
  <c r="CF308" i="3"/>
  <c r="CV308" i="3"/>
  <c r="N309" i="3"/>
  <c r="AD309" i="3"/>
  <c r="AT309" i="3"/>
  <c r="BJ309" i="3"/>
  <c r="BZ309" i="3"/>
  <c r="CP309" i="3"/>
  <c r="H310" i="3"/>
  <c r="X310" i="3"/>
  <c r="AN310" i="3"/>
  <c r="BD310" i="3"/>
  <c r="BT310" i="3"/>
  <c r="CJ310" i="3"/>
  <c r="CZ310" i="3"/>
  <c r="R311" i="3"/>
  <c r="AH311" i="3"/>
  <c r="AX311" i="3"/>
  <c r="BN311" i="3"/>
  <c r="CD311" i="3"/>
  <c r="CT311" i="3"/>
  <c r="L312" i="3"/>
  <c r="AB312" i="3"/>
  <c r="AR312" i="3"/>
  <c r="BH312" i="3"/>
  <c r="BX312" i="3"/>
  <c r="CN312" i="3"/>
  <c r="F313" i="3"/>
  <c r="V313" i="3"/>
  <c r="AL313" i="3"/>
  <c r="BB313" i="3"/>
  <c r="BR313" i="3"/>
  <c r="CH313" i="3"/>
  <c r="CX313" i="3"/>
  <c r="P314" i="3"/>
  <c r="AF314" i="3"/>
  <c r="AV314" i="3"/>
  <c r="BL314" i="3"/>
  <c r="CB314" i="3"/>
  <c r="CR314" i="3"/>
  <c r="J315" i="3"/>
  <c r="Z315" i="3"/>
  <c r="AP315" i="3"/>
  <c r="BF315" i="3"/>
  <c r="BV315" i="3"/>
  <c r="CL315" i="3"/>
  <c r="DB315" i="3"/>
  <c r="T316" i="3"/>
  <c r="AJ316" i="3"/>
  <c r="AZ316" i="3"/>
  <c r="BP316" i="3"/>
  <c r="CF316" i="3"/>
  <c r="CV316" i="3"/>
  <c r="N317" i="3"/>
  <c r="AD317" i="3"/>
  <c r="AT317" i="3"/>
  <c r="BJ317" i="3"/>
  <c r="BZ317" i="3"/>
  <c r="CP317" i="3"/>
  <c r="H318" i="3"/>
  <c r="X318" i="3"/>
  <c r="AN318" i="3"/>
  <c r="BD318" i="3"/>
  <c r="BT318" i="3"/>
  <c r="CJ318" i="3"/>
  <c r="CZ318" i="3"/>
  <c r="R319" i="3"/>
  <c r="AH319" i="3"/>
  <c r="AX319" i="3"/>
  <c r="BN319" i="3"/>
  <c r="CD319" i="3"/>
  <c r="CT319" i="3"/>
  <c r="L320" i="3"/>
  <c r="AB320" i="3"/>
  <c r="AR320" i="3"/>
  <c r="BH320" i="3"/>
  <c r="BX320" i="3"/>
  <c r="CN320" i="3"/>
  <c r="F321" i="3"/>
  <c r="V321" i="3"/>
  <c r="AL321" i="3"/>
  <c r="BB321" i="3"/>
  <c r="BR321" i="3"/>
  <c r="CH321" i="3"/>
  <c r="CX321" i="3"/>
  <c r="P322" i="3"/>
  <c r="AF322" i="3"/>
  <c r="AV322" i="3"/>
  <c r="BL322" i="3"/>
  <c r="CB322" i="3"/>
  <c r="CR322" i="3"/>
  <c r="J323" i="3"/>
  <c r="Z323" i="3"/>
  <c r="AP323" i="3"/>
  <c r="BF323" i="3"/>
  <c r="BV323" i="3"/>
  <c r="CL323" i="3"/>
  <c r="DB323" i="3"/>
  <c r="T324" i="3"/>
  <c r="AJ324" i="3"/>
  <c r="AZ324" i="3"/>
  <c r="BP324" i="3"/>
  <c r="CF324" i="3"/>
  <c r="CV324" i="3"/>
  <c r="N325" i="3"/>
  <c r="AD325" i="3"/>
  <c r="AT325" i="3"/>
  <c r="BJ325" i="3"/>
  <c r="BZ325" i="3"/>
  <c r="CP325" i="3"/>
  <c r="H326" i="3"/>
  <c r="X326" i="3"/>
  <c r="AN326" i="3"/>
  <c r="BD326" i="3"/>
  <c r="BT326" i="3"/>
  <c r="CJ326" i="3"/>
  <c r="CZ326" i="3"/>
  <c r="R327" i="3"/>
  <c r="AH327" i="3"/>
  <c r="AX327" i="3"/>
  <c r="BN327" i="3"/>
  <c r="CD327" i="3"/>
  <c r="CT327" i="3"/>
  <c r="L328" i="3"/>
  <c r="AB328" i="3"/>
  <c r="AR328" i="3"/>
  <c r="BH328" i="3"/>
  <c r="BX328" i="3"/>
  <c r="CN328" i="3"/>
  <c r="F329" i="3"/>
  <c r="V329" i="3"/>
  <c r="AL329" i="3"/>
  <c r="BB329" i="3"/>
  <c r="BR329" i="3"/>
  <c r="CH329" i="3"/>
  <c r="CX329" i="3"/>
  <c r="P330" i="3"/>
  <c r="AF330" i="3"/>
  <c r="AV330" i="3"/>
  <c r="BL330" i="3"/>
  <c r="CB330" i="3"/>
  <c r="CR330" i="3"/>
  <c r="J331" i="3"/>
  <c r="Z331" i="3"/>
  <c r="AP331" i="3"/>
  <c r="BF331" i="3"/>
  <c r="BV331" i="3"/>
  <c r="CL331" i="3"/>
  <c r="DB331" i="3"/>
  <c r="T332" i="3"/>
  <c r="AJ332" i="3"/>
  <c r="AZ332" i="3"/>
  <c r="BP332" i="3"/>
  <c r="CF332" i="3"/>
  <c r="CV332" i="3"/>
  <c r="N333" i="3"/>
  <c r="AD333" i="3"/>
  <c r="AT333" i="3"/>
  <c r="BJ333" i="3"/>
  <c r="BZ333" i="3"/>
  <c r="CP333" i="3"/>
  <c r="H334" i="3"/>
  <c r="X334" i="3"/>
  <c r="AN334" i="3"/>
  <c r="BD334" i="3"/>
  <c r="BT334" i="3"/>
  <c r="CJ334" i="3"/>
  <c r="CZ334" i="3"/>
  <c r="R335" i="3"/>
  <c r="AH335" i="3"/>
  <c r="AX335" i="3"/>
  <c r="BN335" i="3"/>
  <c r="CD335" i="3"/>
  <c r="CT335" i="3"/>
  <c r="L336" i="3"/>
  <c r="AB336" i="3"/>
  <c r="AR336" i="3"/>
  <c r="BH336" i="3"/>
  <c r="BX336" i="3"/>
  <c r="CN336" i="3"/>
  <c r="F337" i="3"/>
  <c r="V337" i="3"/>
  <c r="AL337" i="3"/>
  <c r="BB337" i="3"/>
  <c r="BR337" i="3"/>
  <c r="CH337" i="3"/>
  <c r="CX337" i="3"/>
  <c r="P338" i="3"/>
  <c r="AF338" i="3"/>
  <c r="AV338" i="3"/>
  <c r="BL338" i="3"/>
  <c r="CB338" i="3"/>
  <c r="CR338" i="3"/>
  <c r="J339" i="3"/>
  <c r="Z339" i="3"/>
  <c r="AP339" i="3"/>
  <c r="BF339" i="3"/>
  <c r="BV339" i="3"/>
  <c r="CL339" i="3"/>
  <c r="DB339" i="3"/>
  <c r="T340" i="3"/>
  <c r="AJ340" i="3"/>
  <c r="AZ340" i="3"/>
  <c r="BP340" i="3"/>
  <c r="CF340" i="3"/>
  <c r="CV340" i="3"/>
  <c r="N341" i="3"/>
  <c r="AD341" i="3"/>
  <c r="AT341" i="3"/>
  <c r="BJ341" i="3"/>
  <c r="BZ341" i="3"/>
  <c r="CP341" i="3"/>
  <c r="H342" i="3"/>
  <c r="X342" i="3"/>
  <c r="AN342" i="3"/>
  <c r="BD342" i="3"/>
  <c r="BT342" i="3"/>
  <c r="CJ342" i="3"/>
  <c r="CZ342" i="3"/>
  <c r="R343" i="3"/>
  <c r="AH343" i="3"/>
  <c r="AX343" i="3"/>
  <c r="BN343" i="3"/>
  <c r="CD343" i="3"/>
  <c r="CT343" i="3"/>
  <c r="L344" i="3"/>
  <c r="AB344" i="3"/>
  <c r="AR344" i="3"/>
  <c r="BH344" i="3"/>
  <c r="BX344" i="3"/>
  <c r="CN344" i="3"/>
  <c r="F345" i="3"/>
  <c r="V345" i="3"/>
  <c r="AL345" i="3"/>
  <c r="BB345" i="3"/>
  <c r="BR345" i="3"/>
  <c r="CH345" i="3"/>
  <c r="CX345" i="3"/>
  <c r="P346" i="3"/>
  <c r="AF346" i="3"/>
  <c r="AV346" i="3"/>
  <c r="BL346" i="3"/>
  <c r="CB346" i="3"/>
  <c r="CR346" i="3"/>
  <c r="J347" i="3"/>
  <c r="Z347" i="3"/>
  <c r="AP347" i="3"/>
  <c r="BF347" i="3"/>
  <c r="BV347" i="3"/>
  <c r="CL347" i="3"/>
  <c r="DB347" i="3"/>
  <c r="T348" i="3"/>
  <c r="AJ348" i="3"/>
  <c r="AZ348" i="3"/>
  <c r="BP348" i="3"/>
  <c r="CF348" i="3"/>
  <c r="CV348" i="3"/>
  <c r="N349" i="3"/>
  <c r="AD349" i="3"/>
  <c r="AT349" i="3"/>
  <c r="BJ349" i="3"/>
  <c r="BZ349" i="3"/>
  <c r="CP349" i="3"/>
  <c r="H350" i="3"/>
  <c r="X350" i="3"/>
  <c r="AN350" i="3"/>
  <c r="BD350" i="3"/>
  <c r="BT350" i="3"/>
  <c r="CJ350" i="3"/>
  <c r="CZ350" i="3"/>
  <c r="R351" i="3"/>
  <c r="AH351" i="3"/>
  <c r="AX351" i="3"/>
  <c r="BN351" i="3"/>
  <c r="CD351" i="3"/>
  <c r="CT351" i="3"/>
  <c r="L352" i="3"/>
  <c r="AB352" i="3"/>
  <c r="AR352" i="3"/>
  <c r="BH352" i="3"/>
  <c r="BX352" i="3"/>
  <c r="CN352" i="3"/>
  <c r="F353" i="3"/>
  <c r="V353" i="3"/>
  <c r="AL353" i="3"/>
  <c r="BB353" i="3"/>
  <c r="BR353" i="3"/>
  <c r="CH353" i="3"/>
  <c r="CX353" i="3"/>
  <c r="P354" i="3"/>
  <c r="AF354" i="3"/>
  <c r="AV354" i="3"/>
  <c r="BL354" i="3"/>
  <c r="CB354" i="3"/>
  <c r="CR354" i="3"/>
  <c r="J355" i="3"/>
  <c r="Z355" i="3"/>
  <c r="AP355" i="3"/>
  <c r="BF355" i="3"/>
  <c r="BV355" i="3"/>
  <c r="CL355" i="3"/>
  <c r="DB355" i="3"/>
  <c r="T356" i="3"/>
  <c r="AJ356" i="3"/>
  <c r="AZ356" i="3"/>
  <c r="BP356" i="3"/>
  <c r="CF356" i="3"/>
  <c r="CV356" i="3"/>
  <c r="N357" i="3"/>
  <c r="AD357" i="3"/>
  <c r="AT357" i="3"/>
  <c r="BJ357" i="3"/>
  <c r="BZ357" i="3"/>
  <c r="CP357" i="3"/>
  <c r="H358" i="3"/>
  <c r="X358" i="3"/>
  <c r="AN358" i="3"/>
  <c r="BD358" i="3"/>
  <c r="BT358" i="3"/>
  <c r="CJ358" i="3"/>
  <c r="CZ358" i="3"/>
  <c r="R359" i="3"/>
  <c r="AH359" i="3"/>
  <c r="AX359" i="3"/>
  <c r="BN359" i="3"/>
  <c r="CD359" i="3"/>
  <c r="CT359" i="3"/>
  <c r="L360" i="3"/>
  <c r="AB360" i="3"/>
  <c r="AR360" i="3"/>
  <c r="BH360" i="3"/>
  <c r="BX360" i="3"/>
  <c r="CN360" i="3"/>
  <c r="F361" i="3"/>
  <c r="V361" i="3"/>
  <c r="AL361" i="3"/>
  <c r="BB361" i="3"/>
  <c r="BR361" i="3"/>
  <c r="CH361" i="3"/>
  <c r="CX361" i="3"/>
  <c r="P362" i="3"/>
  <c r="AF362" i="3"/>
  <c r="AV362" i="3"/>
  <c r="BL362" i="3"/>
  <c r="CB362" i="3"/>
  <c r="CR362" i="3"/>
  <c r="J363" i="3"/>
  <c r="Z363" i="3"/>
  <c r="AP363" i="3"/>
  <c r="BF363" i="3"/>
  <c r="BV363" i="3"/>
  <c r="CL363" i="3"/>
  <c r="DB363" i="3"/>
  <c r="T364" i="3"/>
  <c r="AJ364" i="3"/>
  <c r="AZ364" i="3"/>
  <c r="BP364" i="3"/>
  <c r="CF364" i="3"/>
  <c r="CV364" i="3"/>
  <c r="N365" i="3"/>
  <c r="AD365" i="3"/>
  <c r="AT365" i="3"/>
  <c r="BJ365" i="3"/>
  <c r="BZ365" i="3"/>
  <c r="CP365" i="3"/>
  <c r="H366" i="3"/>
  <c r="X366" i="3"/>
  <c r="AN366" i="3"/>
  <c r="BD366" i="3"/>
  <c r="BT366" i="3"/>
  <c r="CJ366" i="3"/>
  <c r="CZ366" i="3"/>
  <c r="R367" i="3"/>
  <c r="AH367" i="3"/>
  <c r="AX367" i="3"/>
  <c r="BN367" i="3"/>
  <c r="CD367" i="3"/>
  <c r="CT367" i="3"/>
  <c r="L368" i="3"/>
  <c r="AB368" i="3"/>
  <c r="AR368" i="3"/>
  <c r="BH368" i="3"/>
  <c r="BX368" i="3"/>
  <c r="CN368" i="3"/>
  <c r="F369" i="3"/>
  <c r="V369" i="3"/>
  <c r="AL369" i="3"/>
  <c r="BB369" i="3"/>
  <c r="BR369" i="3"/>
  <c r="CH369" i="3"/>
  <c r="CX369" i="3"/>
  <c r="P370" i="3"/>
  <c r="AF370" i="3"/>
  <c r="AV370" i="3"/>
  <c r="BL370" i="3"/>
  <c r="CB370" i="3"/>
  <c r="CR370" i="3"/>
  <c r="J371" i="3"/>
  <c r="Z371" i="3"/>
  <c r="AP371" i="3"/>
  <c r="BF371" i="3"/>
  <c r="BV371" i="3"/>
  <c r="CL371" i="3"/>
  <c r="DB371" i="3"/>
  <c r="T372" i="3"/>
  <c r="AJ372" i="3"/>
  <c r="AZ372" i="3"/>
  <c r="BP372" i="3"/>
  <c r="CF372" i="3"/>
  <c r="CV372" i="3"/>
  <c r="N373" i="3"/>
  <c r="AD373" i="3"/>
  <c r="AT373" i="3"/>
  <c r="BJ373" i="3"/>
  <c r="BZ373" i="3"/>
  <c r="CP373" i="3"/>
  <c r="H374" i="3"/>
  <c r="X374" i="3"/>
  <c r="AN374" i="3"/>
  <c r="BD374" i="3"/>
  <c r="BT374" i="3"/>
  <c r="CJ374" i="3"/>
  <c r="CZ374" i="3"/>
  <c r="R375" i="3"/>
  <c r="AH375" i="3"/>
  <c r="AX375" i="3"/>
  <c r="BN375" i="3"/>
  <c r="CD375" i="3"/>
  <c r="CT375" i="3"/>
  <c r="L376" i="3"/>
  <c r="AB376" i="3"/>
  <c r="AR376" i="3"/>
  <c r="BH376" i="3"/>
  <c r="BX376" i="3"/>
  <c r="CN376" i="3"/>
  <c r="F377" i="3"/>
  <c r="V377" i="3"/>
  <c r="AL377" i="3"/>
  <c r="BB377" i="3"/>
  <c r="BR377" i="3"/>
  <c r="CH377" i="3"/>
  <c r="CX377" i="3"/>
  <c r="P378" i="3"/>
  <c r="AF378" i="3"/>
  <c r="AV378" i="3"/>
  <c r="BL378" i="3"/>
  <c r="CB378" i="3"/>
  <c r="CR378" i="3"/>
  <c r="J379" i="3"/>
  <c r="Z379" i="3"/>
  <c r="AP379" i="3"/>
  <c r="BF379" i="3"/>
  <c r="BV379" i="3"/>
  <c r="CL379" i="3"/>
  <c r="DB379" i="3"/>
  <c r="T380" i="3"/>
  <c r="AJ380" i="3"/>
  <c r="AZ380" i="3"/>
  <c r="BP380" i="3"/>
  <c r="CF380" i="3"/>
  <c r="CV380" i="3"/>
  <c r="N381" i="3"/>
  <c r="AD381" i="3"/>
  <c r="AT381" i="3"/>
  <c r="BJ381" i="3"/>
  <c r="BZ381" i="3"/>
  <c r="CP381" i="3"/>
  <c r="O32" i="3"/>
  <c r="N48" i="3"/>
  <c r="X53" i="3"/>
  <c r="Z58" i="3"/>
  <c r="AB63" i="3"/>
  <c r="BU67" i="3"/>
  <c r="W70" i="3"/>
  <c r="BW72" i="3"/>
  <c r="Y75" i="3"/>
  <c r="BY77" i="3"/>
  <c r="AA80" i="3"/>
  <c r="BV81" i="3"/>
  <c r="CV82" i="3"/>
  <c r="X84" i="3"/>
  <c r="AX85" i="3"/>
  <c r="BX86" i="3"/>
  <c r="CX87" i="3"/>
  <c r="Z89" i="3"/>
  <c r="AZ90" i="3"/>
  <c r="BZ91" i="3"/>
  <c r="CZ92" i="3"/>
  <c r="AB94" i="3"/>
  <c r="BB95" i="3"/>
  <c r="CB96" i="3"/>
  <c r="DB97" i="3"/>
  <c r="AD99" i="3"/>
  <c r="BD100" i="3"/>
  <c r="CD101" i="3"/>
  <c r="F103" i="3"/>
  <c r="AF104" i="3"/>
  <c r="BF105" i="3"/>
  <c r="CF106" i="3"/>
  <c r="H108" i="3"/>
  <c r="AH109" i="3"/>
  <c r="BH110" i="3"/>
  <c r="CH111" i="3"/>
  <c r="BR43" i="3"/>
  <c r="CC65" i="3"/>
  <c r="AZ76" i="3"/>
  <c r="BK83" i="3"/>
  <c r="BM88" i="3"/>
  <c r="BO93" i="3"/>
  <c r="BQ98" i="3"/>
  <c r="BS103" i="3"/>
  <c r="BU108" i="3"/>
  <c r="K113" i="3"/>
  <c r="BK115" i="3"/>
  <c r="CM117" i="3"/>
  <c r="BF119" i="3"/>
  <c r="N121" i="3"/>
  <c r="AN122" i="3"/>
  <c r="BN123" i="3"/>
  <c r="CN124" i="3"/>
  <c r="P126" i="3"/>
  <c r="AP127" i="3"/>
  <c r="BP128" i="3"/>
  <c r="CP129" i="3"/>
  <c r="R131" i="3"/>
  <c r="AR132" i="3"/>
  <c r="BR133" i="3"/>
  <c r="CR134" i="3"/>
  <c r="T136" i="3"/>
  <c r="AT137" i="3"/>
  <c r="BT138" i="3"/>
  <c r="CT139" i="3"/>
  <c r="V141" i="3"/>
  <c r="AV142" i="3"/>
  <c r="BV143" i="3"/>
  <c r="CV144" i="3"/>
  <c r="X146" i="3"/>
  <c r="L147" i="3"/>
  <c r="BX147" i="3"/>
  <c r="AL148" i="3"/>
  <c r="CX148" i="3"/>
  <c r="BL149" i="3"/>
  <c r="Z150" i="3"/>
  <c r="CL150" i="3"/>
  <c r="AZ151" i="3"/>
  <c r="N152" i="3"/>
  <c r="BZ152" i="3"/>
  <c r="AN153" i="3"/>
  <c r="CZ153" i="3"/>
  <c r="BN154" i="3"/>
  <c r="AB155" i="3"/>
  <c r="CN155" i="3"/>
  <c r="BB156" i="3"/>
  <c r="P157" i="3"/>
  <c r="CB157" i="3"/>
  <c r="AP158" i="3"/>
  <c r="DB158" i="3"/>
  <c r="BP159" i="3"/>
  <c r="AD160" i="3"/>
  <c r="CP160" i="3"/>
  <c r="BD161" i="3"/>
  <c r="R162" i="3"/>
  <c r="CD162" i="3"/>
  <c r="AR163" i="3"/>
  <c r="F164" i="3"/>
  <c r="BR164" i="3"/>
  <c r="AF165" i="3"/>
  <c r="CR165" i="3"/>
  <c r="BF166" i="3"/>
  <c r="T167" i="3"/>
  <c r="CF167" i="3"/>
  <c r="AT168" i="3"/>
  <c r="BX15" i="3"/>
  <c r="CX16" i="3"/>
  <c r="CC15" i="3"/>
  <c r="E17" i="3"/>
  <c r="F15" i="3"/>
  <c r="T16" i="3"/>
  <c r="BF17" i="3"/>
  <c r="CI15" i="3"/>
  <c r="BH18" i="3"/>
  <c r="CH19" i="3"/>
  <c r="BQ16" i="3"/>
  <c r="BM18" i="3"/>
  <c r="BH17" i="3"/>
  <c r="AY19" i="3"/>
  <c r="BG20" i="3"/>
  <c r="BI21" i="3"/>
  <c r="AE22" i="3"/>
  <c r="M16" i="3"/>
  <c r="AU19" i="3"/>
  <c r="BH20" i="3"/>
  <c r="AD21" i="3"/>
  <c r="CX18" i="3"/>
  <c r="K21" i="3"/>
  <c r="BF22" i="3"/>
  <c r="BP23" i="3"/>
  <c r="AL24" i="3"/>
  <c r="AJ25" i="3"/>
  <c r="Z26" i="3"/>
  <c r="L27" i="3"/>
  <c r="CI19" i="3"/>
  <c r="BX21" i="3"/>
  <c r="CC22" i="3"/>
  <c r="AW23" i="3"/>
  <c r="W24" i="3"/>
  <c r="CA24" i="3"/>
  <c r="AO25" i="3"/>
  <c r="AV19" i="3"/>
  <c r="M22" i="3"/>
  <c r="AT23" i="3"/>
  <c r="CZ24" i="3"/>
  <c r="O26" i="3"/>
  <c r="CV26" i="3"/>
  <c r="CE27" i="3"/>
  <c r="AG28" i="3"/>
  <c r="CS28" i="3"/>
  <c r="BW29" i="3"/>
  <c r="AK30" i="3"/>
  <c r="CS30" i="3"/>
  <c r="CN19" i="3"/>
  <c r="AJ22" i="3"/>
  <c r="CY23" i="3"/>
  <c r="AI25" i="3"/>
  <c r="AF26" i="3"/>
  <c r="T27" i="3"/>
  <c r="CN27" i="3"/>
  <c r="BJ28" i="3"/>
  <c r="P29" i="3"/>
  <c r="CJ29" i="3"/>
  <c r="BC21" i="3"/>
  <c r="AZ24" i="3"/>
  <c r="F27" i="3"/>
  <c r="K28" i="3"/>
  <c r="AK29" i="3"/>
  <c r="BR30" i="3"/>
  <c r="AU31" i="3"/>
  <c r="E32" i="3"/>
  <c r="BY32" i="3"/>
  <c r="AM33" i="3"/>
  <c r="CY33" i="3"/>
  <c r="CC34" i="3"/>
  <c r="AM35" i="3"/>
  <c r="CY35" i="3"/>
  <c r="BY36" i="3"/>
  <c r="AM37" i="3"/>
  <c r="CQ37" i="3"/>
  <c r="BU38" i="3"/>
  <c r="AI39" i="3"/>
  <c r="E40" i="3"/>
  <c r="V20" i="3"/>
  <c r="BW23" i="3"/>
  <c r="X26" i="3"/>
  <c r="BV27" i="3"/>
  <c r="BX28" i="3"/>
  <c r="BJ29" i="3"/>
  <c r="AX30" i="3"/>
  <c r="Q31" i="3"/>
  <c r="BP31" i="3"/>
  <c r="Z32" i="3"/>
  <c r="BR32" i="3"/>
  <c r="P33" i="3"/>
  <c r="BT33" i="3"/>
  <c r="R34" i="3"/>
  <c r="BJ34" i="3"/>
  <c r="T35" i="3"/>
  <c r="BP35" i="3"/>
  <c r="N36" i="3"/>
  <c r="BR36" i="3"/>
  <c r="L37" i="3"/>
  <c r="BH37" i="3"/>
  <c r="R38" i="3"/>
  <c r="BN38" i="3"/>
  <c r="DB38" i="3"/>
  <c r="BL39" i="3"/>
  <c r="CD22" i="3"/>
  <c r="BH26" i="3"/>
  <c r="CQ28" i="3"/>
  <c r="AN30" i="3"/>
  <c r="BU31" i="3"/>
  <c r="BW32" i="3"/>
  <c r="BY33" i="3"/>
  <c r="BK34" i="3"/>
  <c r="BM35" i="3"/>
  <c r="BW36" i="3"/>
  <c r="BQ37" i="3"/>
  <c r="CA38" i="3"/>
  <c r="BM39" i="3"/>
  <c r="AF40" i="3"/>
  <c r="CS40" i="3"/>
  <c r="AQ41" i="3"/>
  <c r="CE41" i="3"/>
  <c r="AO42" i="3"/>
  <c r="CK42" i="3"/>
  <c r="AI43" i="3"/>
  <c r="CQ43" i="3"/>
  <c r="AG44" i="3"/>
  <c r="CC44" i="3"/>
  <c r="AM45" i="3"/>
  <c r="CI45" i="3"/>
  <c r="AC46" i="3"/>
  <c r="CG46" i="3"/>
  <c r="AE47" i="3"/>
  <c r="CI47" i="3"/>
  <c r="AK48" i="3"/>
  <c r="S23" i="3"/>
  <c r="CE26" i="3"/>
  <c r="CR28" i="3"/>
  <c r="CF30" i="3"/>
  <c r="BV31" i="3"/>
  <c r="CF32" i="3"/>
  <c r="CH33" i="3"/>
  <c r="CB34" i="3"/>
  <c r="CT35" i="3"/>
  <c r="BX36" i="3"/>
  <c r="BR37" i="3"/>
  <c r="CJ38" i="3"/>
  <c r="CD39" i="3"/>
  <c r="AM40" i="3"/>
  <c r="CT40" i="3"/>
  <c r="AR41" i="3"/>
  <c r="CN41" i="3"/>
  <c r="AX42" i="3"/>
  <c r="CP42" i="3"/>
  <c r="AN43" i="3"/>
  <c r="CR43" i="3"/>
  <c r="AP44" i="3"/>
  <c r="CH44" i="3"/>
  <c r="AR45" i="3"/>
  <c r="CN45" i="3"/>
  <c r="AP46" i="3"/>
  <c r="CP46" i="3"/>
  <c r="CH25" i="3"/>
  <c r="X30" i="3"/>
  <c r="BS32" i="3"/>
  <c r="BW34" i="3"/>
  <c r="AU36" i="3"/>
  <c r="AY38" i="3"/>
  <c r="AD40" i="3"/>
  <c r="AC41" i="3"/>
  <c r="AU42" i="3"/>
  <c r="AG43" i="3"/>
  <c r="AA44" i="3"/>
  <c r="AK45" i="3"/>
  <c r="AE46" i="3"/>
  <c r="L47" i="3"/>
  <c r="CN47" i="3"/>
  <c r="AZ48" i="3"/>
  <c r="CV48" i="3"/>
  <c r="BB49" i="3"/>
  <c r="CT49" i="3"/>
  <c r="AR50" i="3"/>
  <c r="CZ50" i="3"/>
  <c r="AX51" i="3"/>
  <c r="CL51" i="3"/>
  <c r="AV52" i="3"/>
  <c r="CR52" i="3"/>
  <c r="AT53" i="3"/>
  <c r="CX53" i="3"/>
  <c r="AN54" i="3"/>
  <c r="CR54" i="3"/>
  <c r="AT55" i="3"/>
  <c r="CT55" i="3"/>
  <c r="AN56" i="3"/>
  <c r="CN56" i="3"/>
  <c r="AT57" i="3"/>
  <c r="CP57" i="3"/>
  <c r="AV58" i="3"/>
  <c r="CN58" i="3"/>
  <c r="AL59" i="3"/>
  <c r="CT59" i="3"/>
  <c r="AR60" i="3"/>
  <c r="CF60" i="3"/>
  <c r="AP61" i="3"/>
  <c r="CL61" i="3"/>
  <c r="AJ62" i="3"/>
  <c r="CR62" i="3"/>
  <c r="AH63" i="3"/>
  <c r="CD63" i="3"/>
  <c r="AN64" i="3"/>
  <c r="CJ64" i="3"/>
  <c r="AD65" i="3"/>
  <c r="CH65" i="3"/>
  <c r="AF66" i="3"/>
  <c r="CJ66" i="3"/>
  <c r="AL67" i="3"/>
  <c r="AC26" i="3"/>
  <c r="AU30" i="3"/>
  <c r="AN32" i="3"/>
  <c r="CT33" i="3"/>
  <c r="V35" i="3"/>
  <c r="CB36" i="3"/>
  <c r="AJ38" i="3"/>
  <c r="BZ39" i="3"/>
  <c r="CF40" i="3"/>
  <c r="AT41" i="3"/>
  <c r="P42" i="3"/>
  <c r="CZ42" i="3"/>
  <c r="BV43" i="3"/>
  <c r="AJ44" i="3"/>
  <c r="V45" i="3"/>
  <c r="CP45" i="3"/>
  <c r="BL46" i="3"/>
  <c r="AH47" i="3"/>
  <c r="BY47" i="3"/>
  <c r="W48" i="3"/>
  <c r="BU48" i="3"/>
  <c r="G49" i="3"/>
  <c r="AM49" i="3"/>
  <c r="CE49" i="3"/>
  <c r="Q50" i="3"/>
  <c r="BE50" i="3"/>
  <c r="CS50" i="3"/>
  <c r="AA51" i="3"/>
  <c r="BO51" i="3"/>
  <c r="E52" i="3"/>
  <c r="AS52" i="3"/>
  <c r="BY52" i="3"/>
  <c r="O53" i="3"/>
  <c r="BC53" i="3"/>
  <c r="CM53" i="3"/>
  <c r="AG54" i="3"/>
  <c r="BM54" i="3"/>
  <c r="CW54" i="3"/>
  <c r="AQ55" i="3"/>
  <c r="CA55" i="3"/>
  <c r="I56" i="3"/>
  <c r="BA56" i="3"/>
  <c r="CK56" i="3"/>
  <c r="W57" i="3"/>
  <c r="BO57" i="3"/>
  <c r="CU57" i="3"/>
  <c r="AG58" i="3"/>
  <c r="BY58" i="3"/>
  <c r="K59" i="3"/>
  <c r="AQ59" i="3"/>
  <c r="CI59" i="3"/>
  <c r="U60" i="3"/>
  <c r="BI60" i="3"/>
  <c r="CW60" i="3"/>
  <c r="AE61" i="3"/>
  <c r="BS61" i="3"/>
  <c r="I62" i="3"/>
  <c r="AW62" i="3"/>
  <c r="CC62" i="3"/>
  <c r="S63" i="3"/>
  <c r="BG63" i="3"/>
  <c r="CQ63" i="3"/>
  <c r="AK64" i="3"/>
  <c r="BQ64" i="3"/>
  <c r="DA64" i="3"/>
  <c r="AU65" i="3"/>
  <c r="CE65" i="3"/>
  <c r="M66" i="3"/>
  <c r="BE66" i="3"/>
  <c r="R22" i="3"/>
  <c r="K30" i="3"/>
  <c r="CK33" i="3"/>
  <c r="AM36" i="3"/>
  <c r="U39" i="3"/>
  <c r="AO41" i="3"/>
  <c r="CE42" i="3"/>
  <c r="G44" i="3"/>
  <c r="CC45" i="3"/>
  <c r="N47" i="3"/>
  <c r="S48" i="3"/>
  <c r="DB48" i="3"/>
  <c r="BP49" i="3"/>
  <c r="AT50" i="3"/>
  <c r="X51" i="3"/>
  <c r="CZ51" i="3"/>
  <c r="BN52" i="3"/>
  <c r="AR53" i="3"/>
  <c r="V54" i="3"/>
  <c r="CP54" i="3"/>
  <c r="CB55" i="3"/>
  <c r="AP56" i="3"/>
  <c r="L57" i="3"/>
  <c r="CV57" i="3"/>
  <c r="BR58" i="3"/>
  <c r="AF59" i="3"/>
  <c r="R60" i="3"/>
  <c r="CL60" i="3"/>
  <c r="BH61" i="3"/>
  <c r="AT62" i="3"/>
  <c r="H63" i="3"/>
  <c r="CB63" i="3"/>
  <c r="BN64" i="3"/>
  <c r="AJ65" i="3"/>
  <c r="CV65" i="3"/>
  <c r="CH66" i="3"/>
  <c r="AF67" i="3"/>
  <c r="BW67" i="3"/>
  <c r="M68" i="3"/>
  <c r="AS68" i="3"/>
  <c r="CG68" i="3"/>
  <c r="W69" i="3"/>
  <c r="BK69" i="3"/>
  <c r="CQ69" i="3"/>
  <c r="AG70" i="3"/>
  <c r="BU70" i="3"/>
  <c r="G71" i="3"/>
  <c r="AY71" i="3"/>
  <c r="CE71" i="3"/>
  <c r="Q72" i="3"/>
  <c r="BI72" i="3"/>
  <c r="CS72" i="3"/>
  <c r="AA73" i="3"/>
  <c r="BS73" i="3"/>
  <c r="E74" i="3"/>
  <c r="AO74" i="3"/>
  <c r="CG74" i="3"/>
  <c r="O75" i="3"/>
  <c r="AY75" i="3"/>
  <c r="CQ75" i="3"/>
  <c r="AC76" i="3"/>
  <c r="BI76" i="3"/>
  <c r="DA76" i="3"/>
  <c r="AM77" i="3"/>
  <c r="CA77" i="3"/>
  <c r="Q78" i="3"/>
  <c r="AW78" i="3"/>
  <c r="CK78" i="3"/>
  <c r="AA79" i="3"/>
  <c r="BO79" i="3"/>
  <c r="CU79" i="3"/>
  <c r="AK80" i="3"/>
  <c r="T22" i="3"/>
  <c r="L30" i="3"/>
  <c r="CL33" i="3"/>
  <c r="AN36" i="3"/>
  <c r="V39" i="3"/>
  <c r="AP41" i="3"/>
  <c r="CF42" i="3"/>
  <c r="H44" i="3"/>
  <c r="CD45" i="3"/>
  <c r="P47" i="3"/>
  <c r="J48" i="3"/>
  <c r="E49" i="3"/>
  <c r="BQ49" i="3"/>
  <c r="AM50" i="3"/>
  <c r="Y51" i="3"/>
  <c r="CS51" i="3"/>
  <c r="BG52" i="3"/>
  <c r="AS53" i="3"/>
  <c r="O54" i="3"/>
  <c r="CQ54" i="3"/>
  <c r="BU55" i="3"/>
  <c r="AI56" i="3"/>
  <c r="M57" i="3"/>
  <c r="CO57" i="3"/>
  <c r="BS58" i="3"/>
  <c r="AG59" i="3"/>
  <c r="K60" i="3"/>
  <c r="CM60" i="3"/>
  <c r="BI61" i="3"/>
  <c r="AU62" i="3"/>
  <c r="I63" i="3"/>
  <c r="CC63" i="3"/>
  <c r="BO64" i="3"/>
  <c r="AK65" i="3"/>
  <c r="CW65" i="3"/>
  <c r="CI66" i="3"/>
  <c r="AG67" i="3"/>
  <c r="BT67" i="3"/>
  <c r="N68" i="3"/>
  <c r="AT68" i="3"/>
  <c r="CD68" i="3"/>
  <c r="X69" i="3"/>
  <c r="BH69" i="3"/>
  <c r="CN69" i="3"/>
  <c r="AH70" i="3"/>
  <c r="BR70" i="3"/>
  <c r="H71" i="3"/>
  <c r="AV71" i="3"/>
  <c r="CB71" i="3"/>
  <c r="R72" i="3"/>
  <c r="BF72" i="3"/>
  <c r="CT72" i="3"/>
  <c r="AB73" i="3"/>
  <c r="BP73" i="3"/>
  <c r="F74" i="3"/>
  <c r="AP74" i="3"/>
  <c r="CH74" i="3"/>
  <c r="P75" i="3"/>
  <c r="AZ75" i="3"/>
  <c r="CR75" i="3"/>
  <c r="AD76" i="3"/>
  <c r="BJ76" i="3"/>
  <c r="DB76" i="3"/>
  <c r="AN77" i="3"/>
  <c r="BX77" i="3"/>
  <c r="R78" i="3"/>
  <c r="AX78" i="3"/>
  <c r="CH78" i="3"/>
  <c r="AB79" i="3"/>
  <c r="BL79" i="3"/>
  <c r="CR79" i="3"/>
  <c r="AL80" i="3"/>
  <c r="AB24" i="3"/>
  <c r="AI34" i="3"/>
  <c r="AI40" i="3"/>
  <c r="CM42" i="3"/>
  <c r="DA45" i="3"/>
  <c r="AT48" i="3"/>
  <c r="CZ49" i="3"/>
  <c r="AB51" i="3"/>
  <c r="CH52" i="3"/>
  <c r="AP54" i="3"/>
  <c r="CF55" i="3"/>
  <c r="BD57" i="3"/>
  <c r="CD58" i="3"/>
  <c r="V60" i="3"/>
  <c r="CR61" i="3"/>
  <c r="AJ63" i="3"/>
  <c r="BJ64" i="3"/>
  <c r="AH66" i="3"/>
  <c r="AS67" i="3"/>
  <c r="O68" i="3"/>
  <c r="CY68" i="3"/>
  <c r="BM69" i="3"/>
  <c r="AI70" i="3"/>
  <c r="U71" i="3"/>
  <c r="CO71" i="3"/>
  <c r="BC72" i="3"/>
  <c r="AO73" i="3"/>
  <c r="K74" i="3"/>
  <c r="CM74" i="3"/>
  <c r="BQ75" i="3"/>
  <c r="AE76" i="3"/>
  <c r="I77" i="3"/>
  <c r="CK77" i="3"/>
  <c r="BO78" i="3"/>
  <c r="AC79" i="3"/>
  <c r="G80" i="3"/>
  <c r="BZ80" i="3"/>
  <c r="L81" i="3"/>
  <c r="BD81" i="3"/>
  <c r="CJ81" i="3"/>
  <c r="V82" i="3"/>
  <c r="BN82" i="3"/>
  <c r="CX82" i="3"/>
  <c r="AF83" i="3"/>
  <c r="BX83" i="3"/>
  <c r="J84" i="3"/>
  <c r="AT84" i="3"/>
  <c r="CL84" i="3"/>
  <c r="T85" i="3"/>
  <c r="BD85" i="3"/>
  <c r="CV85" i="3"/>
  <c r="AH86" i="3"/>
  <c r="BN86" i="3"/>
  <c r="H87" i="3"/>
  <c r="AR87" i="3"/>
  <c r="CF87" i="3"/>
  <c r="V88" i="3"/>
  <c r="BB88" i="3"/>
  <c r="CP88" i="3"/>
  <c r="AF89" i="3"/>
  <c r="BT89" i="3"/>
  <c r="CZ89" i="3"/>
  <c r="AP90" i="3"/>
  <c r="CD90" i="3"/>
  <c r="P91" i="3"/>
  <c r="BH91" i="3"/>
  <c r="CN91" i="3"/>
  <c r="Z92" i="3"/>
  <c r="BR92" i="3"/>
  <c r="DB92" i="3"/>
  <c r="AJ93" i="3"/>
  <c r="CB93" i="3"/>
  <c r="N94" i="3"/>
  <c r="AX94" i="3"/>
  <c r="CP94" i="3"/>
  <c r="X95" i="3"/>
  <c r="BH95" i="3"/>
  <c r="CZ95" i="3"/>
  <c r="AL96" i="3"/>
  <c r="BR96" i="3"/>
  <c r="L97" i="3"/>
  <c r="AV97" i="3"/>
  <c r="CJ97" i="3"/>
  <c r="Z98" i="3"/>
  <c r="BF98" i="3"/>
  <c r="CT98" i="3"/>
  <c r="AJ99" i="3"/>
  <c r="BX99" i="3"/>
  <c r="F100" i="3"/>
  <c r="AT100" i="3"/>
  <c r="CH100" i="3"/>
  <c r="T101" i="3"/>
  <c r="BL101" i="3"/>
  <c r="CR101" i="3"/>
  <c r="AD102" i="3"/>
  <c r="BV102" i="3"/>
  <c r="H103" i="3"/>
  <c r="AN103" i="3"/>
  <c r="CF103" i="3"/>
  <c r="R104" i="3"/>
  <c r="BB104" i="3"/>
  <c r="CT104" i="3"/>
  <c r="AB105" i="3"/>
  <c r="BL105" i="3"/>
  <c r="F106" i="3"/>
  <c r="AP106" i="3"/>
  <c r="BV106" i="3"/>
  <c r="P107" i="3"/>
  <c r="AZ107" i="3"/>
  <c r="CN107" i="3"/>
  <c r="AD108" i="3"/>
  <c r="BJ108" i="3"/>
  <c r="CX108" i="3"/>
  <c r="AN109" i="3"/>
  <c r="CB109" i="3"/>
  <c r="J110" i="3"/>
  <c r="AX110" i="3"/>
  <c r="CL110" i="3"/>
  <c r="X111" i="3"/>
  <c r="BP111" i="3"/>
  <c r="CV111" i="3"/>
  <c r="AH112" i="3"/>
  <c r="BZ112" i="3"/>
  <c r="L113" i="3"/>
  <c r="AR113" i="3"/>
  <c r="CJ113" i="3"/>
  <c r="V114" i="3"/>
  <c r="BF114" i="3"/>
  <c r="CX114" i="3"/>
  <c r="AF115" i="3"/>
  <c r="BP115" i="3"/>
  <c r="J116" i="3"/>
  <c r="AT116" i="3"/>
  <c r="BZ116" i="3"/>
  <c r="T117" i="3"/>
  <c r="BD117" i="3"/>
  <c r="CR117" i="3"/>
  <c r="AH118" i="3"/>
  <c r="BN118" i="3"/>
  <c r="DB118" i="3"/>
  <c r="AR119" i="3"/>
  <c r="CF119" i="3"/>
  <c r="N120" i="3"/>
  <c r="BB120" i="3"/>
  <c r="AY26" i="3"/>
  <c r="AJ34" i="3"/>
  <c r="BT40" i="3"/>
  <c r="V43" i="3"/>
  <c r="DB45" i="3"/>
  <c r="Z48" i="3"/>
  <c r="AO49" i="3"/>
  <c r="AI50" i="3"/>
  <c r="BI51" i="3"/>
  <c r="BS52" i="3"/>
  <c r="CC53" i="3"/>
  <c r="E55" i="3"/>
  <c r="CW55" i="3"/>
  <c r="I57" i="3"/>
  <c r="AI58" i="3"/>
  <c r="AS59" i="3"/>
  <c r="AM60" i="3"/>
  <c r="BM61" i="3"/>
  <c r="BW62" i="3"/>
  <c r="CG63" i="3"/>
  <c r="I65" i="3"/>
  <c r="DA65" i="3"/>
  <c r="DB66" i="3"/>
  <c r="BZ67" i="3"/>
  <c r="AF68" i="3"/>
  <c r="CB68" i="3"/>
  <c r="AP69" i="3"/>
  <c r="CT69" i="3"/>
  <c r="AZ70" i="3"/>
  <c r="N71" i="3"/>
  <c r="BJ71" i="3"/>
  <c r="P72" i="3"/>
  <c r="CB72" i="3"/>
  <c r="AH73" i="3"/>
  <c r="CD73" i="3"/>
  <c r="AR74" i="3"/>
  <c r="CV74" i="3"/>
  <c r="BB75" i="3"/>
  <c r="P76" i="3"/>
  <c r="BL76" i="3"/>
  <c r="R77" i="3"/>
  <c r="CD77" i="3"/>
  <c r="AJ78" i="3"/>
  <c r="CF78" i="3"/>
  <c r="AT79" i="3"/>
  <c r="CX79" i="3"/>
  <c r="BD80" i="3"/>
  <c r="CQ80" i="3"/>
  <c r="Q81" i="3"/>
  <c r="AS81" i="3"/>
  <c r="BY81" i="3"/>
  <c r="DA81" i="3"/>
  <c r="AA82" i="3"/>
  <c r="BG82" i="3"/>
  <c r="CI82" i="3"/>
  <c r="M83" i="3"/>
  <c r="AS83" i="3"/>
  <c r="BQ83" i="3"/>
  <c r="CS83" i="3"/>
  <c r="AA84" i="3"/>
  <c r="BC84" i="3"/>
  <c r="CA84" i="3"/>
  <c r="I85" i="3"/>
  <c r="AK85" i="3"/>
  <c r="BM85" i="3"/>
  <c r="CS85" i="3"/>
  <c r="S86" i="3"/>
  <c r="AU86" i="3"/>
  <c r="CA86" i="3"/>
  <c r="E87" i="3"/>
  <c r="AC87" i="3"/>
  <c r="BI87" i="3"/>
  <c r="CK87" i="3"/>
  <c r="O88" i="3"/>
  <c r="AU88" i="3"/>
  <c r="BS88" i="3"/>
  <c r="CU88" i="3"/>
  <c r="AC89" i="3"/>
  <c r="BE89" i="3"/>
  <c r="CC89" i="3"/>
  <c r="K90" i="3"/>
  <c r="AM90" i="3"/>
  <c r="BO90" i="3"/>
  <c r="CU90" i="3"/>
  <c r="U91" i="3"/>
  <c r="AW91" i="3"/>
  <c r="CC91" i="3"/>
  <c r="G92" i="3"/>
  <c r="AE92" i="3"/>
  <c r="BK92" i="3"/>
  <c r="CM92" i="3"/>
  <c r="Q93" i="3"/>
  <c r="AW93" i="3"/>
  <c r="BU93" i="3"/>
  <c r="CW93" i="3"/>
  <c r="AE94" i="3"/>
  <c r="BG94" i="3"/>
  <c r="CE94" i="3"/>
  <c r="M95" i="3"/>
  <c r="AO95" i="3"/>
  <c r="BQ95" i="3"/>
  <c r="CW95" i="3"/>
  <c r="W96" i="3"/>
  <c r="AY96" i="3"/>
  <c r="CE96" i="3"/>
  <c r="I97" i="3"/>
  <c r="AG97" i="3"/>
  <c r="BM97" i="3"/>
  <c r="CO97" i="3"/>
  <c r="S98" i="3"/>
  <c r="AY98" i="3"/>
  <c r="BW98" i="3"/>
  <c r="CY98" i="3"/>
  <c r="AG99" i="3"/>
  <c r="BI99" i="3"/>
  <c r="CG99" i="3"/>
  <c r="O100" i="3"/>
  <c r="AQ100" i="3"/>
  <c r="BS100" i="3"/>
  <c r="CY100" i="3"/>
  <c r="Y101" i="3"/>
  <c r="BA101" i="3"/>
  <c r="CG101" i="3"/>
  <c r="K102" i="3"/>
  <c r="AI102" i="3"/>
  <c r="BO102" i="3"/>
  <c r="CQ102" i="3"/>
  <c r="U103" i="3"/>
  <c r="BA103" i="3"/>
  <c r="BY103" i="3"/>
  <c r="DA103" i="3"/>
  <c r="AI104" i="3"/>
  <c r="BK104" i="3"/>
  <c r="CI104" i="3"/>
  <c r="Q105" i="3"/>
  <c r="AS105" i="3"/>
  <c r="BU105" i="3"/>
  <c r="DA105" i="3"/>
  <c r="AA106" i="3"/>
  <c r="BC106" i="3"/>
  <c r="CI106" i="3"/>
  <c r="M107" i="3"/>
  <c r="AK107" i="3"/>
  <c r="BQ107" i="3"/>
  <c r="CS107" i="3"/>
  <c r="W108" i="3"/>
  <c r="BC108" i="3"/>
  <c r="CA108" i="3"/>
  <c r="E109" i="3"/>
  <c r="AK109" i="3"/>
  <c r="BM109" i="3"/>
  <c r="CK109" i="3"/>
  <c r="S110" i="3"/>
  <c r="AU110" i="3"/>
  <c r="BW110" i="3"/>
  <c r="E111" i="3"/>
  <c r="AC111" i="3"/>
  <c r="BE111" i="3"/>
  <c r="CK111" i="3"/>
  <c r="O112" i="3"/>
  <c r="AM112" i="3"/>
  <c r="BS112" i="3"/>
  <c r="CU112" i="3"/>
  <c r="Y113" i="3"/>
  <c r="BE113" i="3"/>
  <c r="CC113" i="3"/>
  <c r="G114" i="3"/>
  <c r="AM114" i="3"/>
  <c r="BO114" i="3"/>
  <c r="CM114" i="3"/>
  <c r="U115" i="3"/>
  <c r="AW115" i="3"/>
  <c r="BY115" i="3"/>
  <c r="G116" i="3"/>
  <c r="AE116" i="3"/>
  <c r="BG116" i="3"/>
  <c r="CM116" i="3"/>
  <c r="Q117" i="3"/>
  <c r="AO117" i="3"/>
  <c r="BC36" i="3"/>
  <c r="BW42" i="3"/>
  <c r="I47" i="3"/>
  <c r="CR49" i="3"/>
  <c r="CF51" i="3"/>
  <c r="CZ53" i="3"/>
  <c r="BB56" i="3"/>
  <c r="BV58" i="3"/>
  <c r="BJ60" i="3"/>
  <c r="L63" i="3"/>
  <c r="AF65" i="3"/>
  <c r="AC67" i="3"/>
  <c r="BG68" i="3"/>
  <c r="BA69" i="3"/>
  <c r="BK70" i="3"/>
  <c r="CK71" i="3"/>
  <c r="CU72" i="3"/>
  <c r="CO73" i="3"/>
  <c r="Q75" i="3"/>
  <c r="AA76" i="3"/>
  <c r="AK77" i="3"/>
  <c r="BK78" i="3"/>
  <c r="BE79" i="3"/>
  <c r="BO80" i="3"/>
  <c r="AD81" i="3"/>
  <c r="CH81" i="3"/>
  <c r="AF82" i="3"/>
  <c r="CR82" i="3"/>
  <c r="AX83" i="3"/>
  <c r="DB83" i="3"/>
  <c r="BP84" i="3"/>
  <c r="N85" i="3"/>
  <c r="BR85" i="3"/>
  <c r="AF86" i="3"/>
  <c r="CJ86" i="3"/>
  <c r="AH87" i="3"/>
  <c r="CT87" i="3"/>
  <c r="AZ88" i="3"/>
  <c r="F89" i="3"/>
  <c r="BR89" i="3"/>
  <c r="P90" i="3"/>
  <c r="BT90" i="3"/>
  <c r="AH91" i="3"/>
  <c r="CL91" i="3"/>
  <c r="AJ92" i="3"/>
  <c r="CV92" i="3"/>
  <c r="BB93" i="3"/>
  <c r="H94" i="3"/>
  <c r="BT94" i="3"/>
  <c r="R95" i="3"/>
  <c r="BV95" i="3"/>
  <c r="AJ96" i="3"/>
  <c r="CN96" i="3"/>
  <c r="AL97" i="3"/>
  <c r="CX97" i="3"/>
  <c r="BD98" i="3"/>
  <c r="J99" i="3"/>
  <c r="BV99" i="3"/>
  <c r="T100" i="3"/>
  <c r="BX100" i="3"/>
  <c r="AL101" i="3"/>
  <c r="CP101" i="3"/>
  <c r="AN102" i="3"/>
  <c r="CZ102" i="3"/>
  <c r="BF103" i="3"/>
  <c r="L104" i="3"/>
  <c r="BX104" i="3"/>
  <c r="V105" i="3"/>
  <c r="BZ105" i="3"/>
  <c r="AN106" i="3"/>
  <c r="CR106" i="3"/>
  <c r="AP107" i="3"/>
  <c r="DB107" i="3"/>
  <c r="BH108" i="3"/>
  <c r="N109" i="3"/>
  <c r="BZ109" i="3"/>
  <c r="X110" i="3"/>
  <c r="CB110" i="3"/>
  <c r="AP111" i="3"/>
  <c r="CT111" i="3"/>
  <c r="AR112" i="3"/>
  <c r="F113" i="3"/>
  <c r="BJ113" i="3"/>
  <c r="P114" i="3"/>
  <c r="CB114" i="3"/>
  <c r="Z115" i="3"/>
  <c r="CD115" i="3"/>
  <c r="AR116" i="3"/>
  <c r="CV116" i="3"/>
  <c r="AS117" i="3"/>
  <c r="CI117" i="3"/>
  <c r="W118" i="3"/>
  <c r="BH118" i="3"/>
  <c r="CY118" i="3"/>
  <c r="AG119" i="3"/>
  <c r="BR119" i="3"/>
  <c r="K120" i="3"/>
  <c r="AV120" i="3"/>
  <c r="CB120" i="3"/>
  <c r="K121" i="3"/>
  <c r="AM121" i="3"/>
  <c r="BO121" i="3"/>
  <c r="CU121" i="3"/>
  <c r="U122" i="3"/>
  <c r="AW122" i="3"/>
  <c r="CC122" i="3"/>
  <c r="G123" i="3"/>
  <c r="AE123" i="3"/>
  <c r="BK123" i="3"/>
  <c r="CM123" i="3"/>
  <c r="Q124" i="3"/>
  <c r="AW124" i="3"/>
  <c r="BU124" i="3"/>
  <c r="CW124" i="3"/>
  <c r="AE125" i="3"/>
  <c r="BG125" i="3"/>
  <c r="CE125" i="3"/>
  <c r="M126" i="3"/>
  <c r="AO126" i="3"/>
  <c r="BQ126" i="3"/>
  <c r="CW126" i="3"/>
  <c r="W127" i="3"/>
  <c r="AY127" i="3"/>
  <c r="CE127" i="3"/>
  <c r="I128" i="3"/>
  <c r="AG128" i="3"/>
  <c r="BM128" i="3"/>
  <c r="CO128" i="3"/>
  <c r="S129" i="3"/>
  <c r="AY129" i="3"/>
  <c r="BW129" i="3"/>
  <c r="CY129" i="3"/>
  <c r="AG130" i="3"/>
  <c r="BI130" i="3"/>
  <c r="CG130" i="3"/>
  <c r="O131" i="3"/>
  <c r="AQ131" i="3"/>
  <c r="BS131" i="3"/>
  <c r="CY131" i="3"/>
  <c r="Y132" i="3"/>
  <c r="BA132" i="3"/>
  <c r="CG132" i="3"/>
  <c r="K133" i="3"/>
  <c r="AI133" i="3"/>
  <c r="BO133" i="3"/>
  <c r="CQ133" i="3"/>
  <c r="U134" i="3"/>
  <c r="BA134" i="3"/>
  <c r="BY134" i="3"/>
  <c r="DA134" i="3"/>
  <c r="AI135" i="3"/>
  <c r="BK135" i="3"/>
  <c r="CI135" i="3"/>
  <c r="Q136" i="3"/>
  <c r="AS136" i="3"/>
  <c r="BU136" i="3"/>
  <c r="DA136" i="3"/>
  <c r="AA137" i="3"/>
  <c r="BC137" i="3"/>
  <c r="CI137" i="3"/>
  <c r="M138" i="3"/>
  <c r="AK138" i="3"/>
  <c r="BQ138" i="3"/>
  <c r="CS138" i="3"/>
  <c r="W139" i="3"/>
  <c r="BC139" i="3"/>
  <c r="CA139" i="3"/>
  <c r="E140" i="3"/>
  <c r="AK140" i="3"/>
  <c r="BM140" i="3"/>
  <c r="CK140" i="3"/>
  <c r="S141" i="3"/>
  <c r="AU141" i="3"/>
  <c r="BW141" i="3"/>
  <c r="E142" i="3"/>
  <c r="AC142" i="3"/>
  <c r="BE142" i="3"/>
  <c r="CK142" i="3"/>
  <c r="O143" i="3"/>
  <c r="AM143" i="3"/>
  <c r="BS143" i="3"/>
  <c r="CU143" i="3"/>
  <c r="Y144" i="3"/>
  <c r="BE144" i="3"/>
  <c r="CC144" i="3"/>
  <c r="G145" i="3"/>
  <c r="AM145" i="3"/>
  <c r="BO145" i="3"/>
  <c r="CM145" i="3"/>
  <c r="U146" i="3"/>
  <c r="AW146" i="3"/>
  <c r="DA22" i="3"/>
  <c r="CD37" i="3"/>
  <c r="BX42" i="3"/>
  <c r="J47" i="3"/>
  <c r="CS49" i="3"/>
  <c r="O52" i="3"/>
  <c r="DA53" i="3"/>
  <c r="BC56" i="3"/>
  <c r="BW58" i="3"/>
  <c r="CQ60" i="3"/>
  <c r="AS63" i="3"/>
  <c r="AG65" i="3"/>
  <c r="AE67" i="3"/>
  <c r="BH68" i="3"/>
  <c r="BR69" i="3"/>
  <c r="BL70" i="3"/>
  <c r="CL71" i="3"/>
  <c r="CV72" i="3"/>
  <c r="H74" i="3"/>
  <c r="AH75" i="3"/>
  <c r="AB76" i="3"/>
  <c r="AL77" i="3"/>
  <c r="BL78" i="3"/>
  <c r="BV79" i="3"/>
  <c r="BP80" i="3"/>
  <c r="AE81" i="3"/>
  <c r="CI81" i="3"/>
  <c r="AO82" i="3"/>
  <c r="DA82" i="3"/>
  <c r="AY83" i="3"/>
  <c r="E84" i="3"/>
  <c r="BQ84" i="3"/>
  <c r="W85" i="3"/>
  <c r="BS85" i="3"/>
  <c r="AG86" i="3"/>
  <c r="CK86" i="3"/>
  <c r="AQ87" i="3"/>
  <c r="E88" i="3"/>
  <c r="BA88" i="3"/>
  <c r="G89" i="3"/>
  <c r="BS89" i="3"/>
  <c r="Y90" i="3"/>
  <c r="BU90" i="3"/>
  <c r="AI91" i="3"/>
  <c r="CM91" i="3"/>
  <c r="AS92" i="3"/>
  <c r="G93" i="3"/>
  <c r="BC93" i="3"/>
  <c r="I94" i="3"/>
  <c r="BU94" i="3"/>
  <c r="AA95" i="3"/>
  <c r="BW95" i="3"/>
  <c r="AK96" i="3"/>
  <c r="CO96" i="3"/>
  <c r="AU97" i="3"/>
  <c r="I98" i="3"/>
  <c r="BE98" i="3"/>
  <c r="K99" i="3"/>
  <c r="BW99" i="3"/>
  <c r="AC100" i="3"/>
  <c r="BY100" i="3"/>
  <c r="AM101" i="3"/>
  <c r="CQ101" i="3"/>
  <c r="AW102" i="3"/>
  <c r="K103" i="3"/>
  <c r="BG103" i="3"/>
  <c r="M104" i="3"/>
  <c r="BY104" i="3"/>
  <c r="AE105" i="3"/>
  <c r="CA105" i="3"/>
  <c r="AO106" i="3"/>
  <c r="CS106" i="3"/>
  <c r="AY107" i="3"/>
  <c r="M108" i="3"/>
  <c r="BI108" i="3"/>
  <c r="O109" i="3"/>
  <c r="CA109" i="3"/>
  <c r="AG110" i="3"/>
  <c r="CC110" i="3"/>
  <c r="AQ111" i="3"/>
  <c r="CU111" i="3"/>
  <c r="BA112" i="3"/>
  <c r="O113" i="3"/>
  <c r="BK113" i="3"/>
  <c r="Q114" i="3"/>
  <c r="CC114" i="3"/>
  <c r="AI115" i="3"/>
  <c r="CE115" i="3"/>
  <c r="AS116" i="3"/>
  <c r="CW116" i="3"/>
  <c r="AY117" i="3"/>
  <c r="CP117" i="3"/>
  <c r="X118" i="3"/>
  <c r="BI118" i="3"/>
  <c r="CZ118" i="3"/>
  <c r="AM119" i="3"/>
  <c r="BS119" i="3"/>
  <c r="L120" i="3"/>
  <c r="AW120" i="3"/>
  <c r="CH120" i="3"/>
  <c r="P121" i="3"/>
  <c r="AN121" i="3"/>
  <c r="BP121" i="3"/>
  <c r="CV121" i="3"/>
  <c r="Z122" i="3"/>
  <c r="AX122" i="3"/>
  <c r="CD122" i="3"/>
  <c r="H123" i="3"/>
  <c r="AJ123" i="3"/>
  <c r="BP123" i="3"/>
  <c r="CN123" i="3"/>
  <c r="R124" i="3"/>
  <c r="AX124" i="3"/>
  <c r="BZ124" i="3"/>
  <c r="CX124" i="3"/>
  <c r="AF125" i="3"/>
  <c r="BH125" i="3"/>
  <c r="CJ125" i="3"/>
  <c r="R126" i="3"/>
  <c r="AP126" i="3"/>
  <c r="BR126" i="3"/>
  <c r="CX126" i="3"/>
  <c r="AB127" i="3"/>
  <c r="AZ127" i="3"/>
  <c r="CF127" i="3"/>
  <c r="J128" i="3"/>
  <c r="AL128" i="3"/>
  <c r="BR128" i="3"/>
  <c r="CP128" i="3"/>
  <c r="T129" i="3"/>
  <c r="AZ129" i="3"/>
  <c r="CB129" i="3"/>
  <c r="CZ129" i="3"/>
  <c r="AH130" i="3"/>
  <c r="BJ130" i="3"/>
  <c r="CL130" i="3"/>
  <c r="T131" i="3"/>
  <c r="AR131" i="3"/>
  <c r="BT131" i="3"/>
  <c r="CZ131" i="3"/>
  <c r="AD132" i="3"/>
  <c r="BB132" i="3"/>
  <c r="CH132" i="3"/>
  <c r="L133" i="3"/>
  <c r="AN133" i="3"/>
  <c r="BT133" i="3"/>
  <c r="CR133" i="3"/>
  <c r="V134" i="3"/>
  <c r="BB134" i="3"/>
  <c r="CD134" i="3"/>
  <c r="DB134" i="3"/>
  <c r="AJ135" i="3"/>
  <c r="BL135" i="3"/>
  <c r="CN135" i="3"/>
  <c r="V136" i="3"/>
  <c r="AT136" i="3"/>
  <c r="BV136" i="3"/>
  <c r="DB136" i="3"/>
  <c r="AF137" i="3"/>
  <c r="BD137" i="3"/>
  <c r="CJ137" i="3"/>
  <c r="N138" i="3"/>
  <c r="AP138" i="3"/>
  <c r="BV138" i="3"/>
  <c r="CT138" i="3"/>
  <c r="X139" i="3"/>
  <c r="BD139" i="3"/>
  <c r="CF139" i="3"/>
  <c r="F140" i="3"/>
  <c r="AL140" i="3"/>
  <c r="BN140" i="3"/>
  <c r="CP140" i="3"/>
  <c r="X141" i="3"/>
  <c r="AV141" i="3"/>
  <c r="BX141" i="3"/>
  <c r="F142" i="3"/>
  <c r="AH142" i="3"/>
  <c r="BF142" i="3"/>
  <c r="CL142" i="3"/>
  <c r="P143" i="3"/>
  <c r="AR143" i="3"/>
  <c r="BX143" i="3"/>
  <c r="CV143" i="3"/>
  <c r="Z144" i="3"/>
  <c r="BF144" i="3"/>
  <c r="CH144" i="3"/>
  <c r="H145" i="3"/>
  <c r="AN145" i="3"/>
  <c r="BP145" i="3"/>
  <c r="CR145" i="3"/>
  <c r="Z146" i="3"/>
  <c r="AX146" i="3"/>
  <c r="BB25" i="3"/>
  <c r="AE44" i="3"/>
  <c r="AP50" i="3"/>
  <c r="R54" i="3"/>
  <c r="T59" i="3"/>
  <c r="BH63" i="3"/>
  <c r="BE67" i="3"/>
  <c r="G70" i="3"/>
  <c r="CS71" i="3"/>
  <c r="O74" i="3"/>
  <c r="BO76" i="3"/>
  <c r="CI78" i="3"/>
  <c r="BT80" i="3"/>
  <c r="CT81" i="3"/>
  <c r="F83" i="3"/>
  <c r="P84" i="3"/>
  <c r="AP85" i="3"/>
  <c r="AJ86" i="3"/>
  <c r="AT87" i="3"/>
  <c r="BT88" i="3"/>
  <c r="CD89" i="3"/>
  <c r="BX90" i="3"/>
  <c r="CX91" i="3"/>
  <c r="J93" i="3"/>
  <c r="T94" i="3"/>
  <c r="AT95" i="3"/>
  <c r="AN96" i="3"/>
  <c r="AX97" i="3"/>
  <c r="BX98" i="3"/>
  <c r="CH99" i="3"/>
  <c r="CB100" i="3"/>
  <c r="DB101" i="3"/>
  <c r="N103" i="3"/>
  <c r="X104" i="3"/>
  <c r="AX105" i="3"/>
  <c r="AR106" i="3"/>
  <c r="BB107" i="3"/>
  <c r="CB108" i="3"/>
  <c r="CL109" i="3"/>
  <c r="CF110" i="3"/>
  <c r="H112" i="3"/>
  <c r="R113" i="3"/>
  <c r="AB114" i="3"/>
  <c r="BB115" i="3"/>
  <c r="AV116" i="3"/>
  <c r="BA117" i="3"/>
  <c r="AJ118" i="3"/>
  <c r="I119" i="3"/>
  <c r="BU119" i="3"/>
  <c r="BD120" i="3"/>
  <c r="Q121" i="3"/>
  <c r="BU121" i="3"/>
  <c r="AI122" i="3"/>
  <c r="CE122" i="3"/>
  <c r="AK123" i="3"/>
  <c r="CW123" i="3"/>
  <c r="BC124" i="3"/>
  <c r="CY124" i="3"/>
  <c r="BM125" i="3"/>
  <c r="S126" i="3"/>
  <c r="BW126" i="3"/>
  <c r="AK127" i="3"/>
  <c r="CG127" i="3"/>
  <c r="AM128" i="3"/>
  <c r="CY128" i="3"/>
  <c r="BE129" i="3"/>
  <c r="DA129" i="3"/>
  <c r="BO130" i="3"/>
  <c r="U131" i="3"/>
  <c r="BY131" i="3"/>
  <c r="AM132" i="3"/>
  <c r="CI132" i="3"/>
  <c r="AO133" i="3"/>
  <c r="DA133" i="3"/>
  <c r="BG134" i="3"/>
  <c r="E135" i="3"/>
  <c r="BQ135" i="3"/>
  <c r="W136" i="3"/>
  <c r="CA136" i="3"/>
  <c r="AO137" i="3"/>
  <c r="CK137" i="3"/>
  <c r="AQ138" i="3"/>
  <c r="E139" i="3"/>
  <c r="BI139" i="3"/>
  <c r="G140" i="3"/>
  <c r="BS140" i="3"/>
  <c r="Y141" i="3"/>
  <c r="CC141" i="3"/>
  <c r="AQ142" i="3"/>
  <c r="CM142" i="3"/>
  <c r="AS143" i="3"/>
  <c r="G144" i="3"/>
  <c r="BK144" i="3"/>
  <c r="I145" i="3"/>
  <c r="BU145" i="3"/>
  <c r="AA146" i="3"/>
  <c r="CA146" i="3"/>
  <c r="I147" i="3"/>
  <c r="AG147" i="3"/>
  <c r="BI147" i="3"/>
  <c r="CO147" i="3"/>
  <c r="S148" i="3"/>
  <c r="AQ148" i="3"/>
  <c r="BW148" i="3"/>
  <c r="CY148" i="3"/>
  <c r="AC149" i="3"/>
  <c r="BI149" i="3"/>
  <c r="CG149" i="3"/>
  <c r="K150" i="3"/>
  <c r="AQ150" i="3"/>
  <c r="BS150" i="3"/>
  <c r="CQ150" i="3"/>
  <c r="Y151" i="3"/>
  <c r="BA151" i="3"/>
  <c r="CC151" i="3"/>
  <c r="K152" i="3"/>
  <c r="AI152" i="3"/>
  <c r="BK152" i="3"/>
  <c r="CQ152" i="3"/>
  <c r="U153" i="3"/>
  <c r="AS153" i="3"/>
  <c r="BY153" i="3"/>
  <c r="DA153" i="3"/>
  <c r="AE154" i="3"/>
  <c r="BK154" i="3"/>
  <c r="CI154" i="3"/>
  <c r="M155" i="3"/>
  <c r="AS155" i="3"/>
  <c r="BU155" i="3"/>
  <c r="CS155" i="3"/>
  <c r="AA156" i="3"/>
  <c r="BC156" i="3"/>
  <c r="CE156" i="3"/>
  <c r="M157" i="3"/>
  <c r="AK157" i="3"/>
  <c r="BM157" i="3"/>
  <c r="CS157" i="3"/>
  <c r="W158" i="3"/>
  <c r="AU158" i="3"/>
  <c r="CA158" i="3"/>
  <c r="E159" i="3"/>
  <c r="AG159" i="3"/>
  <c r="BM159" i="3"/>
  <c r="CK159" i="3"/>
  <c r="O160" i="3"/>
  <c r="AU160" i="3"/>
  <c r="BW160" i="3"/>
  <c r="CU160" i="3"/>
  <c r="AC161" i="3"/>
  <c r="BE161" i="3"/>
  <c r="CG161" i="3"/>
  <c r="O162" i="3"/>
  <c r="AM162" i="3"/>
  <c r="BO162" i="3"/>
  <c r="CU162" i="3"/>
  <c r="Y163" i="3"/>
  <c r="AW163" i="3"/>
  <c r="CC163" i="3"/>
  <c r="G164" i="3"/>
  <c r="AI164" i="3"/>
  <c r="BO164" i="3"/>
  <c r="CM164" i="3"/>
  <c r="Q165" i="3"/>
  <c r="AW165" i="3"/>
  <c r="BY165" i="3"/>
  <c r="CW165" i="3"/>
  <c r="AE166" i="3"/>
  <c r="BG166" i="3"/>
  <c r="CI166" i="3"/>
  <c r="Q167" i="3"/>
  <c r="AO167" i="3"/>
  <c r="BQ167" i="3"/>
  <c r="CW167" i="3"/>
  <c r="AA168" i="3"/>
  <c r="AY168" i="3"/>
  <c r="CE168" i="3"/>
  <c r="I169" i="3"/>
  <c r="AK169" i="3"/>
  <c r="BQ169" i="3"/>
  <c r="CO169" i="3"/>
  <c r="S170" i="3"/>
  <c r="AY170" i="3"/>
  <c r="CA170" i="3"/>
  <c r="CY170" i="3"/>
  <c r="AG171" i="3"/>
  <c r="BI171" i="3"/>
  <c r="CK171" i="3"/>
  <c r="S172" i="3"/>
  <c r="AQ172" i="3"/>
  <c r="BS172" i="3"/>
  <c r="CY172" i="3"/>
  <c r="AC173" i="3"/>
  <c r="BA173" i="3"/>
  <c r="CG173" i="3"/>
  <c r="K174" i="3"/>
  <c r="AM174" i="3"/>
  <c r="BS174" i="3"/>
  <c r="CQ174" i="3"/>
  <c r="U175" i="3"/>
  <c r="BA175" i="3"/>
  <c r="CC175" i="3"/>
  <c r="DA175" i="3"/>
  <c r="AI176" i="3"/>
  <c r="BK176" i="3"/>
  <c r="CM176" i="3"/>
  <c r="U177" i="3"/>
  <c r="AS177" i="3"/>
  <c r="BU177" i="3"/>
  <c r="DA177" i="3"/>
  <c r="AE178" i="3"/>
  <c r="BC178" i="3"/>
  <c r="CI178" i="3"/>
  <c r="M179" i="3"/>
  <c r="AO179" i="3"/>
  <c r="BU179" i="3"/>
  <c r="CS179" i="3"/>
  <c r="W180" i="3"/>
  <c r="BC180" i="3"/>
  <c r="CE180" i="3"/>
  <c r="E181" i="3"/>
  <c r="AK181" i="3"/>
  <c r="BM181" i="3"/>
  <c r="CO181" i="3"/>
  <c r="W182" i="3"/>
  <c r="AU182" i="3"/>
  <c r="BW182" i="3"/>
  <c r="E183" i="3"/>
  <c r="AG183" i="3"/>
  <c r="BE183" i="3"/>
  <c r="CK183" i="3"/>
  <c r="O184" i="3"/>
  <c r="AQ184" i="3"/>
  <c r="BW184" i="3"/>
  <c r="CU184" i="3"/>
  <c r="Y185" i="3"/>
  <c r="BE185" i="3"/>
  <c r="CG185" i="3"/>
  <c r="G186" i="3"/>
  <c r="AM186" i="3"/>
  <c r="BO186" i="3"/>
  <c r="CQ186" i="3"/>
  <c r="Y187" i="3"/>
  <c r="AW187" i="3"/>
  <c r="BY187" i="3"/>
  <c r="G188" i="3"/>
  <c r="AI188" i="3"/>
  <c r="BG188" i="3"/>
  <c r="CM188" i="3"/>
  <c r="Q189" i="3"/>
  <c r="AS189" i="3"/>
  <c r="BY189" i="3"/>
  <c r="CW189" i="3"/>
  <c r="AA190" i="3"/>
  <c r="BG190" i="3"/>
  <c r="CI190" i="3"/>
  <c r="I191" i="3"/>
  <c r="AO191" i="3"/>
  <c r="BQ191" i="3"/>
  <c r="CS191" i="3"/>
  <c r="AA192" i="3"/>
  <c r="AY192" i="3"/>
  <c r="CA192" i="3"/>
  <c r="I193" i="3"/>
  <c r="AK193" i="3"/>
  <c r="BI193" i="3"/>
  <c r="CO193" i="3"/>
  <c r="S194" i="3"/>
  <c r="AU194" i="3"/>
  <c r="CA194" i="3"/>
  <c r="CY194" i="3"/>
  <c r="AC195" i="3"/>
  <c r="BI195" i="3"/>
  <c r="CK195" i="3"/>
  <c r="K196" i="3"/>
  <c r="AQ196" i="3"/>
  <c r="BS196" i="3"/>
  <c r="CU196" i="3"/>
  <c r="AC197" i="3"/>
  <c r="BA197" i="3"/>
  <c r="CC197" i="3"/>
  <c r="K198" i="3"/>
  <c r="AM198" i="3"/>
  <c r="BK198" i="3"/>
  <c r="CQ198" i="3"/>
  <c r="U199" i="3"/>
  <c r="AW199" i="3"/>
  <c r="CC199" i="3"/>
  <c r="DA199" i="3"/>
  <c r="AE200" i="3"/>
  <c r="BK200" i="3"/>
  <c r="CM200" i="3"/>
  <c r="M201" i="3"/>
  <c r="AS201" i="3"/>
  <c r="BU201" i="3"/>
  <c r="CW201" i="3"/>
  <c r="AE202" i="3"/>
  <c r="BC202" i="3"/>
  <c r="CE202" i="3"/>
  <c r="M203" i="3"/>
  <c r="AO203" i="3"/>
  <c r="BM203" i="3"/>
  <c r="CS203" i="3"/>
  <c r="W204" i="3"/>
  <c r="AY204" i="3"/>
  <c r="CE204" i="3"/>
  <c r="E205" i="3"/>
  <c r="AG205" i="3"/>
  <c r="BM205" i="3"/>
  <c r="CO205" i="3"/>
  <c r="O206" i="3"/>
  <c r="AU206" i="3"/>
  <c r="BW206" i="3"/>
  <c r="CY206" i="3"/>
  <c r="AG207" i="3"/>
  <c r="BE207" i="3"/>
  <c r="CG207" i="3"/>
  <c r="O208" i="3"/>
  <c r="AQ208" i="3"/>
  <c r="BO208" i="3"/>
  <c r="CU208" i="3"/>
  <c r="Y209" i="3"/>
  <c r="BA209" i="3"/>
  <c r="CG209" i="3"/>
  <c r="G210" i="3"/>
  <c r="AI210" i="3"/>
  <c r="BO210" i="3"/>
  <c r="CQ210" i="3"/>
  <c r="Q211" i="3"/>
  <c r="AW211" i="3"/>
  <c r="BY211" i="3"/>
  <c r="DA211" i="3"/>
  <c r="AI212" i="3"/>
  <c r="BG212" i="3"/>
  <c r="CI212" i="3"/>
  <c r="Q213" i="3"/>
  <c r="AS213" i="3"/>
  <c r="BQ213" i="3"/>
  <c r="CW213" i="3"/>
  <c r="AA214" i="3"/>
  <c r="BC214" i="3"/>
  <c r="CI214" i="3"/>
  <c r="I215" i="3"/>
  <c r="AK215" i="3"/>
  <c r="BQ215" i="3"/>
  <c r="CS215" i="3"/>
  <c r="S216" i="3"/>
  <c r="AY216" i="3"/>
  <c r="CA216" i="3"/>
  <c r="E217" i="3"/>
  <c r="AK217" i="3"/>
  <c r="BI217" i="3"/>
  <c r="CK217" i="3"/>
  <c r="S218" i="3"/>
  <c r="AU218" i="3"/>
  <c r="BS218" i="3"/>
  <c r="CY218" i="3"/>
  <c r="AC219" i="3"/>
  <c r="BE219" i="3"/>
  <c r="CK219" i="3"/>
  <c r="K220" i="3"/>
  <c r="AM220" i="3"/>
  <c r="BS220" i="3"/>
  <c r="CU220" i="3"/>
  <c r="U221" i="3"/>
  <c r="BA221" i="3"/>
  <c r="CC221" i="3"/>
  <c r="G222" i="3"/>
  <c r="AM222" i="3"/>
  <c r="BK222" i="3"/>
  <c r="CM222" i="3"/>
  <c r="U223" i="3"/>
  <c r="AW223" i="3"/>
  <c r="BU223" i="3"/>
  <c r="DA223" i="3"/>
  <c r="AE224" i="3"/>
  <c r="BG224" i="3"/>
  <c r="CM224" i="3"/>
  <c r="M225" i="3"/>
  <c r="AO225" i="3"/>
  <c r="BU225" i="3"/>
  <c r="CW225" i="3"/>
  <c r="W226" i="3"/>
  <c r="BC226" i="3"/>
  <c r="CE226" i="3"/>
  <c r="CA30" i="3"/>
  <c r="BF45" i="3"/>
  <c r="AQ50" i="3"/>
  <c r="CE54" i="3"/>
  <c r="CG59" i="3"/>
  <c r="W64" i="3"/>
  <c r="BF67" i="3"/>
  <c r="H70" i="3"/>
  <c r="AB72" i="3"/>
  <c r="AV74" i="3"/>
  <c r="CV76" i="3"/>
  <c r="CJ78" i="3"/>
  <c r="CK80" i="3"/>
  <c r="M82" i="3"/>
  <c r="W83" i="3"/>
  <c r="Q84" i="3"/>
  <c r="AQ85" i="3"/>
  <c r="BA86" i="3"/>
  <c r="BK87" i="3"/>
  <c r="BE88" i="3"/>
  <c r="AI89" i="3"/>
  <c r="M90" i="3"/>
  <c r="G91" i="3"/>
  <c r="CI91" i="3"/>
  <c r="BM92" i="3"/>
  <c r="BG93" i="3"/>
  <c r="AK94" i="3"/>
  <c r="O95" i="3"/>
  <c r="I96" i="3"/>
  <c r="CK96" i="3"/>
  <c r="BO97" i="3"/>
  <c r="BI98" i="3"/>
  <c r="AM99" i="3"/>
  <c r="Q100" i="3"/>
  <c r="K101" i="3"/>
  <c r="CM101" i="3"/>
  <c r="BQ102" i="3"/>
  <c r="BK103" i="3"/>
  <c r="AO104" i="3"/>
  <c r="S105" i="3"/>
  <c r="M106" i="3"/>
  <c r="CO106" i="3"/>
  <c r="BS107" i="3"/>
  <c r="BM108" i="3"/>
  <c r="AQ109" i="3"/>
  <c r="U110" i="3"/>
  <c r="O111" i="3"/>
  <c r="CQ111" i="3"/>
  <c r="BU112" i="3"/>
  <c r="BO113" i="3"/>
  <c r="AS114" i="3"/>
  <c r="W115" i="3"/>
  <c r="Q116" i="3"/>
  <c r="CS116" i="3"/>
  <c r="BM117" i="3"/>
  <c r="AA118" i="3"/>
  <c r="CB118" i="3"/>
  <c r="AE119" i="3"/>
  <c r="CQ119" i="3"/>
  <c r="AU120" i="3"/>
  <c r="CR120" i="3"/>
  <c r="AP121" i="3"/>
  <c r="CD121" i="3"/>
  <c r="T122" i="3"/>
  <c r="BP122" i="3"/>
  <c r="F123" i="3"/>
  <c r="AT123" i="3"/>
  <c r="CP123" i="3"/>
  <c r="AF124" i="3"/>
  <c r="BT124" i="3"/>
  <c r="R125" i="3"/>
  <c r="BF125" i="3"/>
  <c r="CT125" i="3"/>
  <c r="AR126" i="3"/>
  <c r="CF126" i="3"/>
  <c r="V127" i="3"/>
  <c r="BR127" i="3"/>
  <c r="H128" i="3"/>
  <c r="AV128" i="3"/>
  <c r="CR128" i="3"/>
  <c r="AH129" i="3"/>
  <c r="BV129" i="3"/>
  <c r="T130" i="3"/>
  <c r="BH130" i="3"/>
  <c r="CV130" i="3"/>
  <c r="AT131" i="3"/>
  <c r="CH131" i="3"/>
  <c r="X132" i="3"/>
  <c r="BT132" i="3"/>
  <c r="J133" i="3"/>
  <c r="AX133" i="3"/>
  <c r="CT133" i="3"/>
  <c r="AJ134" i="3"/>
  <c r="BX134" i="3"/>
  <c r="V135" i="3"/>
  <c r="BJ135" i="3"/>
  <c r="CX135" i="3"/>
  <c r="AV136" i="3"/>
  <c r="CJ136" i="3"/>
  <c r="Z137" i="3"/>
  <c r="BV137" i="3"/>
  <c r="L138" i="3"/>
  <c r="AZ138" i="3"/>
  <c r="CV138" i="3"/>
  <c r="AL139" i="3"/>
  <c r="BZ139" i="3"/>
  <c r="X140" i="3"/>
  <c r="BL140" i="3"/>
  <c r="CZ140" i="3"/>
  <c r="AX141" i="3"/>
  <c r="CL141" i="3"/>
  <c r="AB142" i="3"/>
  <c r="BX142" i="3"/>
  <c r="N143" i="3"/>
  <c r="BB143" i="3"/>
  <c r="CX143" i="3"/>
  <c r="AN144" i="3"/>
  <c r="CB144" i="3"/>
  <c r="Z145" i="3"/>
  <c r="BN145" i="3"/>
  <c r="DB145" i="3"/>
  <c r="AZ146" i="3"/>
  <c r="CF146" i="3"/>
  <c r="CZ146" i="3"/>
  <c r="Z147" i="3"/>
  <c r="AT147" i="3"/>
  <c r="BN147" i="3"/>
  <c r="CL147" i="3"/>
  <c r="H148" i="3"/>
  <c r="AB148" i="3"/>
  <c r="AZ148" i="3"/>
  <c r="BT148" i="3"/>
  <c r="CN148" i="3"/>
  <c r="N149" i="3"/>
  <c r="AH149" i="3"/>
  <c r="BB149" i="3"/>
  <c r="BZ149" i="3"/>
  <c r="CT149" i="3"/>
  <c r="P150" i="3"/>
  <c r="AN150" i="3"/>
  <c r="BH150" i="3"/>
  <c r="CB150" i="3"/>
  <c r="CZ150" i="3"/>
  <c r="V151" i="3"/>
  <c r="AP151" i="3"/>
  <c r="BN151" i="3"/>
  <c r="CH151" i="3"/>
  <c r="DB151" i="3"/>
  <c r="AB152" i="3"/>
  <c r="AV152" i="3"/>
  <c r="BP152" i="3"/>
  <c r="CN152" i="3"/>
  <c r="J153" i="3"/>
  <c r="AD153" i="3"/>
  <c r="BB153" i="3"/>
  <c r="BV153" i="3"/>
  <c r="CP153" i="3"/>
  <c r="P154" i="3"/>
  <c r="AJ154" i="3"/>
  <c r="BD154" i="3"/>
  <c r="CB154" i="3"/>
  <c r="CV154" i="3"/>
  <c r="R155" i="3"/>
  <c r="AP155" i="3"/>
  <c r="BJ155" i="3"/>
  <c r="CD155" i="3"/>
  <c r="DB155" i="3"/>
  <c r="X156" i="3"/>
  <c r="AR156" i="3"/>
  <c r="BP156" i="3"/>
  <c r="CJ156" i="3"/>
  <c r="F157" i="3"/>
  <c r="AD157" i="3"/>
  <c r="AX157" i="3"/>
  <c r="BR157" i="3"/>
  <c r="CP157" i="3"/>
  <c r="L158" i="3"/>
  <c r="AF158" i="3"/>
  <c r="BD158" i="3"/>
  <c r="BX158" i="3"/>
  <c r="CR158" i="3"/>
  <c r="R159" i="3"/>
  <c r="AL159" i="3"/>
  <c r="BF159" i="3"/>
  <c r="CD159" i="3"/>
  <c r="CX159" i="3"/>
  <c r="T160" i="3"/>
  <c r="AR160" i="3"/>
  <c r="BL160" i="3"/>
  <c r="CF160" i="3"/>
  <c r="F161" i="3"/>
  <c r="Z161" i="3"/>
  <c r="AT161" i="3"/>
  <c r="BR161" i="3"/>
  <c r="CL161" i="3"/>
  <c r="H162" i="3"/>
  <c r="AF162" i="3"/>
  <c r="AZ162" i="3"/>
  <c r="BT162" i="3"/>
  <c r="CR162" i="3"/>
  <c r="N163" i="3"/>
  <c r="AH163" i="3"/>
  <c r="BF163" i="3"/>
  <c r="BZ163" i="3"/>
  <c r="CT163" i="3"/>
  <c r="T164" i="3"/>
  <c r="AN164" i="3"/>
  <c r="BH164" i="3"/>
  <c r="CF164" i="3"/>
  <c r="CZ164" i="3"/>
  <c r="V165" i="3"/>
  <c r="AT165" i="3"/>
  <c r="BN165" i="3"/>
  <c r="CH165" i="3"/>
  <c r="H166" i="3"/>
  <c r="AB166" i="3"/>
  <c r="AV166" i="3"/>
  <c r="BT166" i="3"/>
  <c r="CN166" i="3"/>
  <c r="J167" i="3"/>
  <c r="AH167" i="3"/>
  <c r="BB167" i="3"/>
  <c r="BV167" i="3"/>
  <c r="CT167" i="3"/>
  <c r="P168" i="3"/>
  <c r="AJ168" i="3"/>
  <c r="BH168" i="3"/>
  <c r="CB168" i="3"/>
  <c r="CV168" i="3"/>
  <c r="V169" i="3"/>
  <c r="AP169" i="3"/>
  <c r="BJ169" i="3"/>
  <c r="CH169" i="3"/>
  <c r="DB169" i="3"/>
  <c r="X170" i="3"/>
  <c r="AV170" i="3"/>
  <c r="BP170" i="3"/>
  <c r="CJ170" i="3"/>
  <c r="J171" i="3"/>
  <c r="AD171" i="3"/>
  <c r="AX171" i="3"/>
  <c r="BV171" i="3"/>
  <c r="CP171" i="3"/>
  <c r="L172" i="3"/>
  <c r="AJ172" i="3"/>
  <c r="BD172" i="3"/>
  <c r="BX172" i="3"/>
  <c r="CV172" i="3"/>
  <c r="R173" i="3"/>
  <c r="AL173" i="3"/>
  <c r="BJ173" i="3"/>
  <c r="CD173" i="3"/>
  <c r="CX173" i="3"/>
  <c r="X174" i="3"/>
  <c r="AR174" i="3"/>
  <c r="BL174" i="3"/>
  <c r="CJ174" i="3"/>
  <c r="F175" i="3"/>
  <c r="Z175" i="3"/>
  <c r="AX175" i="3"/>
  <c r="BR175" i="3"/>
  <c r="CL175" i="3"/>
  <c r="L176" i="3"/>
  <c r="AF176" i="3"/>
  <c r="AZ176" i="3"/>
  <c r="BX176" i="3"/>
  <c r="CR176" i="3"/>
  <c r="N177" i="3"/>
  <c r="AL177" i="3"/>
  <c r="BF177" i="3"/>
  <c r="BZ177" i="3"/>
  <c r="CX177" i="3"/>
  <c r="T178" i="3"/>
  <c r="AN178" i="3"/>
  <c r="BL178" i="3"/>
  <c r="CF178" i="3"/>
  <c r="CZ178" i="3"/>
  <c r="Z179" i="3"/>
  <c r="AT179" i="3"/>
  <c r="BN179" i="3"/>
  <c r="CL179" i="3"/>
  <c r="H180" i="3"/>
  <c r="AB180" i="3"/>
  <c r="AZ180" i="3"/>
  <c r="BT180" i="3"/>
  <c r="CN180" i="3"/>
  <c r="N181" i="3"/>
  <c r="AH181" i="3"/>
  <c r="BB181" i="3"/>
  <c r="BZ181" i="3"/>
  <c r="CT181" i="3"/>
  <c r="P182" i="3"/>
  <c r="AN182" i="3"/>
  <c r="BH182" i="3"/>
  <c r="CB182" i="3"/>
  <c r="CZ182" i="3"/>
  <c r="V183" i="3"/>
  <c r="AP183" i="3"/>
  <c r="BN183" i="3"/>
  <c r="CH183" i="3"/>
  <c r="DB183" i="3"/>
  <c r="AB184" i="3"/>
  <c r="AV184" i="3"/>
  <c r="BP184" i="3"/>
  <c r="CN184" i="3"/>
  <c r="J185" i="3"/>
  <c r="AD185" i="3"/>
  <c r="BB185" i="3"/>
  <c r="BV185" i="3"/>
  <c r="CP185" i="3"/>
  <c r="P186" i="3"/>
  <c r="AJ186" i="3"/>
  <c r="BD186" i="3"/>
  <c r="CB186" i="3"/>
  <c r="CV186" i="3"/>
  <c r="R187" i="3"/>
  <c r="AP187" i="3"/>
  <c r="BJ187" i="3"/>
  <c r="CD187" i="3"/>
  <c r="DB187" i="3"/>
  <c r="X188" i="3"/>
  <c r="AR188" i="3"/>
  <c r="BP188" i="3"/>
  <c r="CJ188" i="3"/>
  <c r="F189" i="3"/>
  <c r="AD189" i="3"/>
  <c r="AX189" i="3"/>
  <c r="BR189" i="3"/>
  <c r="CP189" i="3"/>
  <c r="L190" i="3"/>
  <c r="AF190" i="3"/>
  <c r="BD190" i="3"/>
  <c r="BX190" i="3"/>
  <c r="CR190" i="3"/>
  <c r="R191" i="3"/>
  <c r="AL191" i="3"/>
  <c r="BF191" i="3"/>
  <c r="CD191" i="3"/>
  <c r="CX191" i="3"/>
  <c r="T192" i="3"/>
  <c r="AR192" i="3"/>
  <c r="BL192" i="3"/>
  <c r="CF192" i="3"/>
  <c r="F193" i="3"/>
  <c r="Z193" i="3"/>
  <c r="AT193" i="3"/>
  <c r="BR193" i="3"/>
  <c r="CL193" i="3"/>
  <c r="H194" i="3"/>
  <c r="AF194" i="3"/>
  <c r="AZ194" i="3"/>
  <c r="BT194" i="3"/>
  <c r="CR194" i="3"/>
  <c r="N195" i="3"/>
  <c r="AH195" i="3"/>
  <c r="BF195" i="3"/>
  <c r="BZ195" i="3"/>
  <c r="CT195" i="3"/>
  <c r="T196" i="3"/>
  <c r="AN196" i="3"/>
  <c r="BH196" i="3"/>
  <c r="CF196" i="3"/>
  <c r="CZ196" i="3"/>
  <c r="V197" i="3"/>
  <c r="AT197" i="3"/>
  <c r="BN197" i="3"/>
  <c r="CH197" i="3"/>
  <c r="H198" i="3"/>
  <c r="AB198" i="3"/>
  <c r="AV198" i="3"/>
  <c r="BT198" i="3"/>
  <c r="CN198" i="3"/>
  <c r="J199" i="3"/>
  <c r="AH199" i="3"/>
  <c r="BB199" i="3"/>
  <c r="BV199" i="3"/>
  <c r="CT199" i="3"/>
  <c r="P200" i="3"/>
  <c r="AJ200" i="3"/>
  <c r="BH200" i="3"/>
  <c r="CB200" i="3"/>
  <c r="CV200" i="3"/>
  <c r="V201" i="3"/>
  <c r="AP201" i="3"/>
  <c r="BJ201" i="3"/>
  <c r="CH201" i="3"/>
  <c r="DB201" i="3"/>
  <c r="X202" i="3"/>
  <c r="AV202" i="3"/>
  <c r="BP202" i="3"/>
  <c r="CJ202" i="3"/>
  <c r="J203" i="3"/>
  <c r="AD203" i="3"/>
  <c r="AX203" i="3"/>
  <c r="BV203" i="3"/>
  <c r="CP203" i="3"/>
  <c r="L204" i="3"/>
  <c r="AJ204" i="3"/>
  <c r="BD204" i="3"/>
  <c r="BX204" i="3"/>
  <c r="CV204" i="3"/>
  <c r="R205" i="3"/>
  <c r="AL205" i="3"/>
  <c r="BJ205" i="3"/>
  <c r="CD205" i="3"/>
  <c r="CX205" i="3"/>
  <c r="X206" i="3"/>
  <c r="AR206" i="3"/>
  <c r="BL206" i="3"/>
  <c r="CJ206" i="3"/>
  <c r="F207" i="3"/>
  <c r="Z207" i="3"/>
  <c r="AX207" i="3"/>
  <c r="BR207" i="3"/>
  <c r="CL207" i="3"/>
  <c r="L208" i="3"/>
  <c r="AF208" i="3"/>
  <c r="AZ208" i="3"/>
  <c r="BX208" i="3"/>
  <c r="CR208" i="3"/>
  <c r="N209" i="3"/>
  <c r="AL209" i="3"/>
  <c r="BF209" i="3"/>
  <c r="BZ209" i="3"/>
  <c r="CX209" i="3"/>
  <c r="T210" i="3"/>
  <c r="AN210" i="3"/>
  <c r="BL210" i="3"/>
  <c r="CF210" i="3"/>
  <c r="CZ210" i="3"/>
  <c r="Z211" i="3"/>
  <c r="AT211" i="3"/>
  <c r="BN211" i="3"/>
  <c r="CL211" i="3"/>
  <c r="H212" i="3"/>
  <c r="AB212" i="3"/>
  <c r="AZ212" i="3"/>
  <c r="BT212" i="3"/>
  <c r="CN212" i="3"/>
  <c r="N213" i="3"/>
  <c r="AH213" i="3"/>
  <c r="BB213" i="3"/>
  <c r="BZ213" i="3"/>
  <c r="CT213" i="3"/>
  <c r="P214" i="3"/>
  <c r="AN214" i="3"/>
  <c r="BH214" i="3"/>
  <c r="CB214" i="3"/>
  <c r="CZ214" i="3"/>
  <c r="V215" i="3"/>
  <c r="AP215" i="3"/>
  <c r="BN215" i="3"/>
  <c r="CH215" i="3"/>
  <c r="DB215" i="3"/>
  <c r="AB216" i="3"/>
  <c r="AV216" i="3"/>
  <c r="BP216" i="3"/>
  <c r="CN216" i="3"/>
  <c r="J217" i="3"/>
  <c r="AD217" i="3"/>
  <c r="BB217" i="3"/>
  <c r="BV217" i="3"/>
  <c r="CP217" i="3"/>
  <c r="P218" i="3"/>
  <c r="AJ218" i="3"/>
  <c r="BD218" i="3"/>
  <c r="CB218" i="3"/>
  <c r="CV218" i="3"/>
  <c r="R219" i="3"/>
  <c r="AP219" i="3"/>
  <c r="BJ219" i="3"/>
  <c r="CD219" i="3"/>
  <c r="DB219" i="3"/>
  <c r="X220" i="3"/>
  <c r="AR220" i="3"/>
  <c r="BP220" i="3"/>
  <c r="CJ220" i="3"/>
  <c r="F221" i="3"/>
  <c r="AD221" i="3"/>
  <c r="AX221" i="3"/>
  <c r="BR221" i="3"/>
  <c r="CP221" i="3"/>
  <c r="L222" i="3"/>
  <c r="AF222" i="3"/>
  <c r="BD222" i="3"/>
  <c r="BX222" i="3"/>
  <c r="CR222" i="3"/>
  <c r="R223" i="3"/>
  <c r="AL223" i="3"/>
  <c r="BF223" i="3"/>
  <c r="CD223" i="3"/>
  <c r="CX223" i="3"/>
  <c r="T224" i="3"/>
  <c r="AR224" i="3"/>
  <c r="BL224" i="3"/>
  <c r="CF224" i="3"/>
  <c r="F225" i="3"/>
  <c r="Z225" i="3"/>
  <c r="AT225" i="3"/>
  <c r="BR225" i="3"/>
  <c r="CL225" i="3"/>
  <c r="H226" i="3"/>
  <c r="AF226" i="3"/>
  <c r="AZ226" i="3"/>
  <c r="BT226" i="3"/>
  <c r="CR226" i="3"/>
  <c r="BQ39" i="3"/>
  <c r="J50" i="3"/>
  <c r="BL57" i="3"/>
  <c r="CN63" i="3"/>
  <c r="BO68" i="3"/>
  <c r="AQ72" i="3"/>
  <c r="BE75" i="3"/>
  <c r="BS78" i="3"/>
  <c r="BF81" i="3"/>
  <c r="N83" i="3"/>
  <c r="BT84" i="3"/>
  <c r="BH86" i="3"/>
  <c r="P88" i="3"/>
  <c r="BV89" i="3"/>
  <c r="BJ91" i="3"/>
  <c r="R93" i="3"/>
  <c r="BX94" i="3"/>
  <c r="BL96" i="3"/>
  <c r="T98" i="3"/>
  <c r="BZ99" i="3"/>
  <c r="BN101" i="3"/>
  <c r="V103" i="3"/>
  <c r="CB104" i="3"/>
  <c r="BP106" i="3"/>
  <c r="X108" i="3"/>
  <c r="CD109" i="3"/>
  <c r="BR111" i="3"/>
  <c r="Z113" i="3"/>
  <c r="CF114" i="3"/>
  <c r="BT116" i="3"/>
  <c r="CW117" i="3"/>
  <c r="DA118" i="3"/>
  <c r="AC120" i="3"/>
  <c r="U121" i="3"/>
  <c r="CW121" i="3"/>
  <c r="CQ122" i="3"/>
  <c r="BU123" i="3"/>
  <c r="AY124" i="3"/>
  <c r="AS125" i="3"/>
  <c r="W126" i="3"/>
  <c r="CY126" i="3"/>
  <c r="CS127" i="3"/>
  <c r="BW128" i="3"/>
  <c r="BA129" i="3"/>
  <c r="AU130" i="3"/>
  <c r="Y131" i="3"/>
  <c r="DA131" i="3"/>
  <c r="CU132" i="3"/>
  <c r="BY133" i="3"/>
  <c r="BC134" i="3"/>
  <c r="AW135" i="3"/>
  <c r="AA136" i="3"/>
  <c r="E137" i="3"/>
  <c r="CW137" i="3"/>
  <c r="CA138" i="3"/>
  <c r="BE139" i="3"/>
  <c r="AY140" i="3"/>
  <c r="AC141" i="3"/>
  <c r="G142" i="3"/>
  <c r="CY142" i="3"/>
  <c r="CC143" i="3"/>
  <c r="BG144" i="3"/>
  <c r="BA145" i="3"/>
  <c r="AE146" i="3"/>
  <c r="CO146" i="3"/>
  <c r="AM147" i="3"/>
  <c r="CA147" i="3"/>
  <c r="Q148" i="3"/>
  <c r="BM148" i="3"/>
  <c r="DA148" i="3"/>
  <c r="AQ149" i="3"/>
  <c r="CM149" i="3"/>
  <c r="AC150" i="3"/>
  <c r="BQ150" i="3"/>
  <c r="O151" i="3"/>
  <c r="BC151" i="3"/>
  <c r="CQ151" i="3"/>
  <c r="AO152" i="3"/>
  <c r="CC152" i="3"/>
  <c r="S153" i="3"/>
  <c r="BO153" i="3"/>
  <c r="E154" i="3"/>
  <c r="AS154" i="3"/>
  <c r="CO154" i="3"/>
  <c r="AE155" i="3"/>
  <c r="BS155" i="3"/>
  <c r="Q156" i="3"/>
  <c r="BE156" i="3"/>
  <c r="CS156" i="3"/>
  <c r="AQ157" i="3"/>
  <c r="CE157" i="3"/>
  <c r="U158" i="3"/>
  <c r="BQ158" i="3"/>
  <c r="G159" i="3"/>
  <c r="AU159" i="3"/>
  <c r="CQ159" i="3"/>
  <c r="AG160" i="3"/>
  <c r="BU160" i="3"/>
  <c r="S161" i="3"/>
  <c r="BG161" i="3"/>
  <c r="CU161" i="3"/>
  <c r="AS162" i="3"/>
  <c r="CG162" i="3"/>
  <c r="W163" i="3"/>
  <c r="BS163" i="3"/>
  <c r="I164" i="3"/>
  <c r="AW164" i="3"/>
  <c r="CS164" i="3"/>
  <c r="AI165" i="3"/>
  <c r="BW165" i="3"/>
  <c r="U166" i="3"/>
  <c r="BI166" i="3"/>
  <c r="CW166" i="3"/>
  <c r="AU167" i="3"/>
  <c r="CI167" i="3"/>
  <c r="Y168" i="3"/>
  <c r="BU168" i="3"/>
  <c r="K169" i="3"/>
  <c r="AY169" i="3"/>
  <c r="CU169" i="3"/>
  <c r="AK170" i="3"/>
  <c r="BY170" i="3"/>
  <c r="W171" i="3"/>
  <c r="BK171" i="3"/>
  <c r="CY171" i="3"/>
  <c r="AW172" i="3"/>
  <c r="CK172" i="3"/>
  <c r="AA173" i="3"/>
  <c r="BW173" i="3"/>
  <c r="M174" i="3"/>
  <c r="BA174" i="3"/>
  <c r="CW174" i="3"/>
  <c r="AM175" i="3"/>
  <c r="CA175" i="3"/>
  <c r="Y176" i="3"/>
  <c r="BM176" i="3"/>
  <c r="DA176" i="3"/>
  <c r="AY177" i="3"/>
  <c r="CM177" i="3"/>
  <c r="AC178" i="3"/>
  <c r="BY178" i="3"/>
  <c r="O179" i="3"/>
  <c r="BC179" i="3"/>
  <c r="CY179" i="3"/>
  <c r="AO180" i="3"/>
  <c r="CC180" i="3"/>
  <c r="AA181" i="3"/>
  <c r="BO181" i="3"/>
  <c r="E182" i="3"/>
  <c r="BA182" i="3"/>
  <c r="CO182" i="3"/>
  <c r="AE183" i="3"/>
  <c r="CA183" i="3"/>
  <c r="Q184" i="3"/>
  <c r="BE184" i="3"/>
  <c r="DA184" i="3"/>
  <c r="AQ185" i="3"/>
  <c r="CE185" i="3"/>
  <c r="AC186" i="3"/>
  <c r="BQ186" i="3"/>
  <c r="G187" i="3"/>
  <c r="BC187" i="3"/>
  <c r="CQ187" i="3"/>
  <c r="AG188" i="3"/>
  <c r="CC188" i="3"/>
  <c r="S189" i="3"/>
  <c r="BG189" i="3"/>
  <c r="E190" i="3"/>
  <c r="AS190" i="3"/>
  <c r="CG190" i="3"/>
  <c r="AE191" i="3"/>
  <c r="BS191" i="3"/>
  <c r="I192" i="3"/>
  <c r="BE192" i="3"/>
  <c r="CS192" i="3"/>
  <c r="AI193" i="3"/>
  <c r="CE193" i="3"/>
  <c r="U194" i="3"/>
  <c r="BI194" i="3"/>
  <c r="G195" i="3"/>
  <c r="AU195" i="3"/>
  <c r="CI195" i="3"/>
  <c r="AG196" i="3"/>
  <c r="BU196" i="3"/>
  <c r="K197" i="3"/>
  <c r="BG197" i="3"/>
  <c r="CU197" i="3"/>
  <c r="AK198" i="3"/>
  <c r="CG198" i="3"/>
  <c r="W199" i="3"/>
  <c r="BK199" i="3"/>
  <c r="I200" i="3"/>
  <c r="AW200" i="3"/>
  <c r="CK200" i="3"/>
  <c r="AI201" i="3"/>
  <c r="BW201" i="3"/>
  <c r="M202" i="3"/>
  <c r="BI202" i="3"/>
  <c r="CW202" i="3"/>
  <c r="AM203" i="3"/>
  <c r="CI203" i="3"/>
  <c r="Y204" i="3"/>
  <c r="BM204" i="3"/>
  <c r="K205" i="3"/>
  <c r="AY205" i="3"/>
  <c r="CM205" i="3"/>
  <c r="AK206" i="3"/>
  <c r="BY206" i="3"/>
  <c r="O207" i="3"/>
  <c r="BK207" i="3"/>
  <c r="CY207" i="3"/>
  <c r="AO208" i="3"/>
  <c r="CK208" i="3"/>
  <c r="AA209" i="3"/>
  <c r="BO209" i="3"/>
  <c r="M210" i="3"/>
  <c r="BA210" i="3"/>
  <c r="CO210" i="3"/>
  <c r="AM211" i="3"/>
  <c r="CA211" i="3"/>
  <c r="Q212" i="3"/>
  <c r="BM212" i="3"/>
  <c r="DA212" i="3"/>
  <c r="AQ213" i="3"/>
  <c r="CM213" i="3"/>
  <c r="AC214" i="3"/>
  <c r="BQ214" i="3"/>
  <c r="O215" i="3"/>
  <c r="BC215" i="3"/>
  <c r="CQ215" i="3"/>
  <c r="AO216" i="3"/>
  <c r="CC216" i="3"/>
  <c r="S217" i="3"/>
  <c r="BO217" i="3"/>
  <c r="E218" i="3"/>
  <c r="AS218" i="3"/>
  <c r="CO218" i="3"/>
  <c r="AE219" i="3"/>
  <c r="BS219" i="3"/>
  <c r="Q220" i="3"/>
  <c r="BE220" i="3"/>
  <c r="CS220" i="3"/>
  <c r="AQ221" i="3"/>
  <c r="CE221" i="3"/>
  <c r="U222" i="3"/>
  <c r="BQ222" i="3"/>
  <c r="G223" i="3"/>
  <c r="AU223" i="3"/>
  <c r="CQ223" i="3"/>
  <c r="AG224" i="3"/>
  <c r="BU224" i="3"/>
  <c r="S225" i="3"/>
  <c r="BG225" i="3"/>
  <c r="CU225" i="3"/>
  <c r="AS226" i="3"/>
  <c r="CG226" i="3"/>
  <c r="M227" i="3"/>
  <c r="AK227" i="3"/>
  <c r="BE227" i="3"/>
  <c r="BY227" i="3"/>
  <c r="CW227" i="3"/>
  <c r="S228" i="3"/>
  <c r="AM228" i="3"/>
  <c r="BK228" i="3"/>
  <c r="CE228" i="3"/>
  <c r="CY228" i="3"/>
  <c r="Y229" i="3"/>
  <c r="AS229" i="3"/>
  <c r="BM229" i="3"/>
  <c r="CK229" i="3"/>
  <c r="G230" i="3"/>
  <c r="AA230" i="3"/>
  <c r="AY230" i="3"/>
  <c r="BS230" i="3"/>
  <c r="CM230" i="3"/>
  <c r="M231" i="3"/>
  <c r="AG231" i="3"/>
  <c r="BA231" i="3"/>
  <c r="BY231" i="3"/>
  <c r="CS231" i="3"/>
  <c r="O232" i="3"/>
  <c r="AM232" i="3"/>
  <c r="BG232" i="3"/>
  <c r="CA232" i="3"/>
  <c r="CY232" i="3"/>
  <c r="U233" i="3"/>
  <c r="AO233" i="3"/>
  <c r="BM233" i="3"/>
  <c r="CG233" i="3"/>
  <c r="DA233" i="3"/>
  <c r="AA234" i="3"/>
  <c r="AU234" i="3"/>
  <c r="BO234" i="3"/>
  <c r="CM234" i="3"/>
  <c r="I235" i="3"/>
  <c r="AC235" i="3"/>
  <c r="BA235" i="3"/>
  <c r="BU235" i="3"/>
  <c r="CO235" i="3"/>
  <c r="O236" i="3"/>
  <c r="AI236" i="3"/>
  <c r="BC236" i="3"/>
  <c r="CA236" i="3"/>
  <c r="CU236" i="3"/>
  <c r="Q237" i="3"/>
  <c r="AO237" i="3"/>
  <c r="BI237" i="3"/>
  <c r="CC237" i="3"/>
  <c r="DA237" i="3"/>
  <c r="W238" i="3"/>
  <c r="AQ238" i="3"/>
  <c r="BO238" i="3"/>
  <c r="CI238" i="3"/>
  <c r="E239" i="3"/>
  <c r="AC239" i="3"/>
  <c r="AW239" i="3"/>
  <c r="BQ239" i="3"/>
  <c r="CO239" i="3"/>
  <c r="K240" i="3"/>
  <c r="AE240" i="3"/>
  <c r="BC240" i="3"/>
  <c r="BW240" i="3"/>
  <c r="CQ240" i="3"/>
  <c r="Q241" i="3"/>
  <c r="AK241" i="3"/>
  <c r="BE241" i="3"/>
  <c r="CC241" i="3"/>
  <c r="CW241" i="3"/>
  <c r="S242" i="3"/>
  <c r="AQ242" i="3"/>
  <c r="BK242" i="3"/>
  <c r="CE242" i="3"/>
  <c r="E243" i="3"/>
  <c r="Y243" i="3"/>
  <c r="AS243" i="3"/>
  <c r="BQ243" i="3"/>
  <c r="CK243" i="3"/>
  <c r="G244" i="3"/>
  <c r="AE244" i="3"/>
  <c r="AY244" i="3"/>
  <c r="BS244" i="3"/>
  <c r="CQ244" i="3"/>
  <c r="M245" i="3"/>
  <c r="AG245" i="3"/>
  <c r="BE245" i="3"/>
  <c r="BY245" i="3"/>
  <c r="CS245" i="3"/>
  <c r="S246" i="3"/>
  <c r="AM246" i="3"/>
  <c r="BG246" i="3"/>
  <c r="CE246" i="3"/>
  <c r="CY246" i="3"/>
  <c r="U247" i="3"/>
  <c r="AS247" i="3"/>
  <c r="BM247" i="3"/>
  <c r="CG247" i="3"/>
  <c r="G248" i="3"/>
  <c r="AA248" i="3"/>
  <c r="AU248" i="3"/>
  <c r="BS248" i="3"/>
  <c r="CM248" i="3"/>
  <c r="I249" i="3"/>
  <c r="AG249" i="3"/>
  <c r="BA249" i="3"/>
  <c r="BU249" i="3"/>
  <c r="CS249" i="3"/>
  <c r="O250" i="3"/>
  <c r="AI250" i="3"/>
  <c r="BG250" i="3"/>
  <c r="CA250" i="3"/>
  <c r="CU250" i="3"/>
  <c r="U251" i="3"/>
  <c r="AO251" i="3"/>
  <c r="BI251" i="3"/>
  <c r="CG251" i="3"/>
  <c r="DA251" i="3"/>
  <c r="W252" i="3"/>
  <c r="AU252" i="3"/>
  <c r="BO252" i="3"/>
  <c r="CI252" i="3"/>
  <c r="I253" i="3"/>
  <c r="AC253" i="3"/>
  <c r="AW253" i="3"/>
  <c r="BU253" i="3"/>
  <c r="CO253" i="3"/>
  <c r="K254" i="3"/>
  <c r="AI254" i="3"/>
  <c r="BC254" i="3"/>
  <c r="BW254" i="3"/>
  <c r="CU254" i="3"/>
  <c r="Q255" i="3"/>
  <c r="AK255" i="3"/>
  <c r="BI255" i="3"/>
  <c r="CC255" i="3"/>
  <c r="CW255" i="3"/>
  <c r="W256" i="3"/>
  <c r="AQ256" i="3"/>
  <c r="BK256" i="3"/>
  <c r="CI256" i="3"/>
  <c r="E257" i="3"/>
  <c r="Y257" i="3"/>
  <c r="AW257" i="3"/>
  <c r="BQ257" i="3"/>
  <c r="CK257" i="3"/>
  <c r="K258" i="3"/>
  <c r="AE258" i="3"/>
  <c r="AY258" i="3"/>
  <c r="BW258" i="3"/>
  <c r="CQ258" i="3"/>
  <c r="M259" i="3"/>
  <c r="AK259" i="3"/>
  <c r="BE259" i="3"/>
  <c r="BY259" i="3"/>
  <c r="CW259" i="3"/>
  <c r="S260" i="3"/>
  <c r="AM260" i="3"/>
  <c r="BK260" i="3"/>
  <c r="CE260" i="3"/>
  <c r="CY260" i="3"/>
  <c r="Y261" i="3"/>
  <c r="AS261" i="3"/>
  <c r="BM261" i="3"/>
  <c r="CK261" i="3"/>
  <c r="G262" i="3"/>
  <c r="AA262" i="3"/>
  <c r="AY262" i="3"/>
  <c r="BS262" i="3"/>
  <c r="CM262" i="3"/>
  <c r="M263" i="3"/>
  <c r="AG263" i="3"/>
  <c r="BA263" i="3"/>
  <c r="BY263" i="3"/>
  <c r="CS263" i="3"/>
  <c r="O264" i="3"/>
  <c r="AM264" i="3"/>
  <c r="BG264" i="3"/>
  <c r="CA264" i="3"/>
  <c r="CY264" i="3"/>
  <c r="U265" i="3"/>
  <c r="AO265" i="3"/>
  <c r="BM265" i="3"/>
  <c r="CG265" i="3"/>
  <c r="DA265" i="3"/>
  <c r="AA266" i="3"/>
  <c r="AU266" i="3"/>
  <c r="BO266" i="3"/>
  <c r="CM266" i="3"/>
  <c r="I267" i="3"/>
  <c r="AC267" i="3"/>
  <c r="BA267" i="3"/>
  <c r="BU267" i="3"/>
  <c r="CO267" i="3"/>
  <c r="O268" i="3"/>
  <c r="AI268" i="3"/>
  <c r="BC268" i="3"/>
  <c r="CA268" i="3"/>
  <c r="CU268" i="3"/>
  <c r="Q269" i="3"/>
  <c r="AO269" i="3"/>
  <c r="BI269" i="3"/>
  <c r="CC269" i="3"/>
  <c r="DA269" i="3"/>
  <c r="W270" i="3"/>
  <c r="AQ270" i="3"/>
  <c r="BO270" i="3"/>
  <c r="CI270" i="3"/>
  <c r="E271" i="3"/>
  <c r="AC271" i="3"/>
  <c r="AW271" i="3"/>
  <c r="BQ271" i="3"/>
  <c r="CO271" i="3"/>
  <c r="K272" i="3"/>
  <c r="AE272" i="3"/>
  <c r="BC272" i="3"/>
  <c r="BW272" i="3"/>
  <c r="CQ272" i="3"/>
  <c r="Q273" i="3"/>
  <c r="AK273" i="3"/>
  <c r="BE273" i="3"/>
  <c r="CC273" i="3"/>
  <c r="CW273" i="3"/>
  <c r="S274" i="3"/>
  <c r="AQ274" i="3"/>
  <c r="BK274" i="3"/>
  <c r="CE274" i="3"/>
  <c r="E275" i="3"/>
  <c r="Y275" i="3"/>
  <c r="AS275" i="3"/>
  <c r="BQ275" i="3"/>
  <c r="CK275" i="3"/>
  <c r="G276" i="3"/>
  <c r="AE276" i="3"/>
  <c r="AY276" i="3"/>
  <c r="BS276" i="3"/>
  <c r="CQ276" i="3"/>
  <c r="M277" i="3"/>
  <c r="AG277" i="3"/>
  <c r="BE277" i="3"/>
  <c r="BY277" i="3"/>
  <c r="CS277" i="3"/>
  <c r="S278" i="3"/>
  <c r="AM278" i="3"/>
  <c r="BG278" i="3"/>
  <c r="CE278" i="3"/>
  <c r="CY278" i="3"/>
  <c r="U279" i="3"/>
  <c r="AS279" i="3"/>
  <c r="BM279" i="3"/>
  <c r="CG279" i="3"/>
  <c r="G280" i="3"/>
  <c r="AA280" i="3"/>
  <c r="AU280" i="3"/>
  <c r="BS280" i="3"/>
  <c r="CM280" i="3"/>
  <c r="I281" i="3"/>
  <c r="AG281" i="3"/>
  <c r="BA281" i="3"/>
  <c r="BU281" i="3"/>
  <c r="CS281" i="3"/>
  <c r="O282" i="3"/>
  <c r="AI282" i="3"/>
  <c r="BG282" i="3"/>
  <c r="CA282" i="3"/>
  <c r="CU282" i="3"/>
  <c r="U283" i="3"/>
  <c r="AO283" i="3"/>
  <c r="BI283" i="3"/>
  <c r="CG283" i="3"/>
  <c r="DA283" i="3"/>
  <c r="W284" i="3"/>
  <c r="AU284" i="3"/>
  <c r="BO284" i="3"/>
  <c r="CI284" i="3"/>
  <c r="I285" i="3"/>
  <c r="AC285" i="3"/>
  <c r="AW285" i="3"/>
  <c r="BU285" i="3"/>
  <c r="CO285" i="3"/>
  <c r="K286" i="3"/>
  <c r="AI286" i="3"/>
  <c r="BC286" i="3"/>
  <c r="BW286" i="3"/>
  <c r="CU286" i="3"/>
  <c r="Q287" i="3"/>
  <c r="AK287" i="3"/>
  <c r="BI287" i="3"/>
  <c r="CC287" i="3"/>
  <c r="CW287" i="3"/>
  <c r="W288" i="3"/>
  <c r="AQ288" i="3"/>
  <c r="BK288" i="3"/>
  <c r="CI288" i="3"/>
  <c r="E289" i="3"/>
  <c r="Y289" i="3"/>
  <c r="AW289" i="3"/>
  <c r="BQ289" i="3"/>
  <c r="CK289" i="3"/>
  <c r="K290" i="3"/>
  <c r="AE290" i="3"/>
  <c r="AY290" i="3"/>
  <c r="BW290" i="3"/>
  <c r="CQ290" i="3"/>
  <c r="M291" i="3"/>
  <c r="AK291" i="3"/>
  <c r="BE291" i="3"/>
  <c r="BY291" i="3"/>
  <c r="CW291" i="3"/>
  <c r="S292" i="3"/>
  <c r="AM292" i="3"/>
  <c r="BK292" i="3"/>
  <c r="CE292" i="3"/>
  <c r="CY292" i="3"/>
  <c r="Y293" i="3"/>
  <c r="AS293" i="3"/>
  <c r="BM293" i="3"/>
  <c r="CK293" i="3"/>
  <c r="G294" i="3"/>
  <c r="AA294" i="3"/>
  <c r="AY294" i="3"/>
  <c r="BS294" i="3"/>
  <c r="CM294" i="3"/>
  <c r="M295" i="3"/>
  <c r="AG295" i="3"/>
  <c r="BA295" i="3"/>
  <c r="BY295" i="3"/>
  <c r="CS295" i="3"/>
  <c r="O296" i="3"/>
  <c r="AM296" i="3"/>
  <c r="BG296" i="3"/>
  <c r="CA296" i="3"/>
  <c r="CY296" i="3"/>
  <c r="U297" i="3"/>
  <c r="AO297" i="3"/>
  <c r="BM297" i="3"/>
  <c r="CG297" i="3"/>
  <c r="DA297" i="3"/>
  <c r="AA298" i="3"/>
  <c r="AU298" i="3"/>
  <c r="BO298" i="3"/>
  <c r="CM298" i="3"/>
  <c r="I299" i="3"/>
  <c r="AC299" i="3"/>
  <c r="BA299" i="3"/>
  <c r="BU299" i="3"/>
  <c r="CO299" i="3"/>
  <c r="O300" i="3"/>
  <c r="AI300" i="3"/>
  <c r="BC300" i="3"/>
  <c r="CA300" i="3"/>
  <c r="CU300" i="3"/>
  <c r="Q301" i="3"/>
  <c r="AO301" i="3"/>
  <c r="BI301" i="3"/>
  <c r="CC301" i="3"/>
  <c r="DA301" i="3"/>
  <c r="W302" i="3"/>
  <c r="AQ302" i="3"/>
  <c r="BO302" i="3"/>
  <c r="CI302" i="3"/>
  <c r="E303" i="3"/>
  <c r="AC303" i="3"/>
  <c r="AW303" i="3"/>
  <c r="BQ303" i="3"/>
  <c r="CO303" i="3"/>
  <c r="K304" i="3"/>
  <c r="AE304" i="3"/>
  <c r="BC304" i="3"/>
  <c r="BW304" i="3"/>
  <c r="CQ304" i="3"/>
  <c r="Q305" i="3"/>
  <c r="AK305" i="3"/>
  <c r="BE305" i="3"/>
  <c r="CC305" i="3"/>
  <c r="CW305" i="3"/>
  <c r="S306" i="3"/>
  <c r="AQ306" i="3"/>
  <c r="BK306" i="3"/>
  <c r="CE306" i="3"/>
  <c r="E307" i="3"/>
  <c r="Y307" i="3"/>
  <c r="AS307" i="3"/>
  <c r="BQ307" i="3"/>
  <c r="CK307" i="3"/>
  <c r="G308" i="3"/>
  <c r="AE308" i="3"/>
  <c r="AY308" i="3"/>
  <c r="BS308" i="3"/>
  <c r="CQ308" i="3"/>
  <c r="M309" i="3"/>
  <c r="AG309" i="3"/>
  <c r="BE309" i="3"/>
  <c r="BY309" i="3"/>
  <c r="CS309" i="3"/>
  <c r="S310" i="3"/>
  <c r="AM310" i="3"/>
  <c r="BG310" i="3"/>
  <c r="CE310" i="3"/>
  <c r="CY310" i="3"/>
  <c r="U311" i="3"/>
  <c r="AS311" i="3"/>
  <c r="BM311" i="3"/>
  <c r="CG311" i="3"/>
  <c r="G312" i="3"/>
  <c r="AA312" i="3"/>
  <c r="AU312" i="3"/>
  <c r="BS312" i="3"/>
  <c r="CM312" i="3"/>
  <c r="I313" i="3"/>
  <c r="AG313" i="3"/>
  <c r="BA313" i="3"/>
  <c r="BU313" i="3"/>
  <c r="CS313" i="3"/>
  <c r="O314" i="3"/>
  <c r="AI314" i="3"/>
  <c r="BG314" i="3"/>
  <c r="CA314" i="3"/>
  <c r="CU314" i="3"/>
  <c r="U315" i="3"/>
  <c r="AO315" i="3"/>
  <c r="BI315" i="3"/>
  <c r="CG315" i="3"/>
  <c r="DA315" i="3"/>
  <c r="W316" i="3"/>
  <c r="AU316" i="3"/>
  <c r="BO316" i="3"/>
  <c r="CI316" i="3"/>
  <c r="I317" i="3"/>
  <c r="AC317" i="3"/>
  <c r="AW317" i="3"/>
  <c r="BU317" i="3"/>
  <c r="CO317" i="3"/>
  <c r="K318" i="3"/>
  <c r="AI318" i="3"/>
  <c r="BC318" i="3"/>
  <c r="BW318" i="3"/>
  <c r="CU318" i="3"/>
  <c r="Q319" i="3"/>
  <c r="AK319" i="3"/>
  <c r="BI319" i="3"/>
  <c r="CC319" i="3"/>
  <c r="CW319" i="3"/>
  <c r="W320" i="3"/>
  <c r="AQ320" i="3"/>
  <c r="BK320" i="3"/>
  <c r="CI320" i="3"/>
  <c r="E321" i="3"/>
  <c r="Y321" i="3"/>
  <c r="AW321" i="3"/>
  <c r="BQ321" i="3"/>
  <c r="CK321" i="3"/>
  <c r="K322" i="3"/>
  <c r="AE322" i="3"/>
  <c r="AY322" i="3"/>
  <c r="BW322" i="3"/>
  <c r="CQ322" i="3"/>
  <c r="M323" i="3"/>
  <c r="AK323" i="3"/>
  <c r="BE323" i="3"/>
  <c r="BY323" i="3"/>
  <c r="CW323" i="3"/>
  <c r="S324" i="3"/>
  <c r="AM324" i="3"/>
  <c r="BK324" i="3"/>
  <c r="CE324" i="3"/>
  <c r="CY324" i="3"/>
  <c r="Y325" i="3"/>
  <c r="AS325" i="3"/>
  <c r="BM325" i="3"/>
  <c r="CK325" i="3"/>
  <c r="G326" i="3"/>
  <c r="AA326" i="3"/>
  <c r="AY326" i="3"/>
  <c r="BS326" i="3"/>
  <c r="CM326" i="3"/>
  <c r="M327" i="3"/>
  <c r="AG327" i="3"/>
  <c r="BA327" i="3"/>
  <c r="BY327" i="3"/>
  <c r="CS327" i="3"/>
  <c r="O328" i="3"/>
  <c r="AM328" i="3"/>
  <c r="BG328" i="3"/>
  <c r="CA328" i="3"/>
  <c r="CY328" i="3"/>
  <c r="U329" i="3"/>
  <c r="AO329" i="3"/>
  <c r="BM329" i="3"/>
  <c r="CG329" i="3"/>
  <c r="DA329" i="3"/>
  <c r="AA330" i="3"/>
  <c r="AU330" i="3"/>
  <c r="BO330" i="3"/>
  <c r="CM330" i="3"/>
  <c r="I331" i="3"/>
  <c r="AC331" i="3"/>
  <c r="BA331" i="3"/>
  <c r="BU331" i="3"/>
  <c r="CO331" i="3"/>
  <c r="O332" i="3"/>
  <c r="AI332" i="3"/>
  <c r="BC332" i="3"/>
  <c r="CA332" i="3"/>
  <c r="CU332" i="3"/>
  <c r="Q333" i="3"/>
  <c r="AO333" i="3"/>
  <c r="BI333" i="3"/>
  <c r="CC333" i="3"/>
  <c r="DA333" i="3"/>
  <c r="W334" i="3"/>
  <c r="AQ334" i="3"/>
  <c r="BO334" i="3"/>
  <c r="CI334" i="3"/>
  <c r="E335" i="3"/>
  <c r="AC335" i="3"/>
  <c r="AW335" i="3"/>
  <c r="BQ335" i="3"/>
  <c r="CO335" i="3"/>
  <c r="K336" i="3"/>
  <c r="AE336" i="3"/>
  <c r="BC336" i="3"/>
  <c r="BW336" i="3"/>
  <c r="CQ336" i="3"/>
  <c r="Q337" i="3"/>
  <c r="AK337" i="3"/>
  <c r="BE337" i="3"/>
  <c r="CC337" i="3"/>
  <c r="CW337" i="3"/>
  <c r="S338" i="3"/>
  <c r="AQ338" i="3"/>
  <c r="BK338" i="3"/>
  <c r="CE338" i="3"/>
  <c r="E339" i="3"/>
  <c r="Y339" i="3"/>
  <c r="AS339" i="3"/>
  <c r="BQ339" i="3"/>
  <c r="CK339" i="3"/>
  <c r="G340" i="3"/>
  <c r="AE340" i="3"/>
  <c r="AY340" i="3"/>
  <c r="BS340" i="3"/>
  <c r="CQ340" i="3"/>
  <c r="M341" i="3"/>
  <c r="AG341" i="3"/>
  <c r="BE341" i="3"/>
  <c r="BY341" i="3"/>
  <c r="CS341" i="3"/>
  <c r="S342" i="3"/>
  <c r="AM342" i="3"/>
  <c r="BG342" i="3"/>
  <c r="CE342" i="3"/>
  <c r="CY342" i="3"/>
  <c r="U343" i="3"/>
  <c r="AS343" i="3"/>
  <c r="BM343" i="3"/>
  <c r="CG343" i="3"/>
  <c r="G344" i="3"/>
  <c r="AA344" i="3"/>
  <c r="AU344" i="3"/>
  <c r="BS344" i="3"/>
  <c r="CM344" i="3"/>
  <c r="I345" i="3"/>
  <c r="AG345" i="3"/>
  <c r="BA345" i="3"/>
  <c r="BU345" i="3"/>
  <c r="CS345" i="3"/>
  <c r="O346" i="3"/>
  <c r="AI346" i="3"/>
  <c r="BG346" i="3"/>
  <c r="CA346" i="3"/>
  <c r="CU346" i="3"/>
  <c r="U347" i="3"/>
  <c r="AO347" i="3"/>
  <c r="BI347" i="3"/>
  <c r="CG347" i="3"/>
  <c r="DA347" i="3"/>
  <c r="W348" i="3"/>
  <c r="AU348" i="3"/>
  <c r="BO348" i="3"/>
  <c r="CI348" i="3"/>
  <c r="I349" i="3"/>
  <c r="AC349" i="3"/>
  <c r="AW349" i="3"/>
  <c r="BU349" i="3"/>
  <c r="CO349" i="3"/>
  <c r="K350" i="3"/>
  <c r="AI350" i="3"/>
  <c r="BC350" i="3"/>
  <c r="BW350" i="3"/>
  <c r="CU350" i="3"/>
  <c r="Q351" i="3"/>
  <c r="AK351" i="3"/>
  <c r="BI351" i="3"/>
  <c r="CC351" i="3"/>
  <c r="CW351" i="3"/>
  <c r="W352" i="3"/>
  <c r="AQ352" i="3"/>
  <c r="BK352" i="3"/>
  <c r="CI352" i="3"/>
  <c r="E353" i="3"/>
  <c r="Y353" i="3"/>
  <c r="AW353" i="3"/>
  <c r="BQ353" i="3"/>
  <c r="CK353" i="3"/>
  <c r="K354" i="3"/>
  <c r="AE354" i="3"/>
  <c r="AY354" i="3"/>
  <c r="BW354" i="3"/>
  <c r="CQ354" i="3"/>
  <c r="M355" i="3"/>
  <c r="AK355" i="3"/>
  <c r="BE355" i="3"/>
  <c r="BY355" i="3"/>
  <c r="CW355" i="3"/>
  <c r="S356" i="3"/>
  <c r="AM356" i="3"/>
  <c r="BK356" i="3"/>
  <c r="CE356" i="3"/>
  <c r="CY356" i="3"/>
  <c r="Y357" i="3"/>
  <c r="AS357" i="3"/>
  <c r="BM357" i="3"/>
  <c r="CK357" i="3"/>
  <c r="G358" i="3"/>
  <c r="AA358" i="3"/>
  <c r="AY358" i="3"/>
  <c r="BS358" i="3"/>
  <c r="CM358" i="3"/>
  <c r="M359" i="3"/>
  <c r="AG359" i="3"/>
  <c r="BA359" i="3"/>
  <c r="BY359" i="3"/>
  <c r="CS359" i="3"/>
  <c r="O360" i="3"/>
  <c r="AM360" i="3"/>
  <c r="BG360" i="3"/>
  <c r="CA360" i="3"/>
  <c r="CY360" i="3"/>
  <c r="U361" i="3"/>
  <c r="AO361" i="3"/>
  <c r="BM361" i="3"/>
  <c r="CG361" i="3"/>
  <c r="DA361" i="3"/>
  <c r="AA362" i="3"/>
  <c r="AU362" i="3"/>
  <c r="BO362" i="3"/>
  <c r="CM362" i="3"/>
  <c r="I363" i="3"/>
  <c r="AC363" i="3"/>
  <c r="BA363" i="3"/>
  <c r="BU363" i="3"/>
  <c r="CO363" i="3"/>
  <c r="O364" i="3"/>
  <c r="AI364" i="3"/>
  <c r="BC364" i="3"/>
  <c r="CA364" i="3"/>
  <c r="CU364" i="3"/>
  <c r="Q365" i="3"/>
  <c r="AO365" i="3"/>
  <c r="BI365" i="3"/>
  <c r="CC365" i="3"/>
  <c r="DA365" i="3"/>
  <c r="W366" i="3"/>
  <c r="AQ366" i="3"/>
  <c r="BO366" i="3"/>
  <c r="CI366" i="3"/>
  <c r="E367" i="3"/>
  <c r="AC367" i="3"/>
  <c r="AW367" i="3"/>
  <c r="BQ367" i="3"/>
  <c r="CO367" i="3"/>
  <c r="K368" i="3"/>
  <c r="AE368" i="3"/>
  <c r="BC368" i="3"/>
  <c r="BW368" i="3"/>
  <c r="CQ368" i="3"/>
  <c r="Q369" i="3"/>
  <c r="AK369" i="3"/>
  <c r="BE369" i="3"/>
  <c r="CC369" i="3"/>
  <c r="CW369" i="3"/>
  <c r="S370" i="3"/>
  <c r="AQ370" i="3"/>
  <c r="BK370" i="3"/>
  <c r="CE370" i="3"/>
  <c r="E371" i="3"/>
  <c r="Y371" i="3"/>
  <c r="AS371" i="3"/>
  <c r="BQ371" i="3"/>
  <c r="CK371" i="3"/>
  <c r="G372" i="3"/>
  <c r="AE372" i="3"/>
  <c r="AY372" i="3"/>
  <c r="BS372" i="3"/>
  <c r="CQ372" i="3"/>
  <c r="M373" i="3"/>
  <c r="AG373" i="3"/>
  <c r="BE373" i="3"/>
  <c r="BY373" i="3"/>
  <c r="CS373" i="3"/>
  <c r="S374" i="3"/>
  <c r="AM374" i="3"/>
  <c r="BG374" i="3"/>
  <c r="CE374" i="3"/>
  <c r="CY374" i="3"/>
  <c r="U375" i="3"/>
  <c r="AS375" i="3"/>
  <c r="BM375" i="3"/>
  <c r="CG375" i="3"/>
  <c r="G376" i="3"/>
  <c r="AA376" i="3"/>
  <c r="AU376" i="3"/>
  <c r="BS376" i="3"/>
  <c r="CM376" i="3"/>
  <c r="I377" i="3"/>
  <c r="AG377" i="3"/>
  <c r="BA377" i="3"/>
  <c r="BU377" i="3"/>
  <c r="CS377" i="3"/>
  <c r="O378" i="3"/>
  <c r="AI378" i="3"/>
  <c r="BG378" i="3"/>
  <c r="CA378" i="3"/>
  <c r="CU378" i="3"/>
  <c r="U379" i="3"/>
  <c r="AO379" i="3"/>
  <c r="BI379" i="3"/>
  <c r="CG379" i="3"/>
  <c r="DA379" i="3"/>
  <c r="W380" i="3"/>
  <c r="AU380" i="3"/>
  <c r="BO380" i="3"/>
  <c r="CI380" i="3"/>
  <c r="I381" i="3"/>
  <c r="AC381" i="3"/>
  <c r="AW381" i="3"/>
  <c r="BU381" i="3"/>
  <c r="CO381" i="3"/>
  <c r="BP34" i="3"/>
  <c r="K50" i="3"/>
  <c r="AM56" i="3"/>
  <c r="BO62" i="3"/>
  <c r="BP68" i="3"/>
  <c r="CD71" i="3"/>
  <c r="CR74" i="3"/>
  <c r="BT78" i="3"/>
  <c r="AA81" i="3"/>
  <c r="CG82" i="3"/>
  <c r="BU84" i="3"/>
  <c r="AC86" i="3"/>
  <c r="CI87" i="3"/>
  <c r="BW89" i="3"/>
  <c r="AE91" i="3"/>
  <c r="CK92" i="3"/>
  <c r="BY94" i="3"/>
  <c r="AG96" i="3"/>
  <c r="CM97" i="3"/>
  <c r="CA99" i="3"/>
  <c r="AI101" i="3"/>
  <c r="CO102" i="3"/>
  <c r="CC104" i="3"/>
  <c r="AK106" i="3"/>
  <c r="CQ107" i="3"/>
  <c r="CE109" i="3"/>
  <c r="AM111" i="3"/>
  <c r="CS112" i="3"/>
  <c r="CG114" i="3"/>
  <c r="AO116" i="3"/>
  <c r="CC117" i="3"/>
  <c r="E119" i="3"/>
  <c r="I120" i="3"/>
  <c r="F121" i="3"/>
  <c r="CX121" i="3"/>
  <c r="CB122" i="3"/>
  <c r="BF123" i="3"/>
  <c r="AZ124" i="3"/>
  <c r="AD125" i="3"/>
  <c r="H126" i="3"/>
  <c r="CZ126" i="3"/>
  <c r="CD127" i="3"/>
  <c r="BH128" i="3"/>
  <c r="BB129" i="3"/>
  <c r="AF130" i="3"/>
  <c r="J131" i="3"/>
  <c r="DB131" i="3"/>
  <c r="CF132" i="3"/>
  <c r="BJ133" i="3"/>
  <c r="BD134" i="3"/>
  <c r="AH135" i="3"/>
  <c r="L136" i="3"/>
  <c r="F137" i="3"/>
  <c r="CH137" i="3"/>
  <c r="BL138" i="3"/>
  <c r="BF139" i="3"/>
  <c r="AJ140" i="3"/>
  <c r="N141" i="3"/>
  <c r="H142" i="3"/>
  <c r="CJ142" i="3"/>
  <c r="BN143" i="3"/>
  <c r="BH144" i="3"/>
  <c r="AL145" i="3"/>
  <c r="P146" i="3"/>
  <c r="CP146" i="3"/>
  <c r="AF147" i="3"/>
  <c r="BT147" i="3"/>
  <c r="R148" i="3"/>
  <c r="BF148" i="3"/>
  <c r="CT148" i="3"/>
  <c r="AR149" i="3"/>
  <c r="CF149" i="3"/>
  <c r="V150" i="3"/>
  <c r="BR150" i="3"/>
  <c r="H151" i="3"/>
  <c r="AV151" i="3"/>
  <c r="CR151" i="3"/>
  <c r="AH152" i="3"/>
  <c r="BV152" i="3"/>
  <c r="T153" i="3"/>
  <c r="BH153" i="3"/>
  <c r="CV153" i="3"/>
  <c r="AT154" i="3"/>
  <c r="CH154" i="3"/>
  <c r="X155" i="3"/>
  <c r="BT155" i="3"/>
  <c r="J156" i="3"/>
  <c r="AX156" i="3"/>
  <c r="CT156" i="3"/>
  <c r="AJ157" i="3"/>
  <c r="BX157" i="3"/>
  <c r="V158" i="3"/>
  <c r="BJ158" i="3"/>
  <c r="CX158" i="3"/>
  <c r="AV159" i="3"/>
  <c r="CJ159" i="3"/>
  <c r="Z160" i="3"/>
  <c r="BV160" i="3"/>
  <c r="L161" i="3"/>
  <c r="AZ161" i="3"/>
  <c r="CV161" i="3"/>
  <c r="AL162" i="3"/>
  <c r="BZ162" i="3"/>
  <c r="X163" i="3"/>
  <c r="BL163" i="3"/>
  <c r="CZ163" i="3"/>
  <c r="AX164" i="3"/>
  <c r="CL164" i="3"/>
  <c r="AB165" i="3"/>
  <c r="BX165" i="3"/>
  <c r="N166" i="3"/>
  <c r="BB166" i="3"/>
  <c r="CX166" i="3"/>
  <c r="AN167" i="3"/>
  <c r="CB167" i="3"/>
  <c r="Z168" i="3"/>
  <c r="BN168" i="3"/>
  <c r="DB168" i="3"/>
  <c r="AZ169" i="3"/>
  <c r="CN169" i="3"/>
  <c r="AD170" i="3"/>
  <c r="BZ170" i="3"/>
  <c r="P171" i="3"/>
  <c r="BD171" i="3"/>
  <c r="CZ171" i="3"/>
  <c r="AP172" i="3"/>
  <c r="CD172" i="3"/>
  <c r="AB173" i="3"/>
  <c r="BP173" i="3"/>
  <c r="F174" i="3"/>
  <c r="BB174" i="3"/>
  <c r="CP174" i="3"/>
  <c r="AF175" i="3"/>
  <c r="CB175" i="3"/>
  <c r="R176" i="3"/>
  <c r="BF176" i="3"/>
  <c r="DB176" i="3"/>
  <c r="AR177" i="3"/>
  <c r="CF177" i="3"/>
  <c r="AD178" i="3"/>
  <c r="BR178" i="3"/>
  <c r="H179" i="3"/>
  <c r="BD179" i="3"/>
  <c r="CR179" i="3"/>
  <c r="AH180" i="3"/>
  <c r="CD180" i="3"/>
  <c r="T181" i="3"/>
  <c r="BH181" i="3"/>
  <c r="F182" i="3"/>
  <c r="AT182" i="3"/>
  <c r="CH182" i="3"/>
  <c r="AF183" i="3"/>
  <c r="BT183" i="3"/>
  <c r="J184" i="3"/>
  <c r="BF184" i="3"/>
  <c r="CT184" i="3"/>
  <c r="AJ185" i="3"/>
  <c r="CF185" i="3"/>
  <c r="V186" i="3"/>
  <c r="BJ186" i="3"/>
  <c r="H187" i="3"/>
  <c r="AV187" i="3"/>
  <c r="CJ187" i="3"/>
  <c r="AH188" i="3"/>
  <c r="BV188" i="3"/>
  <c r="L189" i="3"/>
  <c r="BH189" i="3"/>
  <c r="CV189" i="3"/>
  <c r="AL190" i="3"/>
  <c r="CH190" i="3"/>
  <c r="X191" i="3"/>
  <c r="BL191" i="3"/>
  <c r="J192" i="3"/>
  <c r="AX192" i="3"/>
  <c r="CL192" i="3"/>
  <c r="AJ193" i="3"/>
  <c r="BX193" i="3"/>
  <c r="N194" i="3"/>
  <c r="BJ194" i="3"/>
  <c r="CX194" i="3"/>
  <c r="AN195" i="3"/>
  <c r="CJ195" i="3"/>
  <c r="Z196" i="3"/>
  <c r="BN196" i="3"/>
  <c r="L197" i="3"/>
  <c r="AZ197" i="3"/>
  <c r="CN197" i="3"/>
  <c r="AL198" i="3"/>
  <c r="BZ198" i="3"/>
  <c r="P199" i="3"/>
  <c r="BL199" i="3"/>
  <c r="CZ199" i="3"/>
  <c r="AP200" i="3"/>
  <c r="CL200" i="3"/>
  <c r="AB201" i="3"/>
  <c r="BP201" i="3"/>
  <c r="N202" i="3"/>
  <c r="BB202" i="3"/>
  <c r="CP202" i="3"/>
  <c r="AN203" i="3"/>
  <c r="CB203" i="3"/>
  <c r="R204" i="3"/>
  <c r="BN204" i="3"/>
  <c r="DB204" i="3"/>
  <c r="AR205" i="3"/>
  <c r="CN205" i="3"/>
  <c r="AD206" i="3"/>
  <c r="BR206" i="3"/>
  <c r="P207" i="3"/>
  <c r="BD207" i="3"/>
  <c r="CR207" i="3"/>
  <c r="AP208" i="3"/>
  <c r="CD208" i="3"/>
  <c r="T209" i="3"/>
  <c r="BP209" i="3"/>
  <c r="F210" i="3"/>
  <c r="AT210" i="3"/>
  <c r="CP210" i="3"/>
  <c r="AF211" i="3"/>
  <c r="BT211" i="3"/>
  <c r="R212" i="3"/>
  <c r="BF212" i="3"/>
  <c r="CT212" i="3"/>
  <c r="AR213" i="3"/>
  <c r="CF213" i="3"/>
  <c r="V214" i="3"/>
  <c r="BR214" i="3"/>
  <c r="H215" i="3"/>
  <c r="AV215" i="3"/>
  <c r="CR215" i="3"/>
  <c r="AH216" i="3"/>
  <c r="BV216" i="3"/>
  <c r="T217" i="3"/>
  <c r="BH217" i="3"/>
  <c r="CV217" i="3"/>
  <c r="AT218" i="3"/>
  <c r="CH218" i="3"/>
  <c r="X219" i="3"/>
  <c r="BT219" i="3"/>
  <c r="J220" i="3"/>
  <c r="AX220" i="3"/>
  <c r="CT220" i="3"/>
  <c r="AJ221" i="3"/>
  <c r="BX221" i="3"/>
  <c r="V222" i="3"/>
  <c r="BJ222" i="3"/>
  <c r="CX222" i="3"/>
  <c r="AV223" i="3"/>
  <c r="CJ223" i="3"/>
  <c r="Z224" i="3"/>
  <c r="BV224" i="3"/>
  <c r="L225" i="3"/>
  <c r="AZ225" i="3"/>
  <c r="CV225" i="3"/>
  <c r="AL226" i="3"/>
  <c r="BZ226" i="3"/>
  <c r="N227" i="3"/>
  <c r="AH227" i="3"/>
  <c r="BB227" i="3"/>
  <c r="BZ227" i="3"/>
  <c r="CT227" i="3"/>
  <c r="P228" i="3"/>
  <c r="AN228" i="3"/>
  <c r="BH228" i="3"/>
  <c r="CB228" i="3"/>
  <c r="CZ228" i="3"/>
  <c r="V229" i="3"/>
  <c r="AP229" i="3"/>
  <c r="BN229" i="3"/>
  <c r="CH229" i="3"/>
  <c r="DB229" i="3"/>
  <c r="AB230" i="3"/>
  <c r="AV230" i="3"/>
  <c r="BP230" i="3"/>
  <c r="CN230" i="3"/>
  <c r="J231" i="3"/>
  <c r="AD231" i="3"/>
  <c r="BB231" i="3"/>
  <c r="BV231" i="3"/>
  <c r="CP231" i="3"/>
  <c r="P232" i="3"/>
  <c r="AJ232" i="3"/>
  <c r="BD232" i="3"/>
  <c r="CB232" i="3"/>
  <c r="CV232" i="3"/>
  <c r="R233" i="3"/>
  <c r="AP233" i="3"/>
  <c r="BJ233" i="3"/>
  <c r="CD233" i="3"/>
  <c r="DB233" i="3"/>
  <c r="X234" i="3"/>
  <c r="AR234" i="3"/>
  <c r="BP234" i="3"/>
  <c r="CJ234" i="3"/>
  <c r="F235" i="3"/>
  <c r="AD235" i="3"/>
  <c r="AX235" i="3"/>
  <c r="BR235" i="3"/>
  <c r="CP235" i="3"/>
  <c r="L236" i="3"/>
  <c r="AF236" i="3"/>
  <c r="BD236" i="3"/>
  <c r="BX236" i="3"/>
  <c r="CR236" i="3"/>
  <c r="R237" i="3"/>
  <c r="AL237" i="3"/>
  <c r="BF237" i="3"/>
  <c r="CD237" i="3"/>
  <c r="CX237" i="3"/>
  <c r="T238" i="3"/>
  <c r="AR238" i="3"/>
  <c r="BL238" i="3"/>
  <c r="CF238" i="3"/>
  <c r="F239" i="3"/>
  <c r="Z239" i="3"/>
  <c r="AT239" i="3"/>
  <c r="BR239" i="3"/>
  <c r="CL239" i="3"/>
  <c r="H240" i="3"/>
  <c r="AF240" i="3"/>
  <c r="AZ240" i="3"/>
  <c r="BT240" i="3"/>
  <c r="CR240" i="3"/>
  <c r="N241" i="3"/>
  <c r="AH241" i="3"/>
  <c r="BF241" i="3"/>
  <c r="BZ241" i="3"/>
  <c r="CT241" i="3"/>
  <c r="T242" i="3"/>
  <c r="AN242" i="3"/>
  <c r="BH242" i="3"/>
  <c r="CF242" i="3"/>
  <c r="CZ242" i="3"/>
  <c r="V243" i="3"/>
  <c r="AT243" i="3"/>
  <c r="BN243" i="3"/>
  <c r="CH243" i="3"/>
  <c r="H244" i="3"/>
  <c r="AB244" i="3"/>
  <c r="AV244" i="3"/>
  <c r="BT244" i="3"/>
  <c r="CN244" i="3"/>
  <c r="J245" i="3"/>
  <c r="AH245" i="3"/>
  <c r="BB245" i="3"/>
  <c r="BV245" i="3"/>
  <c r="CT245" i="3"/>
  <c r="P246" i="3"/>
  <c r="AJ246" i="3"/>
  <c r="BH246" i="3"/>
  <c r="CB246" i="3"/>
  <c r="CV246" i="3"/>
  <c r="V247" i="3"/>
  <c r="AP247" i="3"/>
  <c r="BJ247" i="3"/>
  <c r="CH247" i="3"/>
  <c r="DB247" i="3"/>
  <c r="X248" i="3"/>
  <c r="AV248" i="3"/>
  <c r="BP248" i="3"/>
  <c r="CJ248" i="3"/>
  <c r="J249" i="3"/>
  <c r="AD249" i="3"/>
  <c r="AX249" i="3"/>
  <c r="BV249" i="3"/>
  <c r="CP249" i="3"/>
  <c r="L250" i="3"/>
  <c r="AJ250" i="3"/>
  <c r="BD250" i="3"/>
  <c r="BX250" i="3"/>
  <c r="CV250" i="3"/>
  <c r="R251" i="3"/>
  <c r="AL251" i="3"/>
  <c r="BJ251" i="3"/>
  <c r="CD251" i="3"/>
  <c r="CX251" i="3"/>
  <c r="X252" i="3"/>
  <c r="AR252" i="3"/>
  <c r="BL252" i="3"/>
  <c r="CJ252" i="3"/>
  <c r="F253" i="3"/>
  <c r="Z253" i="3"/>
  <c r="AX253" i="3"/>
  <c r="BR253" i="3"/>
  <c r="CL253" i="3"/>
  <c r="L254" i="3"/>
  <c r="AF254" i="3"/>
  <c r="AZ254" i="3"/>
  <c r="BX254" i="3"/>
  <c r="CR254" i="3"/>
  <c r="N255" i="3"/>
  <c r="AL255" i="3"/>
  <c r="BF255" i="3"/>
  <c r="BZ255" i="3"/>
  <c r="CX255" i="3"/>
  <c r="T256" i="3"/>
  <c r="AN256" i="3"/>
  <c r="BL256" i="3"/>
  <c r="CF256" i="3"/>
  <c r="CZ256" i="3"/>
  <c r="Z257" i="3"/>
  <c r="AT257" i="3"/>
  <c r="BN257" i="3"/>
  <c r="CL257" i="3"/>
  <c r="H258" i="3"/>
  <c r="AB258" i="3"/>
  <c r="AZ258" i="3"/>
  <c r="BT258" i="3"/>
  <c r="CN258" i="3"/>
  <c r="N259" i="3"/>
  <c r="AH259" i="3"/>
  <c r="BB259" i="3"/>
  <c r="BZ259" i="3"/>
  <c r="CT259" i="3"/>
  <c r="P260" i="3"/>
  <c r="AN260" i="3"/>
  <c r="BH260" i="3"/>
  <c r="CB260" i="3"/>
  <c r="CZ260" i="3"/>
  <c r="V261" i="3"/>
  <c r="AP261" i="3"/>
  <c r="BN261" i="3"/>
  <c r="CH261" i="3"/>
  <c r="DB261" i="3"/>
  <c r="AB262" i="3"/>
  <c r="AV262" i="3"/>
  <c r="BP262" i="3"/>
  <c r="CN262" i="3"/>
  <c r="J263" i="3"/>
  <c r="AD263" i="3"/>
  <c r="BB263" i="3"/>
  <c r="BV263" i="3"/>
  <c r="CP263" i="3"/>
  <c r="P264" i="3"/>
  <c r="AJ264" i="3"/>
  <c r="BD264" i="3"/>
  <c r="CB264" i="3"/>
  <c r="CV264" i="3"/>
  <c r="R265" i="3"/>
  <c r="AP265" i="3"/>
  <c r="BJ265" i="3"/>
  <c r="CD265" i="3"/>
  <c r="DB265" i="3"/>
  <c r="X266" i="3"/>
  <c r="AR266" i="3"/>
  <c r="BP266" i="3"/>
  <c r="CJ266" i="3"/>
  <c r="F267" i="3"/>
  <c r="AD267" i="3"/>
  <c r="AX267" i="3"/>
  <c r="BR267" i="3"/>
  <c r="CP267" i="3"/>
  <c r="L268" i="3"/>
  <c r="AF268" i="3"/>
  <c r="BD268" i="3"/>
  <c r="BX268" i="3"/>
  <c r="CR268" i="3"/>
  <c r="R269" i="3"/>
  <c r="AL269" i="3"/>
  <c r="BF269" i="3"/>
  <c r="CD269" i="3"/>
  <c r="CX269" i="3"/>
  <c r="T270" i="3"/>
  <c r="AR270" i="3"/>
  <c r="BL270" i="3"/>
  <c r="CF270" i="3"/>
  <c r="F271" i="3"/>
  <c r="Z271" i="3"/>
  <c r="AT271" i="3"/>
  <c r="BR271" i="3"/>
  <c r="CL271" i="3"/>
  <c r="H272" i="3"/>
  <c r="AF272" i="3"/>
  <c r="AZ272" i="3"/>
  <c r="BT272" i="3"/>
  <c r="CR272" i="3"/>
  <c r="N273" i="3"/>
  <c r="AH273" i="3"/>
  <c r="BF273" i="3"/>
  <c r="BZ273" i="3"/>
  <c r="CT273" i="3"/>
  <c r="T274" i="3"/>
  <c r="AN274" i="3"/>
  <c r="BH274" i="3"/>
  <c r="CF274" i="3"/>
  <c r="CZ274" i="3"/>
  <c r="V275" i="3"/>
  <c r="AT275" i="3"/>
  <c r="BN275" i="3"/>
  <c r="CH275" i="3"/>
  <c r="H276" i="3"/>
  <c r="AB276" i="3"/>
  <c r="AV276" i="3"/>
  <c r="BT276" i="3"/>
  <c r="CN276" i="3"/>
  <c r="J277" i="3"/>
  <c r="AH277" i="3"/>
  <c r="BB277" i="3"/>
  <c r="BV277" i="3"/>
  <c r="CT277" i="3"/>
  <c r="P278" i="3"/>
  <c r="AJ278" i="3"/>
  <c r="BH278" i="3"/>
  <c r="CB278" i="3"/>
  <c r="CV278" i="3"/>
  <c r="V279" i="3"/>
  <c r="AP279" i="3"/>
  <c r="BJ279" i="3"/>
  <c r="CH279" i="3"/>
  <c r="DB279" i="3"/>
  <c r="X280" i="3"/>
  <c r="AV280" i="3"/>
  <c r="BP280" i="3"/>
  <c r="CJ280" i="3"/>
  <c r="J281" i="3"/>
  <c r="AD281" i="3"/>
  <c r="AX281" i="3"/>
  <c r="BV281" i="3"/>
  <c r="CP281" i="3"/>
  <c r="L282" i="3"/>
  <c r="AJ282" i="3"/>
  <c r="BD282" i="3"/>
  <c r="BX282" i="3"/>
  <c r="CV282" i="3"/>
  <c r="R283" i="3"/>
  <c r="AL283" i="3"/>
  <c r="BJ283" i="3"/>
  <c r="CD283" i="3"/>
  <c r="CX283" i="3"/>
  <c r="X284" i="3"/>
  <c r="AR284" i="3"/>
  <c r="BL284" i="3"/>
  <c r="CJ284" i="3"/>
  <c r="F285" i="3"/>
  <c r="Z285" i="3"/>
  <c r="AX285" i="3"/>
  <c r="BR285" i="3"/>
  <c r="CL285" i="3"/>
  <c r="L286" i="3"/>
  <c r="AF286" i="3"/>
  <c r="AZ286" i="3"/>
  <c r="BX286" i="3"/>
  <c r="CR286" i="3"/>
  <c r="N287" i="3"/>
  <c r="AL287" i="3"/>
  <c r="BF287" i="3"/>
  <c r="BZ287" i="3"/>
  <c r="CX287" i="3"/>
  <c r="T288" i="3"/>
  <c r="AN288" i="3"/>
  <c r="BL288" i="3"/>
  <c r="CF288" i="3"/>
  <c r="CZ288" i="3"/>
  <c r="Z289" i="3"/>
  <c r="AT289" i="3"/>
  <c r="BN289" i="3"/>
  <c r="CL289" i="3"/>
  <c r="H290" i="3"/>
  <c r="AB290" i="3"/>
  <c r="AZ290" i="3"/>
  <c r="BT290" i="3"/>
  <c r="CN290" i="3"/>
  <c r="N291" i="3"/>
  <c r="AH291" i="3"/>
  <c r="BB291" i="3"/>
  <c r="BZ291" i="3"/>
  <c r="CT291" i="3"/>
  <c r="P292" i="3"/>
  <c r="AN292" i="3"/>
  <c r="BH292" i="3"/>
  <c r="CB292" i="3"/>
  <c r="CZ292" i="3"/>
  <c r="V293" i="3"/>
  <c r="AP293" i="3"/>
  <c r="BN293" i="3"/>
  <c r="CH293" i="3"/>
  <c r="DB293" i="3"/>
  <c r="AB294" i="3"/>
  <c r="AV294" i="3"/>
  <c r="BP294" i="3"/>
  <c r="CN294" i="3"/>
  <c r="J295" i="3"/>
  <c r="AD295" i="3"/>
  <c r="BB295" i="3"/>
  <c r="BV295" i="3"/>
  <c r="CP295" i="3"/>
  <c r="P296" i="3"/>
  <c r="AJ296" i="3"/>
  <c r="BD296" i="3"/>
  <c r="CB296" i="3"/>
  <c r="CV296" i="3"/>
  <c r="R297" i="3"/>
  <c r="AP297" i="3"/>
  <c r="BJ297" i="3"/>
  <c r="CD297" i="3"/>
  <c r="DB297" i="3"/>
  <c r="X298" i="3"/>
  <c r="AR298" i="3"/>
  <c r="BP298" i="3"/>
  <c r="CJ298" i="3"/>
  <c r="F299" i="3"/>
  <c r="AD299" i="3"/>
  <c r="AX299" i="3"/>
  <c r="BR299" i="3"/>
  <c r="CP299" i="3"/>
  <c r="L300" i="3"/>
  <c r="AF300" i="3"/>
  <c r="BD300" i="3"/>
  <c r="BX300" i="3"/>
  <c r="CR300" i="3"/>
  <c r="R301" i="3"/>
  <c r="AL301" i="3"/>
  <c r="BF301" i="3"/>
  <c r="CD301" i="3"/>
  <c r="CX301" i="3"/>
  <c r="T302" i="3"/>
  <c r="AR302" i="3"/>
  <c r="BL302" i="3"/>
  <c r="CF302" i="3"/>
  <c r="F303" i="3"/>
  <c r="Z303" i="3"/>
  <c r="AT303" i="3"/>
  <c r="BR303" i="3"/>
  <c r="CL303" i="3"/>
  <c r="H304" i="3"/>
  <c r="AF304" i="3"/>
  <c r="AZ304" i="3"/>
  <c r="BT304" i="3"/>
  <c r="CR304" i="3"/>
  <c r="N305" i="3"/>
  <c r="AH305" i="3"/>
  <c r="BF305" i="3"/>
  <c r="BZ305" i="3"/>
  <c r="CT305" i="3"/>
  <c r="T306" i="3"/>
  <c r="AN306" i="3"/>
  <c r="BH306" i="3"/>
  <c r="CF306" i="3"/>
  <c r="CZ306" i="3"/>
  <c r="V307" i="3"/>
  <c r="AT307" i="3"/>
  <c r="BN307" i="3"/>
  <c r="CH307" i="3"/>
  <c r="H308" i="3"/>
  <c r="AB308" i="3"/>
  <c r="AV308" i="3"/>
  <c r="BT308" i="3"/>
  <c r="CN308" i="3"/>
  <c r="J309" i="3"/>
  <c r="AH309" i="3"/>
  <c r="BB309" i="3"/>
  <c r="BV309" i="3"/>
  <c r="CT309" i="3"/>
  <c r="P310" i="3"/>
  <c r="AJ310" i="3"/>
  <c r="BH310" i="3"/>
  <c r="CB310" i="3"/>
  <c r="CV310" i="3"/>
  <c r="V311" i="3"/>
  <c r="AP311" i="3"/>
  <c r="BJ311" i="3"/>
  <c r="CH311" i="3"/>
  <c r="DB311" i="3"/>
  <c r="X312" i="3"/>
  <c r="AV312" i="3"/>
  <c r="BP312" i="3"/>
  <c r="CJ312" i="3"/>
  <c r="J313" i="3"/>
  <c r="AD313" i="3"/>
  <c r="AX313" i="3"/>
  <c r="BV313" i="3"/>
  <c r="CP313" i="3"/>
  <c r="L314" i="3"/>
  <c r="AJ314" i="3"/>
  <c r="BD314" i="3"/>
  <c r="BX314" i="3"/>
  <c r="CV314" i="3"/>
  <c r="R315" i="3"/>
  <c r="AL315" i="3"/>
  <c r="BJ315" i="3"/>
  <c r="CD315" i="3"/>
  <c r="CX315" i="3"/>
  <c r="X316" i="3"/>
  <c r="AR316" i="3"/>
  <c r="BL316" i="3"/>
  <c r="CJ316" i="3"/>
  <c r="F317" i="3"/>
  <c r="Z317" i="3"/>
  <c r="AX317" i="3"/>
  <c r="BR317" i="3"/>
  <c r="CL317" i="3"/>
  <c r="L318" i="3"/>
  <c r="AF318" i="3"/>
  <c r="AZ318" i="3"/>
  <c r="BX318" i="3"/>
  <c r="CR318" i="3"/>
  <c r="N319" i="3"/>
  <c r="AL319" i="3"/>
  <c r="BF319" i="3"/>
  <c r="BZ319" i="3"/>
  <c r="CX319" i="3"/>
  <c r="T320" i="3"/>
  <c r="AN320" i="3"/>
  <c r="BL320" i="3"/>
  <c r="CF320" i="3"/>
  <c r="CZ320" i="3"/>
  <c r="Z321" i="3"/>
  <c r="AT321" i="3"/>
  <c r="BN321" i="3"/>
  <c r="CL321" i="3"/>
  <c r="H322" i="3"/>
  <c r="AB322" i="3"/>
  <c r="AZ322" i="3"/>
  <c r="BT322" i="3"/>
  <c r="CN322" i="3"/>
  <c r="N323" i="3"/>
  <c r="AH323" i="3"/>
  <c r="BB323" i="3"/>
  <c r="BZ323" i="3"/>
  <c r="CT323" i="3"/>
  <c r="P324" i="3"/>
  <c r="AN324" i="3"/>
  <c r="BH324" i="3"/>
  <c r="CB324" i="3"/>
  <c r="CZ324" i="3"/>
  <c r="V325" i="3"/>
  <c r="AP325" i="3"/>
  <c r="BN325" i="3"/>
  <c r="CH325" i="3"/>
  <c r="DB325" i="3"/>
  <c r="AB326" i="3"/>
  <c r="AV326" i="3"/>
  <c r="BP326" i="3"/>
  <c r="CN326" i="3"/>
  <c r="J327" i="3"/>
  <c r="AD327" i="3"/>
  <c r="BB327" i="3"/>
  <c r="BV327" i="3"/>
  <c r="CP327" i="3"/>
  <c r="P328" i="3"/>
  <c r="AJ328" i="3"/>
  <c r="BD328" i="3"/>
  <c r="CB328" i="3"/>
  <c r="CV328" i="3"/>
  <c r="R329" i="3"/>
  <c r="AP329" i="3"/>
  <c r="BJ329" i="3"/>
  <c r="CD329" i="3"/>
  <c r="DB329" i="3"/>
  <c r="X330" i="3"/>
  <c r="AR330" i="3"/>
  <c r="BP330" i="3"/>
  <c r="CJ330" i="3"/>
  <c r="F331" i="3"/>
  <c r="AD331" i="3"/>
  <c r="AX331" i="3"/>
  <c r="BR331" i="3"/>
  <c r="CP331" i="3"/>
  <c r="L332" i="3"/>
  <c r="AF332" i="3"/>
  <c r="BD332" i="3"/>
  <c r="BX332" i="3"/>
  <c r="CR332" i="3"/>
  <c r="R333" i="3"/>
  <c r="AL333" i="3"/>
  <c r="BF333" i="3"/>
  <c r="CD333" i="3"/>
  <c r="CX333" i="3"/>
  <c r="T334" i="3"/>
  <c r="AR334" i="3"/>
  <c r="BL334" i="3"/>
  <c r="CF334" i="3"/>
  <c r="F335" i="3"/>
  <c r="Z335" i="3"/>
  <c r="AT335" i="3"/>
  <c r="BR335" i="3"/>
  <c r="CL335" i="3"/>
  <c r="H336" i="3"/>
  <c r="AF336" i="3"/>
  <c r="AZ336" i="3"/>
  <c r="BT336" i="3"/>
  <c r="CR336" i="3"/>
  <c r="N337" i="3"/>
  <c r="AH337" i="3"/>
  <c r="BF337" i="3"/>
  <c r="BZ337" i="3"/>
  <c r="CT337" i="3"/>
  <c r="T338" i="3"/>
  <c r="AN338" i="3"/>
  <c r="BH338" i="3"/>
  <c r="CF338" i="3"/>
  <c r="CZ338" i="3"/>
  <c r="V339" i="3"/>
  <c r="AT339" i="3"/>
  <c r="BN339" i="3"/>
  <c r="CH339" i="3"/>
  <c r="H340" i="3"/>
  <c r="AB340" i="3"/>
  <c r="AV340" i="3"/>
  <c r="BT340" i="3"/>
  <c r="CN340" i="3"/>
  <c r="J341" i="3"/>
  <c r="AH341" i="3"/>
  <c r="BB341" i="3"/>
  <c r="BV341" i="3"/>
  <c r="CT341" i="3"/>
  <c r="P342" i="3"/>
  <c r="AJ342" i="3"/>
  <c r="BH342" i="3"/>
  <c r="CB342" i="3"/>
  <c r="CV342" i="3"/>
  <c r="V343" i="3"/>
  <c r="AP343" i="3"/>
  <c r="BJ343" i="3"/>
  <c r="CH343" i="3"/>
  <c r="DB343" i="3"/>
  <c r="X344" i="3"/>
  <c r="AV344" i="3"/>
  <c r="BP344" i="3"/>
  <c r="CJ344" i="3"/>
  <c r="J345" i="3"/>
  <c r="AD345" i="3"/>
  <c r="AX345" i="3"/>
  <c r="BV345" i="3"/>
  <c r="CP345" i="3"/>
  <c r="L346" i="3"/>
  <c r="AJ346" i="3"/>
  <c r="BD346" i="3"/>
  <c r="BX346" i="3"/>
  <c r="CV346" i="3"/>
  <c r="R347" i="3"/>
  <c r="AL347" i="3"/>
  <c r="BJ347" i="3"/>
  <c r="CD347" i="3"/>
  <c r="CX347" i="3"/>
  <c r="X348" i="3"/>
  <c r="AR348" i="3"/>
  <c r="BL348" i="3"/>
  <c r="CJ348" i="3"/>
  <c r="F349" i="3"/>
  <c r="Z349" i="3"/>
  <c r="AX349" i="3"/>
  <c r="BR349" i="3"/>
  <c r="CL349" i="3"/>
  <c r="L350" i="3"/>
  <c r="AF350" i="3"/>
  <c r="AZ350" i="3"/>
  <c r="BX350" i="3"/>
  <c r="CR350" i="3"/>
  <c r="N351" i="3"/>
  <c r="AL351" i="3"/>
  <c r="BF351" i="3"/>
  <c r="BZ351" i="3"/>
  <c r="CX351" i="3"/>
  <c r="T352" i="3"/>
  <c r="AN352" i="3"/>
  <c r="BL352" i="3"/>
  <c r="CF352" i="3"/>
  <c r="CZ352" i="3"/>
  <c r="Z353" i="3"/>
  <c r="AT353" i="3"/>
  <c r="BN353" i="3"/>
  <c r="CL353" i="3"/>
  <c r="H354" i="3"/>
  <c r="AB354" i="3"/>
  <c r="AZ354" i="3"/>
  <c r="BT354" i="3"/>
  <c r="CN354" i="3"/>
  <c r="N355" i="3"/>
  <c r="AH355" i="3"/>
  <c r="BB355" i="3"/>
  <c r="BZ355" i="3"/>
  <c r="CT355" i="3"/>
  <c r="P356" i="3"/>
  <c r="AN356" i="3"/>
  <c r="BH356" i="3"/>
  <c r="CB356" i="3"/>
  <c r="CZ356" i="3"/>
  <c r="V357" i="3"/>
  <c r="AP357" i="3"/>
  <c r="BN357" i="3"/>
  <c r="CH357" i="3"/>
  <c r="DB357" i="3"/>
  <c r="AB358" i="3"/>
  <c r="AV358" i="3"/>
  <c r="BP358" i="3"/>
  <c r="CN358" i="3"/>
  <c r="J359" i="3"/>
  <c r="AD359" i="3"/>
  <c r="BB359" i="3"/>
  <c r="BV359" i="3"/>
  <c r="CP359" i="3"/>
  <c r="P360" i="3"/>
  <c r="AJ360" i="3"/>
  <c r="BD360" i="3"/>
  <c r="CB360" i="3"/>
  <c r="CV360" i="3"/>
  <c r="R361" i="3"/>
  <c r="AP361" i="3"/>
  <c r="BJ361" i="3"/>
  <c r="CD361" i="3"/>
  <c r="DB361" i="3"/>
  <c r="X362" i="3"/>
  <c r="AR362" i="3"/>
  <c r="BP362" i="3"/>
  <c r="CJ362" i="3"/>
  <c r="F363" i="3"/>
  <c r="AD363" i="3"/>
  <c r="AX363" i="3"/>
  <c r="BR363" i="3"/>
  <c r="CP363" i="3"/>
  <c r="L364" i="3"/>
  <c r="AF364" i="3"/>
  <c r="BD364" i="3"/>
  <c r="BX364" i="3"/>
  <c r="CR364" i="3"/>
  <c r="R365" i="3"/>
  <c r="AL365" i="3"/>
  <c r="BF365" i="3"/>
  <c r="CD365" i="3"/>
  <c r="CX365" i="3"/>
  <c r="T366" i="3"/>
  <c r="AR366" i="3"/>
  <c r="BL366" i="3"/>
  <c r="CF366" i="3"/>
  <c r="F367" i="3"/>
  <c r="Z367" i="3"/>
  <c r="AT367" i="3"/>
  <c r="BR367" i="3"/>
  <c r="CL367" i="3"/>
  <c r="H368" i="3"/>
  <c r="AF368" i="3"/>
  <c r="AZ368" i="3"/>
  <c r="BT368" i="3"/>
  <c r="CR368" i="3"/>
  <c r="N369" i="3"/>
  <c r="AH369" i="3"/>
  <c r="BF369" i="3"/>
  <c r="BZ369" i="3"/>
  <c r="CT369" i="3"/>
  <c r="T370" i="3"/>
  <c r="AN370" i="3"/>
  <c r="BH370" i="3"/>
  <c r="CF370" i="3"/>
  <c r="CZ370" i="3"/>
  <c r="V371" i="3"/>
  <c r="AT371" i="3"/>
  <c r="BN371" i="3"/>
  <c r="CH371" i="3"/>
  <c r="H372" i="3"/>
  <c r="AB372" i="3"/>
  <c r="AV372" i="3"/>
  <c r="BT372" i="3"/>
  <c r="CN372" i="3"/>
  <c r="J373" i="3"/>
  <c r="AH373" i="3"/>
  <c r="BB373" i="3"/>
  <c r="BV373" i="3"/>
  <c r="CT373" i="3"/>
  <c r="P374" i="3"/>
  <c r="AJ374" i="3"/>
  <c r="BH374" i="3"/>
  <c r="CB374" i="3"/>
  <c r="CV374" i="3"/>
  <c r="V375" i="3"/>
  <c r="AP375" i="3"/>
  <c r="BJ375" i="3"/>
  <c r="CH375" i="3"/>
  <c r="DB375" i="3"/>
  <c r="X376" i="3"/>
  <c r="AV376" i="3"/>
  <c r="BP376" i="3"/>
  <c r="CJ376" i="3"/>
  <c r="J377" i="3"/>
  <c r="AD377" i="3"/>
  <c r="AX377" i="3"/>
  <c r="BV377" i="3"/>
  <c r="CP377" i="3"/>
  <c r="L378" i="3"/>
  <c r="AJ378" i="3"/>
  <c r="BD378" i="3"/>
  <c r="BX378" i="3"/>
  <c r="CV378" i="3"/>
  <c r="R379" i="3"/>
  <c r="AL379" i="3"/>
  <c r="BJ379" i="3"/>
  <c r="CD379" i="3"/>
  <c r="CX379" i="3"/>
  <c r="X380" i="3"/>
  <c r="AR380" i="3"/>
  <c r="BL380" i="3"/>
  <c r="CJ380" i="3"/>
  <c r="F381" i="3"/>
  <c r="Z381" i="3"/>
  <c r="AX381" i="3"/>
  <c r="BR381" i="3"/>
  <c r="CL381" i="3"/>
  <c r="Q41" i="3"/>
  <c r="BV50" i="3"/>
  <c r="CX56" i="3"/>
  <c r="BB64" i="3"/>
  <c r="CU68" i="3"/>
  <c r="K72" i="3"/>
  <c r="CK75" i="3"/>
  <c r="CY78" i="3"/>
  <c r="AP81" i="3"/>
  <c r="AD83" i="3"/>
  <c r="CJ84" i="3"/>
  <c r="AR86" i="3"/>
  <c r="AF88" i="3"/>
  <c r="CL89" i="3"/>
  <c r="AT91" i="3"/>
  <c r="AH93" i="3"/>
  <c r="CN94" i="3"/>
  <c r="AV96" i="3"/>
  <c r="AJ98" i="3"/>
  <c r="CP99" i="3"/>
  <c r="AX101" i="3"/>
  <c r="AL103" i="3"/>
  <c r="CR104" i="3"/>
  <c r="AZ106" i="3"/>
  <c r="AN108" i="3"/>
  <c r="CT109" i="3"/>
  <c r="BB111" i="3"/>
  <c r="BW50" i="3"/>
  <c r="AX71" i="3"/>
  <c r="AK82" i="3"/>
  <c r="CM89" i="3"/>
  <c r="Q96" i="3"/>
  <c r="AS102" i="3"/>
  <c r="CU109" i="3"/>
  <c r="AK114" i="3"/>
  <c r="AW117" i="3"/>
  <c r="CW119" i="3"/>
  <c r="BZ121" i="3"/>
  <c r="AH123" i="3"/>
  <c r="V125" i="3"/>
  <c r="CB126" i="3"/>
  <c r="AJ128" i="3"/>
  <c r="X130" i="3"/>
  <c r="CD131" i="3"/>
  <c r="AL133" i="3"/>
  <c r="Z135" i="3"/>
  <c r="CF136" i="3"/>
  <c r="AN138" i="3"/>
  <c r="AB140" i="3"/>
  <c r="CH141" i="3"/>
  <c r="AP143" i="3"/>
  <c r="AD145" i="3"/>
  <c r="CD146" i="3"/>
  <c r="BH147" i="3"/>
  <c r="BB148" i="3"/>
  <c r="AF149" i="3"/>
  <c r="J150" i="3"/>
  <c r="DB150" i="3"/>
  <c r="CF151" i="3"/>
  <c r="BJ152" i="3"/>
  <c r="BD153" i="3"/>
  <c r="AH154" i="3"/>
  <c r="L155" i="3"/>
  <c r="F156" i="3"/>
  <c r="CH156" i="3"/>
  <c r="BL157" i="3"/>
  <c r="BF158" i="3"/>
  <c r="AJ159" i="3"/>
  <c r="N160" i="3"/>
  <c r="H161" i="3"/>
  <c r="CJ161" i="3"/>
  <c r="BN162" i="3"/>
  <c r="BH163" i="3"/>
  <c r="AL164" i="3"/>
  <c r="P165" i="3"/>
  <c r="J166" i="3"/>
  <c r="CL166" i="3"/>
  <c r="BP167" i="3"/>
  <c r="BJ168" i="3"/>
  <c r="X169" i="3"/>
  <c r="CJ169" i="3"/>
  <c r="AX170" i="3"/>
  <c r="L171" i="3"/>
  <c r="BX171" i="3"/>
  <c r="AL172" i="3"/>
  <c r="CX172" i="3"/>
  <c r="BL173" i="3"/>
  <c r="Z174" i="3"/>
  <c r="CL174" i="3"/>
  <c r="AZ175" i="3"/>
  <c r="N176" i="3"/>
  <c r="BZ176" i="3"/>
  <c r="AN177" i="3"/>
  <c r="CZ177" i="3"/>
  <c r="BN178" i="3"/>
  <c r="AB179" i="3"/>
  <c r="CN179" i="3"/>
  <c r="BB180" i="3"/>
  <c r="P181" i="3"/>
  <c r="CB181" i="3"/>
  <c r="AP182" i="3"/>
  <c r="DB182" i="3"/>
  <c r="BP183" i="3"/>
  <c r="AD184" i="3"/>
  <c r="CP184" i="3"/>
  <c r="BD185" i="3"/>
  <c r="R186" i="3"/>
  <c r="CD186" i="3"/>
  <c r="AR187" i="3"/>
  <c r="F188" i="3"/>
  <c r="BR188" i="3"/>
  <c r="AF189" i="3"/>
  <c r="CR189" i="3"/>
  <c r="BF190" i="3"/>
  <c r="T191" i="3"/>
  <c r="CF191" i="3"/>
  <c r="AT192" i="3"/>
  <c r="H193" i="3"/>
  <c r="BT193" i="3"/>
  <c r="AH194" i="3"/>
  <c r="CT194" i="3"/>
  <c r="BH195" i="3"/>
  <c r="V196" i="3"/>
  <c r="CH196" i="3"/>
  <c r="AV197" i="3"/>
  <c r="J198" i="3"/>
  <c r="BV198" i="3"/>
  <c r="AJ199" i="3"/>
  <c r="CV199" i="3"/>
  <c r="BJ200" i="3"/>
  <c r="X201" i="3"/>
  <c r="CJ201" i="3"/>
  <c r="AX202" i="3"/>
  <c r="L203" i="3"/>
  <c r="BX203" i="3"/>
  <c r="AL204" i="3"/>
  <c r="CX204" i="3"/>
  <c r="BL205" i="3"/>
  <c r="Z206" i="3"/>
  <c r="CL206" i="3"/>
  <c r="AZ207" i="3"/>
  <c r="N208" i="3"/>
  <c r="BZ208" i="3"/>
  <c r="AN209" i="3"/>
  <c r="CZ209" i="3"/>
  <c r="BN210" i="3"/>
  <c r="AB211" i="3"/>
  <c r="CN211" i="3"/>
  <c r="BB212" i="3"/>
  <c r="P213" i="3"/>
  <c r="CB213" i="3"/>
  <c r="AP214" i="3"/>
  <c r="DB214" i="3"/>
  <c r="BP215" i="3"/>
  <c r="AD216" i="3"/>
  <c r="CP216" i="3"/>
  <c r="BD217" i="3"/>
  <c r="R218" i="3"/>
  <c r="CD218" i="3"/>
  <c r="AR219" i="3"/>
  <c r="F220" i="3"/>
  <c r="BR220" i="3"/>
  <c r="AF221" i="3"/>
  <c r="CR221" i="3"/>
  <c r="BF222" i="3"/>
  <c r="T223" i="3"/>
  <c r="CF223" i="3"/>
  <c r="AT224" i="3"/>
  <c r="H225" i="3"/>
  <c r="BT225" i="3"/>
  <c r="AH226" i="3"/>
  <c r="CT226" i="3"/>
  <c r="AF227" i="3"/>
  <c r="BL227" i="3"/>
  <c r="CR227" i="3"/>
  <c r="Z228" i="3"/>
  <c r="BF228" i="3"/>
  <c r="CL228" i="3"/>
  <c r="T229" i="3"/>
  <c r="AZ229" i="3"/>
  <c r="CF229" i="3"/>
  <c r="N230" i="3"/>
  <c r="AT230" i="3"/>
  <c r="BZ230" i="3"/>
  <c r="H231" i="3"/>
  <c r="AN231" i="3"/>
  <c r="BT231" i="3"/>
  <c r="CZ231" i="3"/>
  <c r="AH232" i="3"/>
  <c r="BN232" i="3"/>
  <c r="CT232" i="3"/>
  <c r="AB233" i="3"/>
  <c r="BH233" i="3"/>
  <c r="CN233" i="3"/>
  <c r="V234" i="3"/>
  <c r="BB234" i="3"/>
  <c r="CH234" i="3"/>
  <c r="P235" i="3"/>
  <c r="AV235" i="3"/>
  <c r="CB235" i="3"/>
  <c r="J236" i="3"/>
  <c r="AP236" i="3"/>
  <c r="BV236" i="3"/>
  <c r="DB236" i="3"/>
  <c r="AJ237" i="3"/>
  <c r="BP237" i="3"/>
  <c r="CV237" i="3"/>
  <c r="AD238" i="3"/>
  <c r="BJ238" i="3"/>
  <c r="CP238" i="3"/>
  <c r="X239" i="3"/>
  <c r="BD239" i="3"/>
  <c r="CJ239" i="3"/>
  <c r="R240" i="3"/>
  <c r="AX240" i="3"/>
  <c r="CD240" i="3"/>
  <c r="L241" i="3"/>
  <c r="AR241" i="3"/>
  <c r="BX241" i="3"/>
  <c r="F242" i="3"/>
  <c r="AL242" i="3"/>
  <c r="BR242" i="3"/>
  <c r="CX242" i="3"/>
  <c r="AF243" i="3"/>
  <c r="BL243" i="3"/>
  <c r="CR243" i="3"/>
  <c r="Z244" i="3"/>
  <c r="BF244" i="3"/>
  <c r="CL244" i="3"/>
  <c r="T245" i="3"/>
  <c r="AZ245" i="3"/>
  <c r="CF245" i="3"/>
  <c r="N246" i="3"/>
  <c r="AT246" i="3"/>
  <c r="BZ246" i="3"/>
  <c r="H247" i="3"/>
  <c r="AN247" i="3"/>
  <c r="BT247" i="3"/>
  <c r="CZ247" i="3"/>
  <c r="AH248" i="3"/>
  <c r="BN248" i="3"/>
  <c r="CT248" i="3"/>
  <c r="AB249" i="3"/>
  <c r="BH249" i="3"/>
  <c r="CN249" i="3"/>
  <c r="V250" i="3"/>
  <c r="BB250" i="3"/>
  <c r="CH250" i="3"/>
  <c r="P251" i="3"/>
  <c r="AV251" i="3"/>
  <c r="CB251" i="3"/>
  <c r="J252" i="3"/>
  <c r="AP252" i="3"/>
  <c r="BV252" i="3"/>
  <c r="DB252" i="3"/>
  <c r="AJ253" i="3"/>
  <c r="BP253" i="3"/>
  <c r="CV253" i="3"/>
  <c r="AD254" i="3"/>
  <c r="BJ254" i="3"/>
  <c r="CP254" i="3"/>
  <c r="X255" i="3"/>
  <c r="BD255" i="3"/>
  <c r="CJ255" i="3"/>
  <c r="R256" i="3"/>
  <c r="AX256" i="3"/>
  <c r="CD256" i="3"/>
  <c r="L257" i="3"/>
  <c r="AR257" i="3"/>
  <c r="BX257" i="3"/>
  <c r="F258" i="3"/>
  <c r="AL258" i="3"/>
  <c r="BR258" i="3"/>
  <c r="CX258" i="3"/>
  <c r="AF259" i="3"/>
  <c r="BL259" i="3"/>
  <c r="CR259" i="3"/>
  <c r="Z260" i="3"/>
  <c r="BF260" i="3"/>
  <c r="CL260" i="3"/>
  <c r="T261" i="3"/>
  <c r="AZ261" i="3"/>
  <c r="CF261" i="3"/>
  <c r="N262" i="3"/>
  <c r="AT262" i="3"/>
  <c r="BZ262" i="3"/>
  <c r="H263" i="3"/>
  <c r="AN263" i="3"/>
  <c r="BT263" i="3"/>
  <c r="CZ263" i="3"/>
  <c r="AH264" i="3"/>
  <c r="BN264" i="3"/>
  <c r="CT264" i="3"/>
  <c r="AB265" i="3"/>
  <c r="BH265" i="3"/>
  <c r="CN265" i="3"/>
  <c r="V266" i="3"/>
  <c r="BB266" i="3"/>
  <c r="CH266" i="3"/>
  <c r="P267" i="3"/>
  <c r="AV267" i="3"/>
  <c r="CB267" i="3"/>
  <c r="J268" i="3"/>
  <c r="AP268" i="3"/>
  <c r="BV268" i="3"/>
  <c r="DB268" i="3"/>
  <c r="AJ269" i="3"/>
  <c r="BP269" i="3"/>
  <c r="CV269" i="3"/>
  <c r="AD270" i="3"/>
  <c r="BJ270" i="3"/>
  <c r="CP270" i="3"/>
  <c r="X271" i="3"/>
  <c r="BD271" i="3"/>
  <c r="CJ271" i="3"/>
  <c r="R272" i="3"/>
  <c r="AX272" i="3"/>
  <c r="CD272" i="3"/>
  <c r="L273" i="3"/>
  <c r="AR273" i="3"/>
  <c r="BX273" i="3"/>
  <c r="F274" i="3"/>
  <c r="AL274" i="3"/>
  <c r="BR274" i="3"/>
  <c r="CX274" i="3"/>
  <c r="AF275" i="3"/>
  <c r="BL275" i="3"/>
  <c r="CR275" i="3"/>
  <c r="Z276" i="3"/>
  <c r="BF276" i="3"/>
  <c r="CL276" i="3"/>
  <c r="T277" i="3"/>
  <c r="AZ277" i="3"/>
  <c r="CF277" i="3"/>
  <c r="N278" i="3"/>
  <c r="AT278" i="3"/>
  <c r="BZ278" i="3"/>
  <c r="H279" i="3"/>
  <c r="AN279" i="3"/>
  <c r="BT279" i="3"/>
  <c r="CZ279" i="3"/>
  <c r="AH280" i="3"/>
  <c r="BN280" i="3"/>
  <c r="CT280" i="3"/>
  <c r="AB281" i="3"/>
  <c r="BH281" i="3"/>
  <c r="CN281" i="3"/>
  <c r="V282" i="3"/>
  <c r="BB282" i="3"/>
  <c r="CH282" i="3"/>
  <c r="P283" i="3"/>
  <c r="AV283" i="3"/>
  <c r="CB283" i="3"/>
  <c r="J284" i="3"/>
  <c r="AP284" i="3"/>
  <c r="BV284" i="3"/>
  <c r="DB284" i="3"/>
  <c r="AJ285" i="3"/>
  <c r="BP285" i="3"/>
  <c r="CV285" i="3"/>
  <c r="AD286" i="3"/>
  <c r="BJ286" i="3"/>
  <c r="CP286" i="3"/>
  <c r="X287" i="3"/>
  <c r="BD287" i="3"/>
  <c r="CJ287" i="3"/>
  <c r="R288" i="3"/>
  <c r="AX288" i="3"/>
  <c r="CD288" i="3"/>
  <c r="L289" i="3"/>
  <c r="AR289" i="3"/>
  <c r="BX289" i="3"/>
  <c r="F290" i="3"/>
  <c r="AL290" i="3"/>
  <c r="BR290" i="3"/>
  <c r="CX290" i="3"/>
  <c r="AF291" i="3"/>
  <c r="BL291" i="3"/>
  <c r="CR291" i="3"/>
  <c r="Z292" i="3"/>
  <c r="BF292" i="3"/>
  <c r="CL292" i="3"/>
  <c r="T293" i="3"/>
  <c r="AZ293" i="3"/>
  <c r="CF293" i="3"/>
  <c r="N294" i="3"/>
  <c r="AT294" i="3"/>
  <c r="BZ294" i="3"/>
  <c r="H295" i="3"/>
  <c r="AN295" i="3"/>
  <c r="BT295" i="3"/>
  <c r="CZ295" i="3"/>
  <c r="AH296" i="3"/>
  <c r="BN296" i="3"/>
  <c r="CT296" i="3"/>
  <c r="AB297" i="3"/>
  <c r="BH297" i="3"/>
  <c r="CN297" i="3"/>
  <c r="V298" i="3"/>
  <c r="BB298" i="3"/>
  <c r="CH298" i="3"/>
  <c r="P299" i="3"/>
  <c r="AV299" i="3"/>
  <c r="CB299" i="3"/>
  <c r="J300" i="3"/>
  <c r="AP300" i="3"/>
  <c r="BV300" i="3"/>
  <c r="DB300" i="3"/>
  <c r="AJ301" i="3"/>
  <c r="BP301" i="3"/>
  <c r="CV301" i="3"/>
  <c r="AD302" i="3"/>
  <c r="BJ302" i="3"/>
  <c r="CP302" i="3"/>
  <c r="X303" i="3"/>
  <c r="BD303" i="3"/>
  <c r="CJ303" i="3"/>
  <c r="R304" i="3"/>
  <c r="AX304" i="3"/>
  <c r="CD304" i="3"/>
  <c r="L305" i="3"/>
  <c r="AR305" i="3"/>
  <c r="BX305" i="3"/>
  <c r="F306" i="3"/>
  <c r="AL306" i="3"/>
  <c r="BR306" i="3"/>
  <c r="CX306" i="3"/>
  <c r="AF307" i="3"/>
  <c r="BL307" i="3"/>
  <c r="CR307" i="3"/>
  <c r="Z308" i="3"/>
  <c r="BF308" i="3"/>
  <c r="CL308" i="3"/>
  <c r="T309" i="3"/>
  <c r="AZ309" i="3"/>
  <c r="CF309" i="3"/>
  <c r="N310" i="3"/>
  <c r="AT310" i="3"/>
  <c r="BZ310" i="3"/>
  <c r="H311" i="3"/>
  <c r="AN311" i="3"/>
  <c r="BT311" i="3"/>
  <c r="CZ311" i="3"/>
  <c r="AH312" i="3"/>
  <c r="BN312" i="3"/>
  <c r="CT312" i="3"/>
  <c r="AB313" i="3"/>
  <c r="BH313" i="3"/>
  <c r="CN313" i="3"/>
  <c r="V314" i="3"/>
  <c r="BB314" i="3"/>
  <c r="CH314" i="3"/>
  <c r="P315" i="3"/>
  <c r="AV315" i="3"/>
  <c r="CB315" i="3"/>
  <c r="J316" i="3"/>
  <c r="AP316" i="3"/>
  <c r="BV316" i="3"/>
  <c r="DB316" i="3"/>
  <c r="AJ317" i="3"/>
  <c r="BP317" i="3"/>
  <c r="CV317" i="3"/>
  <c r="AD318" i="3"/>
  <c r="BJ318" i="3"/>
  <c r="CP318" i="3"/>
  <c r="X319" i="3"/>
  <c r="BD319" i="3"/>
  <c r="CJ319" i="3"/>
  <c r="R320" i="3"/>
  <c r="AX320" i="3"/>
  <c r="CD320" i="3"/>
  <c r="L321" i="3"/>
  <c r="AR321" i="3"/>
  <c r="BX321" i="3"/>
  <c r="F322" i="3"/>
  <c r="AL322" i="3"/>
  <c r="BR322" i="3"/>
  <c r="CX322" i="3"/>
  <c r="AF323" i="3"/>
  <c r="BL323" i="3"/>
  <c r="CR323" i="3"/>
  <c r="Z324" i="3"/>
  <c r="BF324" i="3"/>
  <c r="CL324" i="3"/>
  <c r="T325" i="3"/>
  <c r="AZ325" i="3"/>
  <c r="CF325" i="3"/>
  <c r="N326" i="3"/>
  <c r="AT326" i="3"/>
  <c r="BZ326" i="3"/>
  <c r="H327" i="3"/>
  <c r="AN327" i="3"/>
  <c r="BT327" i="3"/>
  <c r="CZ327" i="3"/>
  <c r="AH328" i="3"/>
  <c r="BN328" i="3"/>
  <c r="CT328" i="3"/>
  <c r="AB329" i="3"/>
  <c r="BH329" i="3"/>
  <c r="CN329" i="3"/>
  <c r="V330" i="3"/>
  <c r="BB330" i="3"/>
  <c r="CH330" i="3"/>
  <c r="P331" i="3"/>
  <c r="AV331" i="3"/>
  <c r="CB331" i="3"/>
  <c r="J332" i="3"/>
  <c r="AP332" i="3"/>
  <c r="BV332" i="3"/>
  <c r="DB332" i="3"/>
  <c r="AJ333" i="3"/>
  <c r="BP333" i="3"/>
  <c r="CV333" i="3"/>
  <c r="AD334" i="3"/>
  <c r="BJ334" i="3"/>
  <c r="CP334" i="3"/>
  <c r="X335" i="3"/>
  <c r="BD335" i="3"/>
  <c r="CJ335" i="3"/>
  <c r="R336" i="3"/>
  <c r="AX336" i="3"/>
  <c r="CD336" i="3"/>
  <c r="L337" i="3"/>
  <c r="AR337" i="3"/>
  <c r="BX337" i="3"/>
  <c r="F338" i="3"/>
  <c r="AL338" i="3"/>
  <c r="BR338" i="3"/>
  <c r="CX338" i="3"/>
  <c r="AF339" i="3"/>
  <c r="BL339" i="3"/>
  <c r="CR339" i="3"/>
  <c r="Z340" i="3"/>
  <c r="BF340" i="3"/>
  <c r="CL340" i="3"/>
  <c r="T341" i="3"/>
  <c r="AZ341" i="3"/>
  <c r="CF341" i="3"/>
  <c r="N342" i="3"/>
  <c r="AT342" i="3"/>
  <c r="BZ342" i="3"/>
  <c r="H343" i="3"/>
  <c r="AN343" i="3"/>
  <c r="BT343" i="3"/>
  <c r="CZ343" i="3"/>
  <c r="AH344" i="3"/>
  <c r="BN344" i="3"/>
  <c r="CT344" i="3"/>
  <c r="AB345" i="3"/>
  <c r="BH345" i="3"/>
  <c r="CN345" i="3"/>
  <c r="V346" i="3"/>
  <c r="BB346" i="3"/>
  <c r="CH346" i="3"/>
  <c r="P347" i="3"/>
  <c r="AV347" i="3"/>
  <c r="CB347" i="3"/>
  <c r="J348" i="3"/>
  <c r="AP348" i="3"/>
  <c r="BV348" i="3"/>
  <c r="DB348" i="3"/>
  <c r="AJ349" i="3"/>
  <c r="BP349" i="3"/>
  <c r="CV349" i="3"/>
  <c r="AD350" i="3"/>
  <c r="BJ350" i="3"/>
  <c r="CP350" i="3"/>
  <c r="X351" i="3"/>
  <c r="BD351" i="3"/>
  <c r="CJ351" i="3"/>
  <c r="R352" i="3"/>
  <c r="AX352" i="3"/>
  <c r="CD352" i="3"/>
  <c r="L353" i="3"/>
  <c r="AR353" i="3"/>
  <c r="BX353" i="3"/>
  <c r="F354" i="3"/>
  <c r="AL354" i="3"/>
  <c r="BR354" i="3"/>
  <c r="CX354" i="3"/>
  <c r="AF355" i="3"/>
  <c r="BL355" i="3"/>
  <c r="CR355" i="3"/>
  <c r="Z356" i="3"/>
  <c r="BF356" i="3"/>
  <c r="CL356" i="3"/>
  <c r="T357" i="3"/>
  <c r="AZ357" i="3"/>
  <c r="CF357" i="3"/>
  <c r="N358" i="3"/>
  <c r="AT358" i="3"/>
  <c r="BZ358" i="3"/>
  <c r="H359" i="3"/>
  <c r="AN359" i="3"/>
  <c r="BT359" i="3"/>
  <c r="CZ359" i="3"/>
  <c r="AH360" i="3"/>
  <c r="BN360" i="3"/>
  <c r="CT360" i="3"/>
  <c r="AB361" i="3"/>
  <c r="BH361" i="3"/>
  <c r="CN361" i="3"/>
  <c r="V362" i="3"/>
  <c r="BB362" i="3"/>
  <c r="CH362" i="3"/>
  <c r="P363" i="3"/>
  <c r="AV363" i="3"/>
  <c r="CB363" i="3"/>
  <c r="J364" i="3"/>
  <c r="AP364" i="3"/>
  <c r="BV364" i="3"/>
  <c r="DB364" i="3"/>
  <c r="AJ365" i="3"/>
  <c r="BP365" i="3"/>
  <c r="CV365" i="3"/>
  <c r="AD366" i="3"/>
  <c r="BJ366" i="3"/>
  <c r="CP366" i="3"/>
  <c r="X367" i="3"/>
  <c r="BD367" i="3"/>
  <c r="CJ367" i="3"/>
  <c r="R368" i="3"/>
  <c r="AX368" i="3"/>
  <c r="CD368" i="3"/>
  <c r="L369" i="3"/>
  <c r="AR369" i="3"/>
  <c r="BX369" i="3"/>
  <c r="F370" i="3"/>
  <c r="AL370" i="3"/>
  <c r="BR370" i="3"/>
  <c r="CX370" i="3"/>
  <c r="AF371" i="3"/>
  <c r="BL371" i="3"/>
  <c r="CR371" i="3"/>
  <c r="Z372" i="3"/>
  <c r="BF372" i="3"/>
  <c r="CL372" i="3"/>
  <c r="T373" i="3"/>
  <c r="AZ373" i="3"/>
  <c r="CF373" i="3"/>
  <c r="N374" i="3"/>
  <c r="AT374" i="3"/>
  <c r="BZ374" i="3"/>
  <c r="H375" i="3"/>
  <c r="AN375" i="3"/>
  <c r="BT375" i="3"/>
  <c r="CZ375" i="3"/>
  <c r="AH376" i="3"/>
  <c r="BN376" i="3"/>
  <c r="CT376" i="3"/>
  <c r="AB377" i="3"/>
  <c r="BH377" i="3"/>
  <c r="CN377" i="3"/>
  <c r="V378" i="3"/>
  <c r="BB378" i="3"/>
  <c r="CH378" i="3"/>
  <c r="P379" i="3"/>
  <c r="AV379" i="3"/>
  <c r="CB379" i="3"/>
  <c r="J380" i="3"/>
  <c r="AP380" i="3"/>
  <c r="BV380" i="3"/>
  <c r="DB380" i="3"/>
  <c r="AJ381" i="3"/>
  <c r="BP381" i="3"/>
  <c r="CV381" i="3"/>
  <c r="CY56" i="3"/>
  <c r="L72" i="3"/>
  <c r="AQ81" i="3"/>
  <c r="AS86" i="3"/>
  <c r="AU91" i="3"/>
  <c r="AW96" i="3"/>
  <c r="AY101" i="3"/>
  <c r="BA106" i="3"/>
  <c r="BC111" i="3"/>
  <c r="BP114" i="3"/>
  <c r="R117" i="3"/>
  <c r="CQ118" i="3"/>
  <c r="BI120" i="3"/>
  <c r="CO121" i="3"/>
  <c r="Q123" i="3"/>
  <c r="AQ124" i="3"/>
  <c r="BQ125" i="3"/>
  <c r="CQ126" i="3"/>
  <c r="S128" i="3"/>
  <c r="AS129" i="3"/>
  <c r="BS130" i="3"/>
  <c r="CS131" i="3"/>
  <c r="U133" i="3"/>
  <c r="AU134" i="3"/>
  <c r="BU135" i="3"/>
  <c r="CU136" i="3"/>
  <c r="W138" i="3"/>
  <c r="AW139" i="3"/>
  <c r="BW140" i="3"/>
  <c r="CW141" i="3"/>
  <c r="Y143" i="3"/>
  <c r="AY144" i="3"/>
  <c r="BY145" i="3"/>
  <c r="CK146" i="3"/>
  <c r="AY147" i="3"/>
  <c r="M148" i="3"/>
  <c r="BY148" i="3"/>
  <c r="AM149" i="3"/>
  <c r="CY149" i="3"/>
  <c r="BM150" i="3"/>
  <c r="AA151" i="3"/>
  <c r="CM151" i="3"/>
  <c r="BA152" i="3"/>
  <c r="O153" i="3"/>
  <c r="CA153" i="3"/>
  <c r="AO154" i="3"/>
  <c r="DA154" i="3"/>
  <c r="BO155" i="3"/>
  <c r="AC156" i="3"/>
  <c r="CO156" i="3"/>
  <c r="BC157" i="3"/>
  <c r="Q158" i="3"/>
  <c r="CC158" i="3"/>
  <c r="AQ159" i="3"/>
  <c r="E160" i="3"/>
  <c r="BQ160" i="3"/>
  <c r="AE161" i="3"/>
  <c r="CQ161" i="3"/>
  <c r="BE162" i="3"/>
  <c r="S163" i="3"/>
  <c r="CE163" i="3"/>
  <c r="AS164" i="3"/>
  <c r="G165" i="3"/>
  <c r="BS165" i="3"/>
  <c r="AG166" i="3"/>
  <c r="CS166" i="3"/>
  <c r="BG167" i="3"/>
  <c r="U168" i="3"/>
  <c r="CG168" i="3"/>
  <c r="AU169" i="3"/>
  <c r="I170" i="3"/>
  <c r="BU170" i="3"/>
  <c r="AI171" i="3"/>
  <c r="CU171" i="3"/>
  <c r="BI172" i="3"/>
  <c r="W173" i="3"/>
  <c r="CI173" i="3"/>
  <c r="AW174" i="3"/>
  <c r="K175" i="3"/>
  <c r="BW175" i="3"/>
  <c r="AK176" i="3"/>
  <c r="CW176" i="3"/>
  <c r="BK177" i="3"/>
  <c r="Y178" i="3"/>
  <c r="CK178" i="3"/>
  <c r="AY179" i="3"/>
  <c r="M180" i="3"/>
  <c r="BY180" i="3"/>
  <c r="AM181" i="3"/>
  <c r="CY181" i="3"/>
  <c r="BM182" i="3"/>
  <c r="AA183" i="3"/>
  <c r="CM183" i="3"/>
  <c r="BA184" i="3"/>
  <c r="O185" i="3"/>
  <c r="CA185" i="3"/>
  <c r="AO186" i="3"/>
  <c r="DA186" i="3"/>
  <c r="BO187" i="3"/>
  <c r="AC188" i="3"/>
  <c r="CO188" i="3"/>
  <c r="BC189" i="3"/>
  <c r="Q190" i="3"/>
  <c r="CC190" i="3"/>
  <c r="AQ191" i="3"/>
  <c r="E192" i="3"/>
  <c r="BQ192" i="3"/>
  <c r="AE193" i="3"/>
  <c r="CQ193" i="3"/>
  <c r="BE194" i="3"/>
  <c r="S195" i="3"/>
  <c r="CE195" i="3"/>
  <c r="AS196" i="3"/>
  <c r="G197" i="3"/>
  <c r="BS197" i="3"/>
  <c r="AG198" i="3"/>
  <c r="CS198" i="3"/>
  <c r="BG199" i="3"/>
  <c r="U200" i="3"/>
  <c r="CG200" i="3"/>
  <c r="AU201" i="3"/>
  <c r="I202" i="3"/>
  <c r="BU202" i="3"/>
  <c r="AI203" i="3"/>
  <c r="CU203" i="3"/>
  <c r="BI204" i="3"/>
  <c r="W205" i="3"/>
  <c r="CI205" i="3"/>
  <c r="AW206" i="3"/>
  <c r="K207" i="3"/>
  <c r="BW207" i="3"/>
  <c r="AK208" i="3"/>
  <c r="CW208" i="3"/>
  <c r="BK209" i="3"/>
  <c r="Y210" i="3"/>
  <c r="CK210" i="3"/>
  <c r="AY211" i="3"/>
  <c r="M212" i="3"/>
  <c r="BY212" i="3"/>
  <c r="AM213" i="3"/>
  <c r="CY213" i="3"/>
  <c r="BM214" i="3"/>
  <c r="AA215" i="3"/>
  <c r="CM215" i="3"/>
  <c r="BA216" i="3"/>
  <c r="O217" i="3"/>
  <c r="CA217" i="3"/>
  <c r="AO218" i="3"/>
  <c r="DA218" i="3"/>
  <c r="BO219" i="3"/>
  <c r="AC220" i="3"/>
  <c r="CO220" i="3"/>
  <c r="BC221" i="3"/>
  <c r="Q222" i="3"/>
  <c r="CC222" i="3"/>
  <c r="AQ223" i="3"/>
  <c r="E224" i="3"/>
  <c r="BQ224" i="3"/>
  <c r="AE225" i="3"/>
  <c r="CQ225" i="3"/>
  <c r="BE226" i="3"/>
  <c r="K227" i="3"/>
  <c r="AQ227" i="3"/>
  <c r="BW227" i="3"/>
  <c r="E228" i="3"/>
  <c r="AK228" i="3"/>
  <c r="BQ228" i="3"/>
  <c r="CW228" i="3"/>
  <c r="AE229" i="3"/>
  <c r="BK229" i="3"/>
  <c r="CQ229" i="3"/>
  <c r="Y230" i="3"/>
  <c r="BE230" i="3"/>
  <c r="CK230" i="3"/>
  <c r="S231" i="3"/>
  <c r="AY231" i="3"/>
  <c r="CE231" i="3"/>
  <c r="M232" i="3"/>
  <c r="AS232" i="3"/>
  <c r="BY232" i="3"/>
  <c r="G233" i="3"/>
  <c r="AM233" i="3"/>
  <c r="BS233" i="3"/>
  <c r="CY233" i="3"/>
  <c r="AG234" i="3"/>
  <c r="BM234" i="3"/>
  <c r="CS234" i="3"/>
  <c r="AA235" i="3"/>
  <c r="BG235" i="3"/>
  <c r="CM235" i="3"/>
  <c r="U236" i="3"/>
  <c r="BA236" i="3"/>
  <c r="CG236" i="3"/>
  <c r="O237" i="3"/>
  <c r="AU237" i="3"/>
  <c r="CA237" i="3"/>
  <c r="I238" i="3"/>
  <c r="AO238" i="3"/>
  <c r="BU238" i="3"/>
  <c r="DA238" i="3"/>
  <c r="AI239" i="3"/>
  <c r="BO239" i="3"/>
  <c r="CU239" i="3"/>
  <c r="AC240" i="3"/>
  <c r="BI240" i="3"/>
  <c r="CO240" i="3"/>
  <c r="W241" i="3"/>
  <c r="BC241" i="3"/>
  <c r="CI241" i="3"/>
  <c r="Q242" i="3"/>
  <c r="AW242" i="3"/>
  <c r="CC242" i="3"/>
  <c r="K243" i="3"/>
  <c r="AQ243" i="3"/>
  <c r="BW243" i="3"/>
  <c r="E244" i="3"/>
  <c r="AK244" i="3"/>
  <c r="BQ244" i="3"/>
  <c r="CW244" i="3"/>
  <c r="AE245" i="3"/>
  <c r="BK245" i="3"/>
  <c r="CQ245" i="3"/>
  <c r="Y246" i="3"/>
  <c r="BE246" i="3"/>
  <c r="CK246" i="3"/>
  <c r="S247" i="3"/>
  <c r="AY247" i="3"/>
  <c r="CE247" i="3"/>
  <c r="M248" i="3"/>
  <c r="AS248" i="3"/>
  <c r="BY248" i="3"/>
  <c r="G249" i="3"/>
  <c r="AM249" i="3"/>
  <c r="BS249" i="3"/>
  <c r="CY249" i="3"/>
  <c r="AG250" i="3"/>
  <c r="BM250" i="3"/>
  <c r="CS250" i="3"/>
  <c r="AA251" i="3"/>
  <c r="BG251" i="3"/>
  <c r="CM251" i="3"/>
  <c r="U252" i="3"/>
  <c r="BA252" i="3"/>
  <c r="CG252" i="3"/>
  <c r="O253" i="3"/>
  <c r="AU253" i="3"/>
  <c r="CA253" i="3"/>
  <c r="I254" i="3"/>
  <c r="AO254" i="3"/>
  <c r="BU254" i="3"/>
  <c r="DA254" i="3"/>
  <c r="AI255" i="3"/>
  <c r="BO255" i="3"/>
  <c r="CU255" i="3"/>
  <c r="AC256" i="3"/>
  <c r="BI256" i="3"/>
  <c r="CO256" i="3"/>
  <c r="W257" i="3"/>
  <c r="BC257" i="3"/>
  <c r="CI257" i="3"/>
  <c r="Q258" i="3"/>
  <c r="AW258" i="3"/>
  <c r="CC258" i="3"/>
  <c r="K259" i="3"/>
  <c r="AQ259" i="3"/>
  <c r="BW259" i="3"/>
  <c r="E260" i="3"/>
  <c r="AK260" i="3"/>
  <c r="BQ260" i="3"/>
  <c r="CW260" i="3"/>
  <c r="AE261" i="3"/>
  <c r="BK261" i="3"/>
  <c r="CQ261" i="3"/>
  <c r="Y262" i="3"/>
  <c r="BE262" i="3"/>
  <c r="CK262" i="3"/>
  <c r="S263" i="3"/>
  <c r="AY263" i="3"/>
  <c r="CE263" i="3"/>
  <c r="M264" i="3"/>
  <c r="AS264" i="3"/>
  <c r="BY264" i="3"/>
  <c r="G265" i="3"/>
  <c r="AM265" i="3"/>
  <c r="BS265" i="3"/>
  <c r="CY265" i="3"/>
  <c r="AG266" i="3"/>
  <c r="BM266" i="3"/>
  <c r="CS266" i="3"/>
  <c r="AA267" i="3"/>
  <c r="BG267" i="3"/>
  <c r="CM267" i="3"/>
  <c r="U268" i="3"/>
  <c r="BA268" i="3"/>
  <c r="CG268" i="3"/>
  <c r="O269" i="3"/>
  <c r="AU269" i="3"/>
  <c r="CA269" i="3"/>
  <c r="I270" i="3"/>
  <c r="AO270" i="3"/>
  <c r="BU270" i="3"/>
  <c r="DA270" i="3"/>
  <c r="AI271" i="3"/>
  <c r="BO271" i="3"/>
  <c r="CU271" i="3"/>
  <c r="AC272" i="3"/>
  <c r="BI272" i="3"/>
  <c r="CO272" i="3"/>
  <c r="W273" i="3"/>
  <c r="BC273" i="3"/>
  <c r="CI273" i="3"/>
  <c r="Q274" i="3"/>
  <c r="AW274" i="3"/>
  <c r="CC274" i="3"/>
  <c r="K275" i="3"/>
  <c r="AQ275" i="3"/>
  <c r="BW275" i="3"/>
  <c r="E276" i="3"/>
  <c r="AK276" i="3"/>
  <c r="BQ276" i="3"/>
  <c r="CW276" i="3"/>
  <c r="AE277" i="3"/>
  <c r="BK277" i="3"/>
  <c r="CQ277" i="3"/>
  <c r="Y278" i="3"/>
  <c r="BE278" i="3"/>
  <c r="CK278" i="3"/>
  <c r="S279" i="3"/>
  <c r="AY279" i="3"/>
  <c r="CE279" i="3"/>
  <c r="M280" i="3"/>
  <c r="AS280" i="3"/>
  <c r="BY280" i="3"/>
  <c r="G281" i="3"/>
  <c r="AM281" i="3"/>
  <c r="BS281" i="3"/>
  <c r="CY281" i="3"/>
  <c r="AG282" i="3"/>
  <c r="BM282" i="3"/>
  <c r="CS282" i="3"/>
  <c r="AA283" i="3"/>
  <c r="BG283" i="3"/>
  <c r="CM283" i="3"/>
  <c r="U284" i="3"/>
  <c r="BA284" i="3"/>
  <c r="CG284" i="3"/>
  <c r="O285" i="3"/>
  <c r="AU285" i="3"/>
  <c r="CA285" i="3"/>
  <c r="I286" i="3"/>
  <c r="AO286" i="3"/>
  <c r="BU286" i="3"/>
  <c r="DA286" i="3"/>
  <c r="AI287" i="3"/>
  <c r="BO287" i="3"/>
  <c r="CU287" i="3"/>
  <c r="AC288" i="3"/>
  <c r="BI288" i="3"/>
  <c r="CO288" i="3"/>
  <c r="W289" i="3"/>
  <c r="BC289" i="3"/>
  <c r="CI289" i="3"/>
  <c r="Q290" i="3"/>
  <c r="AW290" i="3"/>
  <c r="CC290" i="3"/>
  <c r="K291" i="3"/>
  <c r="AQ291" i="3"/>
  <c r="BW291" i="3"/>
  <c r="E292" i="3"/>
  <c r="AK292" i="3"/>
  <c r="BQ292" i="3"/>
  <c r="CW292" i="3"/>
  <c r="AE293" i="3"/>
  <c r="BK293" i="3"/>
  <c r="CQ293" i="3"/>
  <c r="Y294" i="3"/>
  <c r="BE294" i="3"/>
  <c r="CK294" i="3"/>
  <c r="S295" i="3"/>
  <c r="AY295" i="3"/>
  <c r="CE295" i="3"/>
  <c r="M296" i="3"/>
  <c r="AS296" i="3"/>
  <c r="BY296" i="3"/>
  <c r="G297" i="3"/>
  <c r="AM297" i="3"/>
  <c r="BS297" i="3"/>
  <c r="CY297" i="3"/>
  <c r="AG298" i="3"/>
  <c r="BM298" i="3"/>
  <c r="CS298" i="3"/>
  <c r="AA299" i="3"/>
  <c r="BG299" i="3"/>
  <c r="CM299" i="3"/>
  <c r="U300" i="3"/>
  <c r="BA300" i="3"/>
  <c r="CG300" i="3"/>
  <c r="O301" i="3"/>
  <c r="AU301" i="3"/>
  <c r="CA301" i="3"/>
  <c r="I302" i="3"/>
  <c r="AO302" i="3"/>
  <c r="BU302" i="3"/>
  <c r="DA302" i="3"/>
  <c r="AI303" i="3"/>
  <c r="BO303" i="3"/>
  <c r="CU303" i="3"/>
  <c r="AC304" i="3"/>
  <c r="BI304" i="3"/>
  <c r="CO304" i="3"/>
  <c r="W305" i="3"/>
  <c r="BC305" i="3"/>
  <c r="CI305" i="3"/>
  <c r="Q306" i="3"/>
  <c r="AW306" i="3"/>
  <c r="CC306" i="3"/>
  <c r="K307" i="3"/>
  <c r="AQ307" i="3"/>
  <c r="BW307" i="3"/>
  <c r="E308" i="3"/>
  <c r="AK308" i="3"/>
  <c r="BQ308" i="3"/>
  <c r="CW308" i="3"/>
  <c r="AE309" i="3"/>
  <c r="BK309" i="3"/>
  <c r="CQ309" i="3"/>
  <c r="Y310" i="3"/>
  <c r="BE310" i="3"/>
  <c r="CK310" i="3"/>
  <c r="S311" i="3"/>
  <c r="AY311" i="3"/>
  <c r="CE311" i="3"/>
  <c r="M312" i="3"/>
  <c r="AS312" i="3"/>
  <c r="BY312" i="3"/>
  <c r="G313" i="3"/>
  <c r="AM313" i="3"/>
  <c r="BS313" i="3"/>
  <c r="CY313" i="3"/>
  <c r="AG314" i="3"/>
  <c r="BM314" i="3"/>
  <c r="CS314" i="3"/>
  <c r="AA315" i="3"/>
  <c r="BG315" i="3"/>
  <c r="CM315" i="3"/>
  <c r="U316" i="3"/>
  <c r="BA316" i="3"/>
  <c r="CG316" i="3"/>
  <c r="O317" i="3"/>
  <c r="AU317" i="3"/>
  <c r="CA317" i="3"/>
  <c r="I318" i="3"/>
  <c r="AO318" i="3"/>
  <c r="BU318" i="3"/>
  <c r="DA318" i="3"/>
  <c r="AI319" i="3"/>
  <c r="BO319" i="3"/>
  <c r="CU319" i="3"/>
  <c r="AC320" i="3"/>
  <c r="BI320" i="3"/>
  <c r="CO320" i="3"/>
  <c r="W321" i="3"/>
  <c r="BC321" i="3"/>
  <c r="CI321" i="3"/>
  <c r="Q322" i="3"/>
  <c r="AW322" i="3"/>
  <c r="CC322" i="3"/>
  <c r="K323" i="3"/>
  <c r="AQ323" i="3"/>
  <c r="BW323" i="3"/>
  <c r="E324" i="3"/>
  <c r="AK324" i="3"/>
  <c r="BQ324" i="3"/>
  <c r="CW324" i="3"/>
  <c r="AE325" i="3"/>
  <c r="BK325" i="3"/>
  <c r="CQ325" i="3"/>
  <c r="Y326" i="3"/>
  <c r="BE326" i="3"/>
  <c r="CK326" i="3"/>
  <c r="S327" i="3"/>
  <c r="AY327" i="3"/>
  <c r="CE327" i="3"/>
  <c r="M328" i="3"/>
  <c r="AS328" i="3"/>
  <c r="BY328" i="3"/>
  <c r="G329" i="3"/>
  <c r="AM329" i="3"/>
  <c r="BS329" i="3"/>
  <c r="CY329" i="3"/>
  <c r="AG330" i="3"/>
  <c r="BM330" i="3"/>
  <c r="CS330" i="3"/>
  <c r="AA331" i="3"/>
  <c r="BG331" i="3"/>
  <c r="CM331" i="3"/>
  <c r="U332" i="3"/>
  <c r="BA332" i="3"/>
  <c r="CG332" i="3"/>
  <c r="O333" i="3"/>
  <c r="AU333" i="3"/>
  <c r="CA333" i="3"/>
  <c r="I334" i="3"/>
  <c r="AO334" i="3"/>
  <c r="BU334" i="3"/>
  <c r="DA334" i="3"/>
  <c r="AI335" i="3"/>
  <c r="BO335" i="3"/>
  <c r="CU335" i="3"/>
  <c r="AC336" i="3"/>
  <c r="BI336" i="3"/>
  <c r="CO336" i="3"/>
  <c r="W337" i="3"/>
  <c r="BC337" i="3"/>
  <c r="CI337" i="3"/>
  <c r="Q338" i="3"/>
  <c r="AW338" i="3"/>
  <c r="CC338" i="3"/>
  <c r="K339" i="3"/>
  <c r="AQ339" i="3"/>
  <c r="BW339" i="3"/>
  <c r="E340" i="3"/>
  <c r="AK340" i="3"/>
  <c r="BQ340" i="3"/>
  <c r="CW340" i="3"/>
  <c r="AE341" i="3"/>
  <c r="BK341" i="3"/>
  <c r="CQ341" i="3"/>
  <c r="Y342" i="3"/>
  <c r="BE342" i="3"/>
  <c r="CK342" i="3"/>
  <c r="S343" i="3"/>
  <c r="AY343" i="3"/>
  <c r="CE343" i="3"/>
  <c r="M344" i="3"/>
  <c r="AS344" i="3"/>
  <c r="BY344" i="3"/>
  <c r="G345" i="3"/>
  <c r="AM345" i="3"/>
  <c r="BS345" i="3"/>
  <c r="CY345" i="3"/>
  <c r="AG346" i="3"/>
  <c r="BM346" i="3"/>
  <c r="CS346" i="3"/>
  <c r="AA347" i="3"/>
  <c r="BG347" i="3"/>
  <c r="CM347" i="3"/>
  <c r="U348" i="3"/>
  <c r="BA348" i="3"/>
  <c r="CG348" i="3"/>
  <c r="O349" i="3"/>
  <c r="AU349" i="3"/>
  <c r="CA349" i="3"/>
  <c r="I350" i="3"/>
  <c r="AO350" i="3"/>
  <c r="BU350" i="3"/>
  <c r="DA350" i="3"/>
  <c r="AI351" i="3"/>
  <c r="BO351" i="3"/>
  <c r="CU351" i="3"/>
  <c r="AC352" i="3"/>
  <c r="BI352" i="3"/>
  <c r="CO352" i="3"/>
  <c r="W353" i="3"/>
  <c r="BC353" i="3"/>
  <c r="CI353" i="3"/>
  <c r="Q354" i="3"/>
  <c r="AW354" i="3"/>
  <c r="CC354" i="3"/>
  <c r="K355" i="3"/>
  <c r="AQ355" i="3"/>
  <c r="BW355" i="3"/>
  <c r="E356" i="3"/>
  <c r="AK356" i="3"/>
  <c r="BQ356" i="3"/>
  <c r="CW356" i="3"/>
  <c r="AE357" i="3"/>
  <c r="BK357" i="3"/>
  <c r="CQ357" i="3"/>
  <c r="Y358" i="3"/>
  <c r="BE358" i="3"/>
  <c r="CK358" i="3"/>
  <c r="S359" i="3"/>
  <c r="AY359" i="3"/>
  <c r="CE359" i="3"/>
  <c r="M360" i="3"/>
  <c r="AS360" i="3"/>
  <c r="BY360" i="3"/>
  <c r="G361" i="3"/>
  <c r="AM361" i="3"/>
  <c r="BS361" i="3"/>
  <c r="CY361" i="3"/>
  <c r="AG362" i="3"/>
  <c r="BM362" i="3"/>
  <c r="CS362" i="3"/>
  <c r="AA363" i="3"/>
  <c r="BG363" i="3"/>
  <c r="CM363" i="3"/>
  <c r="U364" i="3"/>
  <c r="BA364" i="3"/>
  <c r="CG364" i="3"/>
  <c r="O365" i="3"/>
  <c r="AU365" i="3"/>
  <c r="CA365" i="3"/>
  <c r="I366" i="3"/>
  <c r="AO366" i="3"/>
  <c r="BU366" i="3"/>
  <c r="DA366" i="3"/>
  <c r="AI367" i="3"/>
  <c r="BO367" i="3"/>
  <c r="CU367" i="3"/>
  <c r="AC368" i="3"/>
  <c r="BI368" i="3"/>
  <c r="CO368" i="3"/>
  <c r="W369" i="3"/>
  <c r="BC369" i="3"/>
  <c r="CI369" i="3"/>
  <c r="Q370" i="3"/>
  <c r="AW370" i="3"/>
  <c r="CC370" i="3"/>
  <c r="K371" i="3"/>
  <c r="AQ371" i="3"/>
  <c r="BW371" i="3"/>
  <c r="E372" i="3"/>
  <c r="AK372" i="3"/>
  <c r="BQ372" i="3"/>
  <c r="CW372" i="3"/>
  <c r="AE373" i="3"/>
  <c r="BK373" i="3"/>
  <c r="CQ373" i="3"/>
  <c r="Y374" i="3"/>
  <c r="BE374" i="3"/>
  <c r="CK374" i="3"/>
  <c r="S375" i="3"/>
  <c r="AY375" i="3"/>
  <c r="CE375" i="3"/>
  <c r="M376" i="3"/>
  <c r="AS376" i="3"/>
  <c r="BY376" i="3"/>
  <c r="G377" i="3"/>
  <c r="AM377" i="3"/>
  <c r="BS377" i="3"/>
  <c r="CY377" i="3"/>
  <c r="AG378" i="3"/>
  <c r="BM378" i="3"/>
  <c r="CS378" i="3"/>
  <c r="AA379" i="3"/>
  <c r="BG379" i="3"/>
  <c r="CM379" i="3"/>
  <c r="U380" i="3"/>
  <c r="BA380" i="3"/>
  <c r="CG380" i="3"/>
  <c r="O381" i="3"/>
  <c r="AU381" i="3"/>
  <c r="CA381" i="3"/>
  <c r="R37" i="3"/>
  <c r="AC63" i="3"/>
  <c r="Z75" i="3"/>
  <c r="CW82" i="3"/>
  <c r="CY87" i="3"/>
  <c r="DA92" i="3"/>
  <c r="E98" i="3"/>
  <c r="G103" i="3"/>
  <c r="I108" i="3"/>
  <c r="CC112" i="3"/>
  <c r="AE115" i="3"/>
  <c r="BR117" i="3"/>
  <c r="AK119" i="3"/>
  <c r="CV120" i="3"/>
  <c r="X122" i="3"/>
  <c r="AX123" i="3"/>
  <c r="BX124" i="3"/>
  <c r="CX125" i="3"/>
  <c r="Z127" i="3"/>
  <c r="AZ128" i="3"/>
  <c r="BZ129" i="3"/>
  <c r="CZ130" i="3"/>
  <c r="AB132" i="3"/>
  <c r="BB133" i="3"/>
  <c r="CB134" i="3"/>
  <c r="DB135" i="3"/>
  <c r="AD137" i="3"/>
  <c r="BD138" i="3"/>
  <c r="CD139" i="3"/>
  <c r="F141" i="3"/>
  <c r="AF142" i="3"/>
  <c r="BF143" i="3"/>
  <c r="CF144" i="3"/>
  <c r="H146" i="3"/>
  <c r="DB146" i="3"/>
  <c r="BP147" i="3"/>
  <c r="AD148" i="3"/>
  <c r="CP148" i="3"/>
  <c r="BD149" i="3"/>
  <c r="R150" i="3"/>
  <c r="CD150" i="3"/>
  <c r="AR151" i="3"/>
  <c r="F152" i="3"/>
  <c r="BR152" i="3"/>
  <c r="AF153" i="3"/>
  <c r="CR153" i="3"/>
  <c r="BF154" i="3"/>
  <c r="T155" i="3"/>
  <c r="CF155" i="3"/>
  <c r="AT156" i="3"/>
  <c r="H157" i="3"/>
  <c r="BT157" i="3"/>
  <c r="AH158" i="3"/>
  <c r="CT158" i="3"/>
  <c r="BC64" i="3"/>
  <c r="AI93" i="3"/>
  <c r="J113" i="3"/>
  <c r="M121" i="3"/>
  <c r="O126" i="3"/>
  <c r="Q131" i="3"/>
  <c r="S136" i="3"/>
  <c r="U141" i="3"/>
  <c r="W146" i="3"/>
  <c r="CW148" i="3"/>
  <c r="AY151" i="3"/>
  <c r="CY153" i="3"/>
  <c r="BA156" i="3"/>
  <c r="DA158" i="3"/>
  <c r="AS160" i="3"/>
  <c r="BS161" i="3"/>
  <c r="CS162" i="3"/>
  <c r="U164" i="3"/>
  <c r="AU165" i="3"/>
  <c r="BU166" i="3"/>
  <c r="CU167" i="3"/>
  <c r="W169" i="3"/>
  <c r="AW170" i="3"/>
  <c r="BW171" i="3"/>
  <c r="CW172" i="3"/>
  <c r="Y174" i="3"/>
  <c r="AY175" i="3"/>
  <c r="BY176" i="3"/>
  <c r="CY177" i="3"/>
  <c r="AA179" i="3"/>
  <c r="BA180" i="3"/>
  <c r="CA181" i="3"/>
  <c r="DA182" i="3"/>
  <c r="AC184" i="3"/>
  <c r="BC185" i="3"/>
  <c r="CC186" i="3"/>
  <c r="E188" i="3"/>
  <c r="AE189" i="3"/>
  <c r="BE190" i="3"/>
  <c r="CE191" i="3"/>
  <c r="G193" i="3"/>
  <c r="AG194" i="3"/>
  <c r="BG195" i="3"/>
  <c r="CG196" i="3"/>
  <c r="I198" i="3"/>
  <c r="AI199" i="3"/>
  <c r="BI200" i="3"/>
  <c r="CI201" i="3"/>
  <c r="K203" i="3"/>
  <c r="AK204" i="3"/>
  <c r="BK205" i="3"/>
  <c r="CK206" i="3"/>
  <c r="M208" i="3"/>
  <c r="AM209" i="3"/>
  <c r="BM210" i="3"/>
  <c r="CM211" i="3"/>
  <c r="O213" i="3"/>
  <c r="AO214" i="3"/>
  <c r="BO215" i="3"/>
  <c r="CO216" i="3"/>
  <c r="Q218" i="3"/>
  <c r="AQ219" i="3"/>
  <c r="BQ220" i="3"/>
  <c r="CQ221" i="3"/>
  <c r="S223" i="3"/>
  <c r="AS224" i="3"/>
  <c r="BS225" i="3"/>
  <c r="CS226" i="3"/>
  <c r="BK227" i="3"/>
  <c r="Y228" i="3"/>
  <c r="CK228" i="3"/>
  <c r="AY229" i="3"/>
  <c r="M230" i="3"/>
  <c r="BY230" i="3"/>
  <c r="AM231" i="3"/>
  <c r="CY231" i="3"/>
  <c r="BM232" i="3"/>
  <c r="AA233" i="3"/>
  <c r="CM233" i="3"/>
  <c r="BA234" i="3"/>
  <c r="O235" i="3"/>
  <c r="CA235" i="3"/>
  <c r="AO236" i="3"/>
  <c r="DA236" i="3"/>
  <c r="BO237" i="3"/>
  <c r="AC238" i="3"/>
  <c r="CO238" i="3"/>
  <c r="BC239" i="3"/>
  <c r="Q240" i="3"/>
  <c r="CC240" i="3"/>
  <c r="AQ241" i="3"/>
  <c r="E242" i="3"/>
  <c r="BQ242" i="3"/>
  <c r="AE243" i="3"/>
  <c r="CQ243" i="3"/>
  <c r="BE244" i="3"/>
  <c r="S245" i="3"/>
  <c r="CE245" i="3"/>
  <c r="AS246" i="3"/>
  <c r="G247" i="3"/>
  <c r="BS247" i="3"/>
  <c r="AG248" i="3"/>
  <c r="CS248" i="3"/>
  <c r="BG249" i="3"/>
  <c r="U250" i="3"/>
  <c r="CG250" i="3"/>
  <c r="AU251" i="3"/>
  <c r="I252" i="3"/>
  <c r="BU252" i="3"/>
  <c r="AI253" i="3"/>
  <c r="CU253" i="3"/>
  <c r="BI254" i="3"/>
  <c r="W255" i="3"/>
  <c r="CI255" i="3"/>
  <c r="AW256" i="3"/>
  <c r="K257" i="3"/>
  <c r="BW257" i="3"/>
  <c r="AK258" i="3"/>
  <c r="CW258" i="3"/>
  <c r="BK259" i="3"/>
  <c r="Y260" i="3"/>
  <c r="CK260" i="3"/>
  <c r="AY261" i="3"/>
  <c r="M262" i="3"/>
  <c r="BY262" i="3"/>
  <c r="AM263" i="3"/>
  <c r="CY263" i="3"/>
  <c r="BM264" i="3"/>
  <c r="AA265" i="3"/>
  <c r="CM265" i="3"/>
  <c r="BA266" i="3"/>
  <c r="O267" i="3"/>
  <c r="CA267" i="3"/>
  <c r="AO268" i="3"/>
  <c r="DA268" i="3"/>
  <c r="BO269" i="3"/>
  <c r="AC270" i="3"/>
  <c r="CO270" i="3"/>
  <c r="BC271" i="3"/>
  <c r="Q272" i="3"/>
  <c r="CC272" i="3"/>
  <c r="AQ273" i="3"/>
  <c r="E274" i="3"/>
  <c r="BQ274" i="3"/>
  <c r="AE275" i="3"/>
  <c r="CQ275" i="3"/>
  <c r="BE276" i="3"/>
  <c r="S277" i="3"/>
  <c r="CE277" i="3"/>
  <c r="AS278" i="3"/>
  <c r="G279" i="3"/>
  <c r="BS279" i="3"/>
  <c r="AG280" i="3"/>
  <c r="CS280" i="3"/>
  <c r="BG281" i="3"/>
  <c r="U282" i="3"/>
  <c r="CG282" i="3"/>
  <c r="AU283" i="3"/>
  <c r="I284" i="3"/>
  <c r="BU284" i="3"/>
  <c r="AI285" i="3"/>
  <c r="CU285" i="3"/>
  <c r="BI286" i="3"/>
  <c r="W287" i="3"/>
  <c r="CI287" i="3"/>
  <c r="AW288" i="3"/>
  <c r="K289" i="3"/>
  <c r="BW289" i="3"/>
  <c r="AK290" i="3"/>
  <c r="CW290" i="3"/>
  <c r="BK291" i="3"/>
  <c r="Y292" i="3"/>
  <c r="CK292" i="3"/>
  <c r="AY293" i="3"/>
  <c r="M294" i="3"/>
  <c r="BY294" i="3"/>
  <c r="AM295" i="3"/>
  <c r="CY295" i="3"/>
  <c r="BM296" i="3"/>
  <c r="AA297" i="3"/>
  <c r="CM297" i="3"/>
  <c r="BA298" i="3"/>
  <c r="O299" i="3"/>
  <c r="CA299" i="3"/>
  <c r="AO300" i="3"/>
  <c r="DA300" i="3"/>
  <c r="BO301" i="3"/>
  <c r="AC302" i="3"/>
  <c r="CO302" i="3"/>
  <c r="BC303" i="3"/>
  <c r="Q304" i="3"/>
  <c r="CC304" i="3"/>
  <c r="AQ305" i="3"/>
  <c r="E306" i="3"/>
  <c r="BQ306" i="3"/>
  <c r="AE307" i="3"/>
  <c r="CQ307" i="3"/>
  <c r="BE308" i="3"/>
  <c r="S309" i="3"/>
  <c r="CE309" i="3"/>
  <c r="AS310" i="3"/>
  <c r="G311" i="3"/>
  <c r="BS311" i="3"/>
  <c r="AG312" i="3"/>
  <c r="CS312" i="3"/>
  <c r="BG313" i="3"/>
  <c r="U314" i="3"/>
  <c r="CG314" i="3"/>
  <c r="AU315" i="3"/>
  <c r="I316" i="3"/>
  <c r="BU316" i="3"/>
  <c r="AI317" i="3"/>
  <c r="CU317" i="3"/>
  <c r="BI318" i="3"/>
  <c r="W319" i="3"/>
  <c r="CI319" i="3"/>
  <c r="AW320" i="3"/>
  <c r="K321" i="3"/>
  <c r="BW321" i="3"/>
  <c r="AK322" i="3"/>
  <c r="CW322" i="3"/>
  <c r="BK323" i="3"/>
  <c r="Y324" i="3"/>
  <c r="CK324" i="3"/>
  <c r="AY325" i="3"/>
  <c r="M326" i="3"/>
  <c r="BY326" i="3"/>
  <c r="AM327" i="3"/>
  <c r="CY327" i="3"/>
  <c r="BM328" i="3"/>
  <c r="AA329" i="3"/>
  <c r="CM329" i="3"/>
  <c r="BA330" i="3"/>
  <c r="O331" i="3"/>
  <c r="CA331" i="3"/>
  <c r="AO332" i="3"/>
  <c r="DA332" i="3"/>
  <c r="BO333" i="3"/>
  <c r="AC334" i="3"/>
  <c r="CO334" i="3"/>
  <c r="BC335" i="3"/>
  <c r="Q336" i="3"/>
  <c r="CC336" i="3"/>
  <c r="AQ337" i="3"/>
  <c r="E338" i="3"/>
  <c r="BQ338" i="3"/>
  <c r="AE339" i="3"/>
  <c r="CQ339" i="3"/>
  <c r="BE340" i="3"/>
  <c r="S341" i="3"/>
  <c r="CE341" i="3"/>
  <c r="AS342" i="3"/>
  <c r="G343" i="3"/>
  <c r="BS343" i="3"/>
  <c r="AG344" i="3"/>
  <c r="CS344" i="3"/>
  <c r="BG345" i="3"/>
  <c r="U346" i="3"/>
  <c r="CG346" i="3"/>
  <c r="AU347" i="3"/>
  <c r="I348" i="3"/>
  <c r="BU348" i="3"/>
  <c r="AI349" i="3"/>
  <c r="CU349" i="3"/>
  <c r="BI350" i="3"/>
  <c r="W351" i="3"/>
  <c r="CI351" i="3"/>
  <c r="AW352" i="3"/>
  <c r="K353" i="3"/>
  <c r="BW353" i="3"/>
  <c r="AK354" i="3"/>
  <c r="CW354" i="3"/>
  <c r="BK355" i="3"/>
  <c r="Y356" i="3"/>
  <c r="CK356" i="3"/>
  <c r="AY357" i="3"/>
  <c r="M358" i="3"/>
  <c r="BY358" i="3"/>
  <c r="AM359" i="3"/>
  <c r="CY359" i="3"/>
  <c r="BM360" i="3"/>
  <c r="AA361" i="3"/>
  <c r="CM361" i="3"/>
  <c r="BA362" i="3"/>
  <c r="O363" i="3"/>
  <c r="CA363" i="3"/>
  <c r="AO364" i="3"/>
  <c r="DA364" i="3"/>
  <c r="BO365" i="3"/>
  <c r="AC366" i="3"/>
  <c r="CO366" i="3"/>
  <c r="BC367" i="3"/>
  <c r="Q368" i="3"/>
  <c r="CC368" i="3"/>
  <c r="AQ369" i="3"/>
  <c r="E370" i="3"/>
  <c r="BQ370" i="3"/>
  <c r="AE371" i="3"/>
  <c r="CQ371" i="3"/>
  <c r="BE372" i="3"/>
  <c r="S373" i="3"/>
  <c r="CE373" i="3"/>
  <c r="AS374" i="3"/>
  <c r="G375" i="3"/>
  <c r="BS375" i="3"/>
  <c r="AG376" i="3"/>
  <c r="CS376" i="3"/>
  <c r="BG377" i="3"/>
  <c r="U378" i="3"/>
  <c r="CG378" i="3"/>
  <c r="AU379" i="3"/>
  <c r="I380" i="3"/>
  <c r="BU380" i="3"/>
  <c r="AI381" i="3"/>
  <c r="CU381" i="3"/>
  <c r="AW372" i="3"/>
  <c r="CK376" i="3"/>
  <c r="CO378" i="3"/>
  <c r="CY379" i="3"/>
  <c r="CM381" i="3"/>
  <c r="BN182" i="3"/>
  <c r="CP188" i="3"/>
  <c r="BX191" i="3"/>
  <c r="Z194" i="3"/>
  <c r="AH198" i="3"/>
  <c r="CV203" i="3"/>
  <c r="BL209" i="3"/>
  <c r="BB216" i="3"/>
  <c r="L223" i="3"/>
  <c r="F228" i="3"/>
  <c r="CL230" i="3"/>
  <c r="R234" i="3"/>
  <c r="CB237" i="3"/>
  <c r="BJ240" i="3"/>
  <c r="BH243" i="3"/>
  <c r="J246" i="3"/>
  <c r="H249" i="3"/>
  <c r="AL252" i="3"/>
  <c r="AZ255" i="3"/>
  <c r="R258" i="3"/>
  <c r="CD258" i="3"/>
  <c r="CR261" i="3"/>
  <c r="BH267" i="3"/>
  <c r="AP270" i="3"/>
  <c r="H273" i="3"/>
  <c r="AR275" i="3"/>
  <c r="Z278" i="3"/>
  <c r="H281" i="3"/>
  <c r="AX282" i="3"/>
  <c r="CN283" i="3"/>
  <c r="CX284" i="3"/>
  <c r="AJ287" i="3"/>
  <c r="AX290" i="3"/>
  <c r="CB293" i="3"/>
  <c r="CP296" i="3"/>
  <c r="V300" i="3"/>
  <c r="BV302" i="3"/>
  <c r="CZ305" i="3"/>
  <c r="AF309" i="3"/>
  <c r="H313" i="3"/>
  <c r="F316" i="3"/>
  <c r="DB318" i="3"/>
  <c r="CJ321" i="3"/>
  <c r="AF325" i="3"/>
  <c r="H329" i="3"/>
  <c r="V332" i="3"/>
  <c r="T335" i="3"/>
  <c r="CZ337" i="3"/>
  <c r="BR340" i="3"/>
  <c r="BF342" i="3"/>
  <c r="H345" i="3"/>
  <c r="AB347" i="3"/>
  <c r="CR349" i="3"/>
  <c r="BT353" i="3"/>
  <c r="BH355" i="3"/>
  <c r="CH356" i="3"/>
  <c r="CF359" i="3"/>
  <c r="CT362" i="3"/>
  <c r="J366" i="3"/>
  <c r="BT369" i="3"/>
  <c r="P373" i="3"/>
  <c r="AD376" i="3"/>
  <c r="AR379" i="3"/>
  <c r="AW49" i="3"/>
  <c r="BG89" i="3"/>
  <c r="BO109" i="3"/>
  <c r="CU119" i="3"/>
  <c r="U125" i="3"/>
  <c r="W130" i="3"/>
  <c r="Y135" i="3"/>
  <c r="AA140" i="3"/>
  <c r="AC145" i="3"/>
  <c r="BA148" i="3"/>
  <c r="DA150" i="3"/>
  <c r="BC153" i="3"/>
  <c r="E156" i="3"/>
  <c r="BE158" i="3"/>
  <c r="V160" i="3"/>
  <c r="AV161" i="3"/>
  <c r="BV162" i="3"/>
  <c r="CV163" i="3"/>
  <c r="X165" i="3"/>
  <c r="AX166" i="3"/>
  <c r="BX167" i="3"/>
  <c r="CX168" i="3"/>
  <c r="Z170" i="3"/>
  <c r="AZ171" i="3"/>
  <c r="BZ172" i="3"/>
  <c r="CZ173" i="3"/>
  <c r="AB175" i="3"/>
  <c r="BB176" i="3"/>
  <c r="CB177" i="3"/>
  <c r="DB178" i="3"/>
  <c r="AD180" i="3"/>
  <c r="BD181" i="3"/>
  <c r="CD182" i="3"/>
  <c r="F184" i="3"/>
  <c r="AF185" i="3"/>
  <c r="BF186" i="3"/>
  <c r="CF187" i="3"/>
  <c r="H189" i="3"/>
  <c r="AH190" i="3"/>
  <c r="BH191" i="3"/>
  <c r="CH192" i="3"/>
  <c r="J194" i="3"/>
  <c r="AJ195" i="3"/>
  <c r="BJ196" i="3"/>
  <c r="CJ197" i="3"/>
  <c r="L199" i="3"/>
  <c r="AL200" i="3"/>
  <c r="BL201" i="3"/>
  <c r="CL202" i="3"/>
  <c r="N204" i="3"/>
  <c r="AN205" i="3"/>
  <c r="BN206" i="3"/>
  <c r="CN207" i="3"/>
  <c r="P209" i="3"/>
  <c r="AP210" i="3"/>
  <c r="BP211" i="3"/>
  <c r="CP212" i="3"/>
  <c r="R214" i="3"/>
  <c r="AR215" i="3"/>
  <c r="BR216" i="3"/>
  <c r="CR217" i="3"/>
  <c r="T219" i="3"/>
  <c r="AT220" i="3"/>
  <c r="BT221" i="3"/>
  <c r="CT222" i="3"/>
  <c r="V224" i="3"/>
  <c r="AV225" i="3"/>
  <c r="BV226" i="3"/>
  <c r="AZ227" i="3"/>
  <c r="N228" i="3"/>
  <c r="BZ228" i="3"/>
  <c r="AN229" i="3"/>
  <c r="CZ229" i="3"/>
  <c r="BN230" i="3"/>
  <c r="AB231" i="3"/>
  <c r="CN231" i="3"/>
  <c r="BB232" i="3"/>
  <c r="P233" i="3"/>
  <c r="CB233" i="3"/>
  <c r="AP234" i="3"/>
  <c r="DB234" i="3"/>
  <c r="BP235" i="3"/>
  <c r="AD236" i="3"/>
  <c r="CP236" i="3"/>
  <c r="BD237" i="3"/>
  <c r="R238" i="3"/>
  <c r="CD238" i="3"/>
  <c r="AR239" i="3"/>
  <c r="F240" i="3"/>
  <c r="BR240" i="3"/>
  <c r="AF241" i="3"/>
  <c r="CR241" i="3"/>
  <c r="BF242" i="3"/>
  <c r="T243" i="3"/>
  <c r="CF243" i="3"/>
  <c r="AT244" i="3"/>
  <c r="H245" i="3"/>
  <c r="BT245" i="3"/>
  <c r="AH246" i="3"/>
  <c r="CT246" i="3"/>
  <c r="BH247" i="3"/>
  <c r="V248" i="3"/>
  <c r="CH248" i="3"/>
  <c r="AV249" i="3"/>
  <c r="J250" i="3"/>
  <c r="BV250" i="3"/>
  <c r="AJ251" i="3"/>
  <c r="CV251" i="3"/>
  <c r="BJ252" i="3"/>
  <c r="X253" i="3"/>
  <c r="CJ253" i="3"/>
  <c r="AX254" i="3"/>
  <c r="L255" i="3"/>
  <c r="BX255" i="3"/>
  <c r="AL256" i="3"/>
  <c r="CX256" i="3"/>
  <c r="BL257" i="3"/>
  <c r="Z258" i="3"/>
  <c r="CL258" i="3"/>
  <c r="AZ259" i="3"/>
  <c r="N260" i="3"/>
  <c r="BZ260" i="3"/>
  <c r="AN261" i="3"/>
  <c r="CZ261" i="3"/>
  <c r="BN262" i="3"/>
  <c r="AB263" i="3"/>
  <c r="CN263" i="3"/>
  <c r="BB264" i="3"/>
  <c r="P265" i="3"/>
  <c r="CB265" i="3"/>
  <c r="AP266" i="3"/>
  <c r="DB266" i="3"/>
  <c r="BP267" i="3"/>
  <c r="AD268" i="3"/>
  <c r="CP268" i="3"/>
  <c r="BD269" i="3"/>
  <c r="R270" i="3"/>
  <c r="CD270" i="3"/>
  <c r="AR271" i="3"/>
  <c r="F272" i="3"/>
  <c r="BR272" i="3"/>
  <c r="AF273" i="3"/>
  <c r="CR273" i="3"/>
  <c r="BF274" i="3"/>
  <c r="T275" i="3"/>
  <c r="CF275" i="3"/>
  <c r="AT276" i="3"/>
  <c r="H277" i="3"/>
  <c r="BT277" i="3"/>
  <c r="AH278" i="3"/>
  <c r="CT278" i="3"/>
  <c r="BH279" i="3"/>
  <c r="V280" i="3"/>
  <c r="CH280" i="3"/>
  <c r="AV281" i="3"/>
  <c r="J282" i="3"/>
  <c r="BV282" i="3"/>
  <c r="AJ283" i="3"/>
  <c r="CV283" i="3"/>
  <c r="BJ284" i="3"/>
  <c r="X285" i="3"/>
  <c r="CJ285" i="3"/>
  <c r="AX286" i="3"/>
  <c r="L287" i="3"/>
  <c r="BX287" i="3"/>
  <c r="AL288" i="3"/>
  <c r="CX288" i="3"/>
  <c r="BL289" i="3"/>
  <c r="Z290" i="3"/>
  <c r="CL290" i="3"/>
  <c r="AZ291" i="3"/>
  <c r="N292" i="3"/>
  <c r="BZ292" i="3"/>
  <c r="AN293" i="3"/>
  <c r="CZ293" i="3"/>
  <c r="BN294" i="3"/>
  <c r="AB295" i="3"/>
  <c r="CN295" i="3"/>
  <c r="BB296" i="3"/>
  <c r="P297" i="3"/>
  <c r="CB297" i="3"/>
  <c r="AP298" i="3"/>
  <c r="DB298" i="3"/>
  <c r="BP299" i="3"/>
  <c r="AD300" i="3"/>
  <c r="CP300" i="3"/>
  <c r="BD301" i="3"/>
  <c r="R302" i="3"/>
  <c r="CD302" i="3"/>
  <c r="AR303" i="3"/>
  <c r="F304" i="3"/>
  <c r="BR304" i="3"/>
  <c r="AF305" i="3"/>
  <c r="CR305" i="3"/>
  <c r="BF306" i="3"/>
  <c r="T307" i="3"/>
  <c r="CF307" i="3"/>
  <c r="AT308" i="3"/>
  <c r="H309" i="3"/>
  <c r="BT309" i="3"/>
  <c r="AH310" i="3"/>
  <c r="CT310" i="3"/>
  <c r="BH311" i="3"/>
  <c r="V312" i="3"/>
  <c r="CH312" i="3"/>
  <c r="AV313" i="3"/>
  <c r="J314" i="3"/>
  <c r="BV314" i="3"/>
  <c r="AJ315" i="3"/>
  <c r="CV315" i="3"/>
  <c r="BJ316" i="3"/>
  <c r="X317" i="3"/>
  <c r="CJ317" i="3"/>
  <c r="AX318" i="3"/>
  <c r="L319" i="3"/>
  <c r="BX319" i="3"/>
  <c r="AL320" i="3"/>
  <c r="CX320" i="3"/>
  <c r="BL321" i="3"/>
  <c r="Z322" i="3"/>
  <c r="CL322" i="3"/>
  <c r="AZ323" i="3"/>
  <c r="N324" i="3"/>
  <c r="BZ324" i="3"/>
  <c r="AN325" i="3"/>
  <c r="CZ325" i="3"/>
  <c r="BN326" i="3"/>
  <c r="AB327" i="3"/>
  <c r="CN327" i="3"/>
  <c r="BB328" i="3"/>
  <c r="P329" i="3"/>
  <c r="CB329" i="3"/>
  <c r="AP330" i="3"/>
  <c r="DB330" i="3"/>
  <c r="BP331" i="3"/>
  <c r="AD332" i="3"/>
  <c r="CP332" i="3"/>
  <c r="BD333" i="3"/>
  <c r="R334" i="3"/>
  <c r="CD334" i="3"/>
  <c r="AR335" i="3"/>
  <c r="F336" i="3"/>
  <c r="BR336" i="3"/>
  <c r="AF337" i="3"/>
  <c r="CR337" i="3"/>
  <c r="BF338" i="3"/>
  <c r="T339" i="3"/>
  <c r="CF339" i="3"/>
  <c r="AT340" i="3"/>
  <c r="H341" i="3"/>
  <c r="BT341" i="3"/>
  <c r="AH342" i="3"/>
  <c r="CT342" i="3"/>
  <c r="BH343" i="3"/>
  <c r="V344" i="3"/>
  <c r="CH344" i="3"/>
  <c r="AV345" i="3"/>
  <c r="J346" i="3"/>
  <c r="BV346" i="3"/>
  <c r="AJ347" i="3"/>
  <c r="CV347" i="3"/>
  <c r="BJ348" i="3"/>
  <c r="X349" i="3"/>
  <c r="CJ349" i="3"/>
  <c r="AX350" i="3"/>
  <c r="L351" i="3"/>
  <c r="BX351" i="3"/>
  <c r="AL352" i="3"/>
  <c r="CX352" i="3"/>
  <c r="BL353" i="3"/>
  <c r="Z354" i="3"/>
  <c r="CL354" i="3"/>
  <c r="AZ355" i="3"/>
  <c r="N356" i="3"/>
  <c r="BZ356" i="3"/>
  <c r="AN357" i="3"/>
  <c r="CZ357" i="3"/>
  <c r="BN358" i="3"/>
  <c r="AB359" i="3"/>
  <c r="CN359" i="3"/>
  <c r="BB360" i="3"/>
  <c r="P361" i="3"/>
  <c r="CB361" i="3"/>
  <c r="AP362" i="3"/>
  <c r="DB362" i="3"/>
  <c r="BP363" i="3"/>
  <c r="AD364" i="3"/>
  <c r="CP364" i="3"/>
  <c r="BD365" i="3"/>
  <c r="R366" i="3"/>
  <c r="CD366" i="3"/>
  <c r="AR367" i="3"/>
  <c r="F368" i="3"/>
  <c r="BR368" i="3"/>
  <c r="AF369" i="3"/>
  <c r="CR369" i="3"/>
  <c r="BF370" i="3"/>
  <c r="T371" i="3"/>
  <c r="CF371" i="3"/>
  <c r="AT372" i="3"/>
  <c r="H373" i="3"/>
  <c r="BT373" i="3"/>
  <c r="AH374" i="3"/>
  <c r="CT374" i="3"/>
  <c r="BH375" i="3"/>
  <c r="V376" i="3"/>
  <c r="CH376" i="3"/>
  <c r="AV377" i="3"/>
  <c r="J378" i="3"/>
  <c r="BV378" i="3"/>
  <c r="AJ379" i="3"/>
  <c r="CV379" i="3"/>
  <c r="BJ380" i="3"/>
  <c r="X381" i="3"/>
  <c r="CJ381" i="3"/>
  <c r="CC80" i="3"/>
  <c r="CK100" i="3"/>
  <c r="CJ116" i="3"/>
  <c r="CY122" i="3"/>
  <c r="DA127" i="3"/>
  <c r="E133" i="3"/>
  <c r="G138" i="3"/>
  <c r="I143" i="3"/>
  <c r="AQ147" i="3"/>
  <c r="CQ149" i="3"/>
  <c r="AS152" i="3"/>
  <c r="CS154" i="3"/>
  <c r="AU157" i="3"/>
  <c r="BO159" i="3"/>
  <c r="CO160" i="3"/>
  <c r="Q162" i="3"/>
  <c r="AQ163" i="3"/>
  <c r="BQ164" i="3"/>
  <c r="CQ165" i="3"/>
  <c r="S167" i="3"/>
  <c r="AS168" i="3"/>
  <c r="BS169" i="3"/>
  <c r="CS170" i="3"/>
  <c r="U172" i="3"/>
  <c r="AU173" i="3"/>
  <c r="BU174" i="3"/>
  <c r="CU175" i="3"/>
  <c r="W177" i="3"/>
  <c r="AW178" i="3"/>
  <c r="BW179" i="3"/>
  <c r="CW180" i="3"/>
  <c r="Y182" i="3"/>
  <c r="AY183" i="3"/>
  <c r="BY184" i="3"/>
  <c r="CY185" i="3"/>
  <c r="AA187" i="3"/>
  <c r="BA188" i="3"/>
  <c r="CA189" i="3"/>
  <c r="DA190" i="3"/>
  <c r="AC192" i="3"/>
  <c r="BC193" i="3"/>
  <c r="CC194" i="3"/>
  <c r="E196" i="3"/>
  <c r="AE197" i="3"/>
  <c r="BE198" i="3"/>
  <c r="CE199" i="3"/>
  <c r="G201" i="3"/>
  <c r="AG202" i="3"/>
  <c r="BG203" i="3"/>
  <c r="CG204" i="3"/>
  <c r="I206" i="3"/>
  <c r="AI207" i="3"/>
  <c r="BI208" i="3"/>
  <c r="CI209" i="3"/>
  <c r="K211" i="3"/>
  <c r="AK212" i="3"/>
  <c r="BK213" i="3"/>
  <c r="CK214" i="3"/>
  <c r="M216" i="3"/>
  <c r="AM217" i="3"/>
  <c r="BM218" i="3"/>
  <c r="CM219" i="3"/>
  <c r="O221" i="3"/>
  <c r="AO222" i="3"/>
  <c r="BO223" i="3"/>
  <c r="CO224" i="3"/>
  <c r="Q226" i="3"/>
  <c r="W227" i="3"/>
  <c r="CI227" i="3"/>
  <c r="AW228" i="3"/>
  <c r="K229" i="3"/>
  <c r="BW229" i="3"/>
  <c r="AK230" i="3"/>
  <c r="CW230" i="3"/>
  <c r="BK231" i="3"/>
  <c r="Y232" i="3"/>
  <c r="CK232" i="3"/>
  <c r="AY233" i="3"/>
  <c r="M234" i="3"/>
  <c r="BY234" i="3"/>
  <c r="AM235" i="3"/>
  <c r="CY235" i="3"/>
  <c r="BM236" i="3"/>
  <c r="AA237" i="3"/>
  <c r="CM237" i="3"/>
  <c r="BA238" i="3"/>
  <c r="O239" i="3"/>
  <c r="CA239" i="3"/>
  <c r="AO240" i="3"/>
  <c r="DA240" i="3"/>
  <c r="BO241" i="3"/>
  <c r="AC242" i="3"/>
  <c r="CO242" i="3"/>
  <c r="BC243" i="3"/>
  <c r="Q244" i="3"/>
  <c r="CC244" i="3"/>
  <c r="AQ245" i="3"/>
  <c r="E246" i="3"/>
  <c r="BQ246" i="3"/>
  <c r="AE247" i="3"/>
  <c r="CQ247" i="3"/>
  <c r="BE248" i="3"/>
  <c r="S249" i="3"/>
  <c r="CE249" i="3"/>
  <c r="AS250" i="3"/>
  <c r="G251" i="3"/>
  <c r="BS251" i="3"/>
  <c r="AG252" i="3"/>
  <c r="CS252" i="3"/>
  <c r="BG253" i="3"/>
  <c r="U254" i="3"/>
  <c r="CG254" i="3"/>
  <c r="AU255" i="3"/>
  <c r="I256" i="3"/>
  <c r="BU256" i="3"/>
  <c r="AI257" i="3"/>
  <c r="CU257" i="3"/>
  <c r="BI258" i="3"/>
  <c r="W259" i="3"/>
  <c r="CI259" i="3"/>
  <c r="AW260" i="3"/>
  <c r="K261" i="3"/>
  <c r="BW261" i="3"/>
  <c r="AK262" i="3"/>
  <c r="CW262" i="3"/>
  <c r="BK263" i="3"/>
  <c r="Y264" i="3"/>
  <c r="CK264" i="3"/>
  <c r="AY265" i="3"/>
  <c r="M266" i="3"/>
  <c r="BY266" i="3"/>
  <c r="AM267" i="3"/>
  <c r="CY267" i="3"/>
  <c r="BM268" i="3"/>
  <c r="AA269" i="3"/>
  <c r="CM269" i="3"/>
  <c r="BA270" i="3"/>
  <c r="O271" i="3"/>
  <c r="CA271" i="3"/>
  <c r="AO272" i="3"/>
  <c r="DA272" i="3"/>
  <c r="BO273" i="3"/>
  <c r="AC274" i="3"/>
  <c r="CO274" i="3"/>
  <c r="BC275" i="3"/>
  <c r="Q276" i="3"/>
  <c r="CC276" i="3"/>
  <c r="AQ277" i="3"/>
  <c r="E278" i="3"/>
  <c r="BQ278" i="3"/>
  <c r="AE279" i="3"/>
  <c r="CQ279" i="3"/>
  <c r="BE280" i="3"/>
  <c r="S281" i="3"/>
  <c r="CE281" i="3"/>
  <c r="AS282" i="3"/>
  <c r="G283" i="3"/>
  <c r="BS283" i="3"/>
  <c r="AG284" i="3"/>
  <c r="CS284" i="3"/>
  <c r="BG285" i="3"/>
  <c r="U286" i="3"/>
  <c r="CG286" i="3"/>
  <c r="AU287" i="3"/>
  <c r="I288" i="3"/>
  <c r="BU288" i="3"/>
  <c r="AI289" i="3"/>
  <c r="CU289" i="3"/>
  <c r="BI290" i="3"/>
  <c r="W291" i="3"/>
  <c r="CI291" i="3"/>
  <c r="AW292" i="3"/>
  <c r="K293" i="3"/>
  <c r="BW293" i="3"/>
  <c r="AK294" i="3"/>
  <c r="CW294" i="3"/>
  <c r="BK295" i="3"/>
  <c r="Y296" i="3"/>
  <c r="CK296" i="3"/>
  <c r="AY297" i="3"/>
  <c r="M298" i="3"/>
  <c r="BY298" i="3"/>
  <c r="AM299" i="3"/>
  <c r="CY299" i="3"/>
  <c r="BM300" i="3"/>
  <c r="AA301" i="3"/>
  <c r="CM301" i="3"/>
  <c r="BA302" i="3"/>
  <c r="O303" i="3"/>
  <c r="CA303" i="3"/>
  <c r="AO304" i="3"/>
  <c r="DA304" i="3"/>
  <c r="BO305" i="3"/>
  <c r="AC306" i="3"/>
  <c r="CO306" i="3"/>
  <c r="BC307" i="3"/>
  <c r="Q308" i="3"/>
  <c r="CC308" i="3"/>
  <c r="AQ309" i="3"/>
  <c r="E310" i="3"/>
  <c r="BQ310" i="3"/>
  <c r="AE311" i="3"/>
  <c r="CQ311" i="3"/>
  <c r="BE312" i="3"/>
  <c r="S313" i="3"/>
  <c r="CE313" i="3"/>
  <c r="AS314" i="3"/>
  <c r="G315" i="3"/>
  <c r="BS315" i="3"/>
  <c r="AG316" i="3"/>
  <c r="CS316" i="3"/>
  <c r="BG317" i="3"/>
  <c r="U318" i="3"/>
  <c r="CG318" i="3"/>
  <c r="AU319" i="3"/>
  <c r="I320" i="3"/>
  <c r="BU320" i="3"/>
  <c r="AI321" i="3"/>
  <c r="CU321" i="3"/>
  <c r="BI322" i="3"/>
  <c r="W323" i="3"/>
  <c r="CI323" i="3"/>
  <c r="AW324" i="3"/>
  <c r="K325" i="3"/>
  <c r="BW325" i="3"/>
  <c r="AK326" i="3"/>
  <c r="CW326" i="3"/>
  <c r="BK327" i="3"/>
  <c r="Y328" i="3"/>
  <c r="CK328" i="3"/>
  <c r="AY329" i="3"/>
  <c r="M330" i="3"/>
  <c r="BY330" i="3"/>
  <c r="AM331" i="3"/>
  <c r="CY331" i="3"/>
  <c r="BM332" i="3"/>
  <c r="AA333" i="3"/>
  <c r="CM333" i="3"/>
  <c r="BA334" i="3"/>
  <c r="O335" i="3"/>
  <c r="CA335" i="3"/>
  <c r="AO336" i="3"/>
  <c r="DA336" i="3"/>
  <c r="BO337" i="3"/>
  <c r="AC338" i="3"/>
  <c r="CO338" i="3"/>
  <c r="BC339" i="3"/>
  <c r="Q340" i="3"/>
  <c r="CC340" i="3"/>
  <c r="AQ341" i="3"/>
  <c r="E342" i="3"/>
  <c r="BQ342" i="3"/>
  <c r="AE343" i="3"/>
  <c r="CQ343" i="3"/>
  <c r="BE344" i="3"/>
  <c r="S345" i="3"/>
  <c r="CE345" i="3"/>
  <c r="AS346" i="3"/>
  <c r="G347" i="3"/>
  <c r="BS347" i="3"/>
  <c r="AG348" i="3"/>
  <c r="CS348" i="3"/>
  <c r="BG349" i="3"/>
  <c r="U350" i="3"/>
  <c r="CG350" i="3"/>
  <c r="AU351" i="3"/>
  <c r="I352" i="3"/>
  <c r="BU352" i="3"/>
  <c r="AI353" i="3"/>
  <c r="CU353" i="3"/>
  <c r="BI354" i="3"/>
  <c r="W355" i="3"/>
  <c r="CI355" i="3"/>
  <c r="BM356" i="3"/>
  <c r="AA357" i="3"/>
  <c r="CM357" i="3"/>
  <c r="BA358" i="3"/>
  <c r="O359" i="3"/>
  <c r="CA359" i="3"/>
  <c r="AO360" i="3"/>
  <c r="DA360" i="3"/>
  <c r="BO361" i="3"/>
  <c r="AC362" i="3"/>
  <c r="CO362" i="3"/>
  <c r="BC363" i="3"/>
  <c r="Q364" i="3"/>
  <c r="CC364" i="3"/>
  <c r="BG365" i="3"/>
  <c r="U366" i="3"/>
  <c r="CG366" i="3"/>
  <c r="AU367" i="3"/>
  <c r="I368" i="3"/>
  <c r="BU368" i="3"/>
  <c r="AI369" i="3"/>
  <c r="M370" i="3"/>
  <c r="BY370" i="3"/>
  <c r="AM371" i="3"/>
  <c r="CY371" i="3"/>
  <c r="CC372" i="3"/>
  <c r="AQ373" i="3"/>
  <c r="E374" i="3"/>
  <c r="CG374" i="3"/>
  <c r="BK375" i="3"/>
  <c r="AO376" i="3"/>
  <c r="S377" i="3"/>
  <c r="CU377" i="3"/>
  <c r="G379" i="3"/>
  <c r="AW380" i="3"/>
  <c r="AQ381" i="3"/>
  <c r="E82" i="3"/>
  <c r="M102" i="3"/>
  <c r="AU117" i="3"/>
  <c r="AG123" i="3"/>
  <c r="AI128" i="3"/>
  <c r="AK133" i="3"/>
  <c r="AM138" i="3"/>
  <c r="AO143" i="3"/>
  <c r="BG147" i="3"/>
  <c r="I150" i="3"/>
  <c r="BI152" i="3"/>
  <c r="K155" i="3"/>
  <c r="BK157" i="3"/>
  <c r="BX159" i="3"/>
  <c r="CX160" i="3"/>
  <c r="Z162" i="3"/>
  <c r="AZ163" i="3"/>
  <c r="BZ164" i="3"/>
  <c r="CZ165" i="3"/>
  <c r="BH167" i="3"/>
  <c r="CH168" i="3"/>
  <c r="J170" i="3"/>
  <c r="AJ171" i="3"/>
  <c r="BJ172" i="3"/>
  <c r="CJ173" i="3"/>
  <c r="L175" i="3"/>
  <c r="AL176" i="3"/>
  <c r="CR177" i="3"/>
  <c r="T179" i="3"/>
  <c r="AT180" i="3"/>
  <c r="BT181" i="3"/>
  <c r="AB183" i="3"/>
  <c r="BB184" i="3"/>
  <c r="J186" i="3"/>
  <c r="BP187" i="3"/>
  <c r="CJ189" i="3"/>
  <c r="F192" i="3"/>
  <c r="BF194" i="3"/>
  <c r="AT196" i="3"/>
  <c r="CZ197" i="3"/>
  <c r="CN199" i="3"/>
  <c r="AV201" i="3"/>
  <c r="DB202" i="3"/>
  <c r="BJ204" i="3"/>
  <c r="R206" i="3"/>
  <c r="BX207" i="3"/>
  <c r="AF209" i="3"/>
  <c r="CL210" i="3"/>
  <c r="AT212" i="3"/>
  <c r="CZ213" i="3"/>
  <c r="BH215" i="3"/>
  <c r="P217" i="3"/>
  <c r="BV218" i="3"/>
  <c r="AD220" i="3"/>
  <c r="CJ221" i="3"/>
  <c r="AR223" i="3"/>
  <c r="BR224" i="3"/>
  <c r="Z226" i="3"/>
  <c r="BH227" i="3"/>
  <c r="AL228" i="3"/>
  <c r="P229" i="3"/>
  <c r="CR229" i="3"/>
  <c r="BV230" i="3"/>
  <c r="AZ231" i="3"/>
  <c r="AD232" i="3"/>
  <c r="H233" i="3"/>
  <c r="CJ233" i="3"/>
  <c r="BN234" i="3"/>
  <c r="AR235" i="3"/>
  <c r="V236" i="3"/>
  <c r="CX236" i="3"/>
  <c r="BL237" i="3"/>
  <c r="AP238" i="3"/>
  <c r="T239" i="3"/>
  <c r="N240" i="3"/>
  <c r="CP240" i="3"/>
  <c r="BT241" i="3"/>
  <c r="AX242" i="3"/>
  <c r="AB243" i="3"/>
  <c r="F244" i="3"/>
  <c r="CX244" i="3"/>
  <c r="CB245" i="3"/>
  <c r="BF246" i="3"/>
  <c r="AJ247" i="3"/>
  <c r="N248" i="3"/>
  <c r="CP248" i="3"/>
  <c r="BT249" i="3"/>
  <c r="AX250" i="3"/>
  <c r="AB251" i="3"/>
  <c r="F252" i="3"/>
  <c r="CH252" i="3"/>
  <c r="BL253" i="3"/>
  <c r="AP254" i="3"/>
  <c r="T255" i="3"/>
  <c r="CV255" i="3"/>
  <c r="BZ256" i="3"/>
  <c r="BD257" i="3"/>
  <c r="BH259" i="3"/>
  <c r="V260" i="3"/>
  <c r="CH260" i="3"/>
  <c r="AV261" i="3"/>
  <c r="Z262" i="3"/>
  <c r="CL262" i="3"/>
  <c r="AZ263" i="3"/>
  <c r="AD264" i="3"/>
  <c r="CP264" i="3"/>
  <c r="BT265" i="3"/>
  <c r="AH266" i="3"/>
  <c r="L267" i="3"/>
  <c r="CN267" i="3"/>
  <c r="BR268" i="3"/>
  <c r="AV269" i="3"/>
  <c r="Z270" i="3"/>
  <c r="DB270" i="3"/>
  <c r="CV271" i="3"/>
  <c r="BZ272" i="3"/>
  <c r="BT273" i="3"/>
  <c r="AX274" i="3"/>
  <c r="AB275" i="3"/>
  <c r="V276" i="3"/>
  <c r="CX276" i="3"/>
  <c r="CB277" i="3"/>
  <c r="BF278" i="3"/>
  <c r="AJ279" i="3"/>
  <c r="N280" i="3"/>
  <c r="CP280" i="3"/>
  <c r="CZ281" i="3"/>
  <c r="AB283" i="3"/>
  <c r="BB284" i="3"/>
  <c r="BL285" i="3"/>
  <c r="AP286" i="3"/>
  <c r="T287" i="3"/>
  <c r="CV287" i="3"/>
  <c r="BZ288" i="3"/>
  <c r="BD289" i="3"/>
  <c r="AH290" i="3"/>
  <c r="L291" i="3"/>
  <c r="CN291" i="3"/>
  <c r="BR292" i="3"/>
  <c r="AV293" i="3"/>
  <c r="Z294" i="3"/>
  <c r="DB294" i="3"/>
  <c r="CF295" i="3"/>
  <c r="BJ296" i="3"/>
  <c r="AN297" i="3"/>
  <c r="R298" i="3"/>
  <c r="CT298" i="3"/>
  <c r="BX299" i="3"/>
  <c r="BB300" i="3"/>
  <c r="AF301" i="3"/>
  <c r="Z302" i="3"/>
  <c r="DB302" i="3"/>
  <c r="CF303" i="3"/>
  <c r="BJ304" i="3"/>
  <c r="AN305" i="3"/>
  <c r="R306" i="3"/>
  <c r="CT306" i="3"/>
  <c r="BX307" i="3"/>
  <c r="AL308" i="3"/>
  <c r="P309" i="3"/>
  <c r="CR309" i="3"/>
  <c r="BV310" i="3"/>
  <c r="AZ311" i="3"/>
  <c r="N312" i="3"/>
  <c r="CP312" i="3"/>
  <c r="BT313" i="3"/>
  <c r="AX314" i="3"/>
  <c r="AB315" i="3"/>
  <c r="V316" i="3"/>
  <c r="CX316" i="3"/>
  <c r="CB317" i="3"/>
  <c r="BF318" i="3"/>
  <c r="AJ319" i="3"/>
  <c r="N320" i="3"/>
  <c r="CP320" i="3"/>
  <c r="BT321" i="3"/>
  <c r="AX322" i="3"/>
  <c r="AB323" i="3"/>
  <c r="F324" i="3"/>
  <c r="CH324" i="3"/>
  <c r="BL325" i="3"/>
  <c r="AP326" i="3"/>
  <c r="DB326" i="3"/>
  <c r="CF327" i="3"/>
  <c r="BJ328" i="3"/>
  <c r="AN329" i="3"/>
  <c r="R330" i="3"/>
  <c r="CT330" i="3"/>
  <c r="BX331" i="3"/>
  <c r="BB332" i="3"/>
  <c r="AF333" i="3"/>
  <c r="J334" i="3"/>
  <c r="CL334" i="3"/>
  <c r="BP335" i="3"/>
  <c r="AT336" i="3"/>
  <c r="AN337" i="3"/>
  <c r="R338" i="3"/>
  <c r="CD338" i="3"/>
  <c r="BH339" i="3"/>
  <c r="BB340" i="3"/>
  <c r="BL341" i="3"/>
  <c r="AP342" i="3"/>
  <c r="AJ343" i="3"/>
  <c r="N344" i="3"/>
  <c r="CP344" i="3"/>
  <c r="CJ345" i="3"/>
  <c r="BN346" i="3"/>
  <c r="BH347" i="3"/>
  <c r="AL348" i="3"/>
  <c r="AF349" i="3"/>
  <c r="J350" i="3"/>
  <c r="CL350" i="3"/>
  <c r="AZ351" i="3"/>
  <c r="AD352" i="3"/>
  <c r="H353" i="3"/>
  <c r="CJ353" i="3"/>
  <c r="BN354" i="3"/>
  <c r="BX355" i="3"/>
  <c r="CX356" i="3"/>
  <c r="CB357" i="3"/>
  <c r="BF358" i="3"/>
  <c r="AJ359" i="3"/>
  <c r="N360" i="3"/>
  <c r="CP360" i="3"/>
  <c r="BT361" i="3"/>
  <c r="AX362" i="3"/>
  <c r="AB363" i="3"/>
  <c r="F364" i="3"/>
  <c r="CH364" i="3"/>
  <c r="BL365" i="3"/>
  <c r="AP366" i="3"/>
  <c r="T367" i="3"/>
  <c r="CF367" i="3"/>
  <c r="BJ368" i="3"/>
  <c r="AN369" i="3"/>
  <c r="R370" i="3"/>
  <c r="CT370" i="3"/>
  <c r="BX371" i="3"/>
  <c r="BB372" i="3"/>
  <c r="AF373" i="3"/>
  <c r="J374" i="3"/>
  <c r="CL374" i="3"/>
  <c r="BP375" i="3"/>
  <c r="AT376" i="3"/>
  <c r="X377" i="3"/>
  <c r="CZ377" i="3"/>
  <c r="CD378" i="3"/>
  <c r="BH379" i="3"/>
  <c r="AL380" i="3"/>
  <c r="P381" i="3"/>
  <c r="CR381" i="3"/>
  <c r="H15" i="3"/>
  <c r="CR15" i="3"/>
  <c r="DB16" i="3"/>
  <c r="AA16" i="3"/>
  <c r="AK17" i="3"/>
  <c r="Z15" i="3"/>
  <c r="AZ16" i="3"/>
  <c r="BN17" i="3"/>
  <c r="AW16" i="3"/>
  <c r="CV18" i="3"/>
  <c r="DB19" i="3"/>
  <c r="AI17" i="3"/>
  <c r="CW18" i="3"/>
  <c r="V18" i="3"/>
  <c r="BD19" i="3"/>
  <c r="CI20" i="3"/>
  <c r="BQ21" i="3"/>
  <c r="BK22" i="3"/>
  <c r="I18" i="3"/>
  <c r="BK19" i="3"/>
  <c r="BX20" i="3"/>
  <c r="BV21" i="3"/>
  <c r="CG19" i="3"/>
  <c r="BG21" i="3"/>
  <c r="CG22" i="3"/>
  <c r="CB23" i="3"/>
  <c r="BJ24" i="3"/>
  <c r="BP25" i="3"/>
  <c r="AT26" i="3"/>
  <c r="BI16" i="3"/>
  <c r="CD20" i="3"/>
  <c r="L22" i="3"/>
  <c r="CH22" i="3"/>
  <c r="BQ23" i="3"/>
  <c r="AE24" i="3"/>
  <c r="CQ24" i="3"/>
  <c r="BQ25" i="3"/>
  <c r="CM19" i="3"/>
  <c r="AH22" i="3"/>
  <c r="H24" i="3"/>
  <c r="AH25" i="3"/>
  <c r="T26" i="3"/>
  <c r="W27" i="3"/>
  <c r="CI27" i="3"/>
  <c r="BA28" i="3"/>
  <c r="AA29" i="3"/>
  <c r="CA29" i="3"/>
  <c r="BA30" i="3"/>
  <c r="S31" i="3"/>
  <c r="CX20" i="3"/>
  <c r="BZ22" i="3"/>
  <c r="Y24" i="3"/>
  <c r="BO25" i="3"/>
  <c r="BG26" i="3"/>
  <c r="AV27" i="3"/>
  <c r="F28" i="3"/>
  <c r="BR28" i="3"/>
  <c r="AV29" i="3"/>
  <c r="J30" i="3"/>
  <c r="CI21" i="3"/>
  <c r="AD25" i="3"/>
  <c r="Q27" i="3"/>
  <c r="AQ28" i="3"/>
  <c r="CW29" i="3"/>
  <c r="BW30" i="3"/>
  <c r="AY31" i="3"/>
  <c r="AC32" i="3"/>
  <c r="CO32" i="3"/>
  <c r="AY33" i="3"/>
  <c r="Y34" i="3"/>
  <c r="CK34" i="3"/>
  <c r="BG35" i="3"/>
  <c r="AC36" i="3"/>
  <c r="CG36" i="3"/>
  <c r="BC37" i="3"/>
  <c r="U38" i="3"/>
  <c r="CS38" i="3"/>
  <c r="AU39" i="3"/>
  <c r="U40" i="3"/>
  <c r="BD21" i="3"/>
  <c r="BA24" i="3"/>
  <c r="G27" i="3"/>
  <c r="CL27" i="3"/>
  <c r="CF28" i="3"/>
  <c r="CX29" i="3"/>
  <c r="BS30" i="3"/>
  <c r="AB31" i="3"/>
  <c r="CF31" i="3"/>
  <c r="AD32" i="3"/>
  <c r="BZ32" i="3"/>
  <c r="AJ33" i="3"/>
  <c r="CB33" i="3"/>
  <c r="Z34" i="3"/>
  <c r="CD34" i="3"/>
  <c r="AB35" i="3"/>
  <c r="BT35" i="3"/>
  <c r="AD36" i="3"/>
  <c r="BZ36" i="3"/>
  <c r="AB37" i="3"/>
  <c r="CB37" i="3"/>
  <c r="V38" i="3"/>
  <c r="BV38" i="3"/>
  <c r="AB39" i="3"/>
  <c r="CB39" i="3"/>
  <c r="CD23" i="3"/>
  <c r="U27" i="3"/>
  <c r="Y29" i="3"/>
  <c r="CE30" i="3"/>
  <c r="K32" i="3"/>
  <c r="CU32" i="3"/>
  <c r="CO33" i="3"/>
  <c r="CY34" i="3"/>
  <c r="CS35" i="3"/>
  <c r="CE36" i="3"/>
  <c r="CW37" i="3"/>
  <c r="CQ38" i="3"/>
  <c r="CH39" i="3"/>
  <c r="BE40" i="3"/>
  <c r="CW40" i="3"/>
  <c r="AU41" i="3"/>
  <c r="E42" i="3"/>
  <c r="BA42" i="3"/>
  <c r="CO42" i="3"/>
  <c r="AY43" i="3"/>
  <c r="CU43" i="3"/>
  <c r="AW44" i="3"/>
  <c r="DA44" i="3"/>
  <c r="AQ45" i="3"/>
  <c r="CU45" i="3"/>
  <c r="AW46" i="3"/>
  <c r="CW46" i="3"/>
  <c r="AQ47" i="3"/>
  <c r="CQ47" i="3"/>
  <c r="AM17" i="3"/>
  <c r="AS24" i="3"/>
  <c r="BR27" i="3"/>
  <c r="AP29" i="3"/>
  <c r="CQ30" i="3"/>
  <c r="T32" i="3"/>
  <c r="N33" i="3"/>
  <c r="CP33" i="3"/>
  <c r="J35" i="3"/>
  <c r="DB35" i="3"/>
  <c r="CV36" i="3"/>
  <c r="P38" i="3"/>
  <c r="CR38" i="3"/>
  <c r="CJ39" i="3"/>
  <c r="BJ40" i="3"/>
  <c r="H41" i="3"/>
  <c r="AZ41" i="3"/>
  <c r="F42" i="3"/>
  <c r="BB42" i="3"/>
  <c r="H43" i="3"/>
  <c r="BH43" i="3"/>
  <c r="CZ43" i="3"/>
  <c r="BB44" i="3"/>
  <c r="DB44" i="3"/>
  <c r="BH45" i="3"/>
  <c r="CV45" i="3"/>
  <c r="BB46" i="3"/>
  <c r="AT18" i="3"/>
  <c r="AS27" i="3"/>
  <c r="AS31" i="3"/>
  <c r="CY32" i="3"/>
  <c r="CM34" i="3"/>
  <c r="Y37" i="3"/>
  <c r="M39" i="3"/>
  <c r="AY40" i="3"/>
  <c r="BI41" i="3"/>
  <c r="BC42" i="3"/>
  <c r="AW43" i="3"/>
  <c r="BO44" i="3"/>
  <c r="BA45" i="3"/>
  <c r="AU46" i="3"/>
  <c r="AL47" i="3"/>
  <c r="CX47" i="3"/>
  <c r="BD48" i="3"/>
  <c r="N49" i="3"/>
  <c r="BJ49" i="3"/>
  <c r="L50" i="3"/>
  <c r="BL50" i="3"/>
  <c r="F51" i="3"/>
  <c r="BF51" i="3"/>
  <c r="L52" i="3"/>
  <c r="BL52" i="3"/>
  <c r="F53" i="3"/>
  <c r="BF53" i="3"/>
  <c r="H54" i="3"/>
  <c r="BD54" i="3"/>
  <c r="N55" i="3"/>
  <c r="BF55" i="3"/>
  <c r="DB55" i="3"/>
  <c r="BH56" i="3"/>
  <c r="F57" i="3"/>
  <c r="AX57" i="3"/>
  <c r="H58" i="3"/>
  <c r="BD58" i="3"/>
  <c r="CZ58" i="3"/>
  <c r="BF59" i="3"/>
  <c r="CX59" i="3"/>
  <c r="AV60" i="3"/>
  <c r="F61" i="3"/>
  <c r="BB61" i="3"/>
  <c r="CP61" i="3"/>
  <c r="AZ62" i="3"/>
  <c r="CV62" i="3"/>
  <c r="AX63" i="3"/>
  <c r="DB63" i="3"/>
  <c r="AR64" i="3"/>
  <c r="CV64" i="3"/>
  <c r="AX65" i="3"/>
  <c r="CX65" i="3"/>
  <c r="AR66" i="3"/>
  <c r="CR66" i="3"/>
  <c r="AQ20" i="3"/>
  <c r="BZ27" i="3"/>
  <c r="AT31" i="3"/>
  <c r="BT32" i="3"/>
  <c r="L34" i="3"/>
  <c r="CH35" i="3"/>
  <c r="Z37" i="3"/>
  <c r="AZ38" i="3"/>
  <c r="J40" i="3"/>
  <c r="CN40" i="3"/>
  <c r="BJ41" i="3"/>
  <c r="AV42" i="3"/>
  <c r="J43" i="3"/>
  <c r="CD43" i="3"/>
  <c r="BP44" i="3"/>
  <c r="AL45" i="3"/>
  <c r="CX45" i="3"/>
  <c r="CJ46" i="3"/>
  <c r="AN47" i="3"/>
  <c r="CO47" i="3"/>
  <c r="AR48" i="3"/>
  <c r="BY48" i="3"/>
  <c r="O49" i="3"/>
  <c r="BC49" i="3"/>
  <c r="CQ49" i="3"/>
  <c r="Y50" i="3"/>
  <c r="BM50" i="3"/>
  <c r="DA50" i="3"/>
  <c r="AM51" i="3"/>
  <c r="CE51" i="3"/>
  <c r="M52" i="3"/>
  <c r="AW52" i="3"/>
  <c r="CO52" i="3"/>
  <c r="AA53" i="3"/>
  <c r="BG53" i="3"/>
  <c r="CY53" i="3"/>
  <c r="AK54" i="3"/>
  <c r="BU54" i="3"/>
  <c r="O55" i="3"/>
  <c r="AU55" i="3"/>
  <c r="CE55" i="3"/>
  <c r="Y56" i="3"/>
  <c r="BI56" i="3"/>
  <c r="CO56" i="3"/>
  <c r="AI57" i="3"/>
  <c r="BS57" i="3"/>
  <c r="I58" i="3"/>
  <c r="AW58" i="3"/>
  <c r="CC58" i="3"/>
  <c r="S59" i="3"/>
  <c r="BG59" i="3"/>
  <c r="CU59" i="3"/>
  <c r="AC60" i="3"/>
  <c r="BQ60" i="3"/>
  <c r="G61" i="3"/>
  <c r="AQ61" i="3"/>
  <c r="CI61" i="3"/>
  <c r="Q62" i="3"/>
  <c r="BA62" i="3"/>
  <c r="CS62" i="3"/>
  <c r="AE63" i="3"/>
  <c r="BK63" i="3"/>
  <c r="E64" i="3"/>
  <c r="AO64" i="3"/>
  <c r="BY64" i="3"/>
  <c r="S65" i="3"/>
  <c r="AY65" i="3"/>
  <c r="CI65" i="3"/>
  <c r="AC66" i="3"/>
  <c r="BM66" i="3"/>
  <c r="BN23" i="3"/>
  <c r="AK31" i="3"/>
  <c r="S34" i="3"/>
  <c r="AG37" i="3"/>
  <c r="X40" i="3"/>
  <c r="BE41" i="3"/>
  <c r="M43" i="3"/>
  <c r="BS44" i="3"/>
  <c r="AA46" i="3"/>
  <c r="AJ47" i="3"/>
  <c r="AN48" i="3"/>
  <c r="T49" i="3"/>
  <c r="CN49" i="3"/>
  <c r="BZ50" i="3"/>
  <c r="AN51" i="3"/>
  <c r="J52" i="3"/>
  <c r="CT52" i="3"/>
  <c r="BP53" i="3"/>
  <c r="AD54" i="3"/>
  <c r="P55" i="3"/>
  <c r="CJ55" i="3"/>
  <c r="BF56" i="3"/>
  <c r="AR57" i="3"/>
  <c r="F58" i="3"/>
  <c r="BZ58" i="3"/>
  <c r="BL59" i="3"/>
  <c r="AH60" i="3"/>
  <c r="CT60" i="3"/>
  <c r="CF61" i="3"/>
  <c r="BB62" i="3"/>
  <c r="AF63" i="3"/>
  <c r="J64" i="3"/>
  <c r="BV64" i="3"/>
  <c r="AZ65" i="3"/>
  <c r="AD66" i="3"/>
  <c r="CX66" i="3"/>
  <c r="AQ67" i="3"/>
  <c r="CE67" i="3"/>
  <c r="U68" i="3"/>
  <c r="BE68" i="3"/>
  <c r="CW68" i="3"/>
  <c r="AE69" i="3"/>
  <c r="BO69" i="3"/>
  <c r="I70" i="3"/>
  <c r="AS70" i="3"/>
  <c r="BY70" i="3"/>
  <c r="S71" i="3"/>
  <c r="BC71" i="3"/>
  <c r="CM71" i="3"/>
  <c r="AG72" i="3"/>
  <c r="BM72" i="3"/>
  <c r="CW72" i="3"/>
  <c r="AQ73" i="3"/>
  <c r="CA73" i="3"/>
  <c r="I74" i="3"/>
  <c r="BA74" i="3"/>
  <c r="CK74" i="3"/>
  <c r="AA75" i="3"/>
  <c r="BO75" i="3"/>
  <c r="CU75" i="3"/>
  <c r="AK76" i="3"/>
  <c r="BY76" i="3"/>
  <c r="O77" i="3"/>
  <c r="AU77" i="3"/>
  <c r="CI77" i="3"/>
  <c r="Y78" i="3"/>
  <c r="BI78" i="3"/>
  <c r="DA78" i="3"/>
  <c r="AI79" i="3"/>
  <c r="BS79" i="3"/>
  <c r="M80" i="3"/>
  <c r="AW80" i="3"/>
  <c r="BO23" i="3"/>
  <c r="AL31" i="3"/>
  <c r="T34" i="3"/>
  <c r="CZ36" i="3"/>
  <c r="Z40" i="3"/>
  <c r="BF41" i="3"/>
  <c r="CV42" i="3"/>
  <c r="BT44" i="3"/>
  <c r="L46" i="3"/>
  <c r="Z47" i="3"/>
  <c r="AP48" i="3"/>
  <c r="M49" i="3"/>
  <c r="CO49" i="3"/>
  <c r="BS50" i="3"/>
  <c r="AG51" i="3"/>
  <c r="K52" i="3"/>
  <c r="CM52" i="3"/>
  <c r="BQ53" i="3"/>
  <c r="AE54" i="3"/>
  <c r="I55" i="3"/>
  <c r="CK55" i="3"/>
  <c r="BG56" i="3"/>
  <c r="AS57" i="3"/>
  <c r="G58" i="3"/>
  <c r="CA58" i="3"/>
  <c r="BM59" i="3"/>
  <c r="AI60" i="3"/>
  <c r="CU60" i="3"/>
  <c r="CG61" i="3"/>
  <c r="BC62" i="3"/>
  <c r="Y63" i="3"/>
  <c r="K64" i="3"/>
  <c r="BW64" i="3"/>
  <c r="AS65" i="3"/>
  <c r="AE66" i="3"/>
  <c r="CT66" i="3"/>
  <c r="AM67" i="3"/>
  <c r="CF67" i="3"/>
  <c r="R68" i="3"/>
  <c r="BF68" i="3"/>
  <c r="CT68" i="3"/>
  <c r="AB69" i="3"/>
  <c r="BP69" i="3"/>
  <c r="F70" i="3"/>
  <c r="AT70" i="3"/>
  <c r="BZ70" i="3"/>
  <c r="P71" i="3"/>
  <c r="BD71" i="3"/>
  <c r="CN71" i="3"/>
  <c r="AH72" i="3"/>
  <c r="BN72" i="3"/>
  <c r="CX72" i="3"/>
  <c r="AR73" i="3"/>
  <c r="CB73" i="3"/>
  <c r="J74" i="3"/>
  <c r="BB74" i="3"/>
  <c r="CL74" i="3"/>
  <c r="X75" i="3"/>
  <c r="BP75" i="3"/>
  <c r="CV75" i="3"/>
  <c r="AH76" i="3"/>
  <c r="BZ76" i="3"/>
  <c r="L77" i="3"/>
  <c r="AR77" i="3"/>
  <c r="CJ77" i="3"/>
  <c r="V78" i="3"/>
  <c r="BJ78" i="3"/>
  <c r="CX78" i="3"/>
  <c r="AF79" i="3"/>
  <c r="BT79" i="3"/>
  <c r="J80" i="3"/>
  <c r="AX80" i="3"/>
  <c r="CO27" i="3"/>
  <c r="BI35" i="3"/>
  <c r="CY40" i="3"/>
  <c r="CG43" i="3"/>
  <c r="T47" i="3"/>
  <c r="BZ48" i="3"/>
  <c r="R50" i="3"/>
  <c r="CN51" i="3"/>
  <c r="AF53" i="3"/>
  <c r="BF54" i="3"/>
  <c r="AD56" i="3"/>
  <c r="BT57" i="3"/>
  <c r="L59" i="3"/>
  <c r="CH60" i="3"/>
  <c r="J62" i="3"/>
  <c r="AZ63" i="3"/>
  <c r="X65" i="3"/>
  <c r="BN66" i="3"/>
  <c r="BA67" i="3"/>
  <c r="AM68" i="3"/>
  <c r="I69" i="3"/>
  <c r="CK69" i="3"/>
  <c r="BO70" i="3"/>
  <c r="AC71" i="3"/>
  <c r="G72" i="3"/>
  <c r="CI72" i="3"/>
  <c r="BM73" i="3"/>
  <c r="AA74" i="3"/>
  <c r="E75" i="3"/>
  <c r="CG75" i="3"/>
  <c r="BC76" i="3"/>
  <c r="AO77" i="3"/>
  <c r="DA77" i="3"/>
  <c r="BW78" i="3"/>
  <c r="BI79" i="3"/>
  <c r="AE80" i="3"/>
  <c r="CD80" i="3"/>
  <c r="X81" i="3"/>
  <c r="BH81" i="3"/>
  <c r="CR81" i="3"/>
  <c r="AL82" i="3"/>
  <c r="BR82" i="3"/>
  <c r="DB82" i="3"/>
  <c r="AV83" i="3"/>
  <c r="CF83" i="3"/>
  <c r="N84" i="3"/>
  <c r="BF84" i="3"/>
  <c r="CP84" i="3"/>
  <c r="AF85" i="3"/>
  <c r="BT85" i="3"/>
  <c r="CZ85" i="3"/>
  <c r="AP86" i="3"/>
  <c r="CD86" i="3"/>
  <c r="T87" i="3"/>
  <c r="AZ87" i="3"/>
  <c r="CN87" i="3"/>
  <c r="AD88" i="3"/>
  <c r="BN88" i="3"/>
  <c r="H89" i="3"/>
  <c r="AN89" i="3"/>
  <c r="BX89" i="3"/>
  <c r="R90" i="3"/>
  <c r="BB90" i="3"/>
  <c r="CH90" i="3"/>
  <c r="AB91" i="3"/>
  <c r="BL91" i="3"/>
  <c r="CV91" i="3"/>
  <c r="AP92" i="3"/>
  <c r="BV92" i="3"/>
  <c r="H93" i="3"/>
  <c r="AZ93" i="3"/>
  <c r="CJ93" i="3"/>
  <c r="R94" i="3"/>
  <c r="BJ94" i="3"/>
  <c r="CT94" i="3"/>
  <c r="AJ95" i="3"/>
  <c r="BX95" i="3"/>
  <c r="F96" i="3"/>
  <c r="AT96" i="3"/>
  <c r="CH96" i="3"/>
  <c r="X97" i="3"/>
  <c r="BD97" i="3"/>
  <c r="CR97" i="3"/>
  <c r="AH98" i="3"/>
  <c r="BR98" i="3"/>
  <c r="L99" i="3"/>
  <c r="AR99" i="3"/>
  <c r="CB99" i="3"/>
  <c r="V100" i="3"/>
  <c r="BF100" i="3"/>
  <c r="CL100" i="3"/>
  <c r="AF101" i="3"/>
  <c r="BP101" i="3"/>
  <c r="CZ101" i="3"/>
  <c r="AT102" i="3"/>
  <c r="BZ102" i="3"/>
  <c r="L103" i="3"/>
  <c r="BD103" i="3"/>
  <c r="CN103" i="3"/>
  <c r="V104" i="3"/>
  <c r="BN104" i="3"/>
  <c r="CX104" i="3"/>
  <c r="AN105" i="3"/>
  <c r="CB105" i="3"/>
  <c r="J106" i="3"/>
  <c r="AX106" i="3"/>
  <c r="CL106" i="3"/>
  <c r="AB107" i="3"/>
  <c r="BH107" i="3"/>
  <c r="CV107" i="3"/>
  <c r="AL108" i="3"/>
  <c r="BV108" i="3"/>
  <c r="P109" i="3"/>
  <c r="AV109" i="3"/>
  <c r="CF109" i="3"/>
  <c r="Z110" i="3"/>
  <c r="BJ110" i="3"/>
  <c r="CP110" i="3"/>
  <c r="AJ111" i="3"/>
  <c r="BT111" i="3"/>
  <c r="F112" i="3"/>
  <c r="AX112" i="3"/>
  <c r="CD112" i="3"/>
  <c r="P113" i="3"/>
  <c r="BH113" i="3"/>
  <c r="CR113" i="3"/>
  <c r="Z114" i="3"/>
  <c r="BR114" i="3"/>
  <c r="DB114" i="3"/>
  <c r="AR115" i="3"/>
  <c r="CF115" i="3"/>
  <c r="N116" i="3"/>
  <c r="BB116" i="3"/>
  <c r="CP116" i="3"/>
  <c r="AF117" i="3"/>
  <c r="BL117" i="3"/>
  <c r="CZ117" i="3"/>
  <c r="AP118" i="3"/>
  <c r="BZ118" i="3"/>
  <c r="T119" i="3"/>
  <c r="AZ119" i="3"/>
  <c r="CJ119" i="3"/>
  <c r="AD120" i="3"/>
  <c r="BN120" i="3"/>
  <c r="CP27" i="3"/>
  <c r="X36" i="3"/>
  <c r="CZ40" i="3"/>
  <c r="CH43" i="3"/>
  <c r="U47" i="3"/>
  <c r="AU48" i="3"/>
  <c r="BE49" i="3"/>
  <c r="CE50" i="3"/>
  <c r="CO51" i="3"/>
  <c r="CI52" i="3"/>
  <c r="K54" i="3"/>
  <c r="U55" i="3"/>
  <c r="AE56" i="3"/>
  <c r="BE57" i="3"/>
  <c r="AY58" i="3"/>
  <c r="BI59" i="3"/>
  <c r="CI60" i="3"/>
  <c r="CS61" i="3"/>
  <c r="CM62" i="3"/>
  <c r="O64" i="3"/>
  <c r="Y65" i="3"/>
  <c r="AI66" i="3"/>
  <c r="AJ67" i="3"/>
  <c r="CH67" i="3"/>
  <c r="AN68" i="3"/>
  <c r="CZ68" i="3"/>
  <c r="BF69" i="3"/>
  <c r="DB69" i="3"/>
  <c r="BP70" i="3"/>
  <c r="V71" i="3"/>
  <c r="BZ71" i="3"/>
  <c r="AN72" i="3"/>
  <c r="CJ72" i="3"/>
  <c r="AP73" i="3"/>
  <c r="DB73" i="3"/>
  <c r="BH74" i="3"/>
  <c r="F75" i="3"/>
  <c r="BR75" i="3"/>
  <c r="X76" i="3"/>
  <c r="CB76" i="3"/>
  <c r="AP77" i="3"/>
  <c r="CL77" i="3"/>
  <c r="AR78" i="3"/>
  <c r="F79" i="3"/>
  <c r="BJ79" i="3"/>
  <c r="H80" i="3"/>
  <c r="BS80" i="3"/>
  <c r="CU80" i="3"/>
  <c r="Y81" i="3"/>
  <c r="BE81" i="3"/>
  <c r="CC81" i="3"/>
  <c r="G82" i="3"/>
  <c r="AM82" i="3"/>
  <c r="BO82" i="3"/>
  <c r="CM82" i="3"/>
  <c r="U83" i="3"/>
  <c r="AW83" i="3"/>
  <c r="BY83" i="3"/>
  <c r="G84" i="3"/>
  <c r="AE84" i="3"/>
  <c r="BG84" i="3"/>
  <c r="CM84" i="3"/>
  <c r="Q85" i="3"/>
  <c r="AO85" i="3"/>
  <c r="BU85" i="3"/>
  <c r="CW85" i="3"/>
  <c r="AA86" i="3"/>
  <c r="BG86" i="3"/>
  <c r="CE86" i="3"/>
  <c r="I87" i="3"/>
  <c r="AO87" i="3"/>
  <c r="BQ87" i="3"/>
  <c r="CO87" i="3"/>
  <c r="W88" i="3"/>
  <c r="AY88" i="3"/>
  <c r="CA88" i="3"/>
  <c r="I89" i="3"/>
  <c r="AG89" i="3"/>
  <c r="BI89" i="3"/>
  <c r="CO89" i="3"/>
  <c r="S90" i="3"/>
  <c r="AQ90" i="3"/>
  <c r="BW90" i="3"/>
  <c r="CY90" i="3"/>
  <c r="AC91" i="3"/>
  <c r="BI91" i="3"/>
  <c r="CG91" i="3"/>
  <c r="K92" i="3"/>
  <c r="AQ92" i="3"/>
  <c r="BS92" i="3"/>
  <c r="CQ92" i="3"/>
  <c r="Y93" i="3"/>
  <c r="BA93" i="3"/>
  <c r="CC93" i="3"/>
  <c r="K94" i="3"/>
  <c r="AI94" i="3"/>
  <c r="BK94" i="3"/>
  <c r="CQ94" i="3"/>
  <c r="U95" i="3"/>
  <c r="AS95" i="3"/>
  <c r="BY95" i="3"/>
  <c r="DA95" i="3"/>
  <c r="AE96" i="3"/>
  <c r="BK96" i="3"/>
  <c r="CI96" i="3"/>
  <c r="M97" i="3"/>
  <c r="AS97" i="3"/>
  <c r="BU97" i="3"/>
  <c r="CS97" i="3"/>
  <c r="AA98" i="3"/>
  <c r="BC98" i="3"/>
  <c r="CE98" i="3"/>
  <c r="M99" i="3"/>
  <c r="AK99" i="3"/>
  <c r="BM99" i="3"/>
  <c r="CS99" i="3"/>
  <c r="W100" i="3"/>
  <c r="AU100" i="3"/>
  <c r="CA100" i="3"/>
  <c r="E101" i="3"/>
  <c r="AG101" i="3"/>
  <c r="BM101" i="3"/>
  <c r="CK101" i="3"/>
  <c r="O102" i="3"/>
  <c r="AU102" i="3"/>
  <c r="BW102" i="3"/>
  <c r="CU102" i="3"/>
  <c r="AC103" i="3"/>
  <c r="BE103" i="3"/>
  <c r="CG103" i="3"/>
  <c r="O104" i="3"/>
  <c r="AM104" i="3"/>
  <c r="BO104" i="3"/>
  <c r="CU104" i="3"/>
  <c r="Y105" i="3"/>
  <c r="AW105" i="3"/>
  <c r="CC105" i="3"/>
  <c r="G106" i="3"/>
  <c r="AI106" i="3"/>
  <c r="BO106" i="3"/>
  <c r="CM106" i="3"/>
  <c r="Q107" i="3"/>
  <c r="AW107" i="3"/>
  <c r="BY107" i="3"/>
  <c r="CW107" i="3"/>
  <c r="AE108" i="3"/>
  <c r="BG108" i="3"/>
  <c r="CI108" i="3"/>
  <c r="Q109" i="3"/>
  <c r="AO109" i="3"/>
  <c r="BQ109" i="3"/>
  <c r="CW109" i="3"/>
  <c r="AA110" i="3"/>
  <c r="AY110" i="3"/>
  <c r="CE110" i="3"/>
  <c r="I111" i="3"/>
  <c r="AK111" i="3"/>
  <c r="BQ111" i="3"/>
  <c r="CO111" i="3"/>
  <c r="S112" i="3"/>
  <c r="AY112" i="3"/>
  <c r="CA112" i="3"/>
  <c r="CY112" i="3"/>
  <c r="AG113" i="3"/>
  <c r="BI113" i="3"/>
  <c r="CK113" i="3"/>
  <c r="S114" i="3"/>
  <c r="AQ114" i="3"/>
  <c r="BS114" i="3"/>
  <c r="CY114" i="3"/>
  <c r="AC115" i="3"/>
  <c r="BA115" i="3"/>
  <c r="CG115" i="3"/>
  <c r="K116" i="3"/>
  <c r="AM116" i="3"/>
  <c r="BS116" i="3"/>
  <c r="CQ116" i="3"/>
  <c r="U117" i="3"/>
  <c r="CC29" i="3"/>
  <c r="E39" i="3"/>
  <c r="AK43" i="3"/>
  <c r="CP47" i="3"/>
  <c r="Z50" i="3"/>
  <c r="AT52" i="3"/>
  <c r="CT54" i="3"/>
  <c r="CH56" i="3"/>
  <c r="DB58" i="3"/>
  <c r="BD61" i="3"/>
  <c r="BX63" i="3"/>
  <c r="BL65" i="3"/>
  <c r="BM67" i="3"/>
  <c r="BW68" i="3"/>
  <c r="CG69" i="3"/>
  <c r="I71" i="3"/>
  <c r="DA71" i="3"/>
  <c r="M73" i="3"/>
  <c r="AM74" i="3"/>
  <c r="AW75" i="3"/>
  <c r="AQ76" i="3"/>
  <c r="BQ77" i="3"/>
  <c r="CA78" i="3"/>
  <c r="CK79" i="3"/>
  <c r="CN80" i="3"/>
  <c r="AL81" i="3"/>
  <c r="CP81" i="3"/>
  <c r="BD82" i="3"/>
  <c r="J83" i="3"/>
  <c r="BF83" i="3"/>
  <c r="T84" i="3"/>
  <c r="BX84" i="3"/>
  <c r="AD85" i="3"/>
  <c r="CP85" i="3"/>
  <c r="AN86" i="3"/>
  <c r="CR86" i="3"/>
  <c r="BF87" i="3"/>
  <c r="L88" i="3"/>
  <c r="BH88" i="3"/>
  <c r="V89" i="3"/>
  <c r="BZ89" i="3"/>
  <c r="AF90" i="3"/>
  <c r="CR90" i="3"/>
  <c r="AP91" i="3"/>
  <c r="CT91" i="3"/>
  <c r="BH92" i="3"/>
  <c r="N93" i="3"/>
  <c r="BJ93" i="3"/>
  <c r="X94" i="3"/>
  <c r="CB94" i="3"/>
  <c r="AH95" i="3"/>
  <c r="CT95" i="3"/>
  <c r="AR96" i="3"/>
  <c r="CV96" i="3"/>
  <c r="BJ97" i="3"/>
  <c r="P98" i="3"/>
  <c r="BL98" i="3"/>
  <c r="Z99" i="3"/>
  <c r="CD99" i="3"/>
  <c r="AJ100" i="3"/>
  <c r="CV100" i="3"/>
  <c r="AT101" i="3"/>
  <c r="CX101" i="3"/>
  <c r="BL102" i="3"/>
  <c r="R103" i="3"/>
  <c r="BN103" i="3"/>
  <c r="AB104" i="3"/>
  <c r="CF104" i="3"/>
  <c r="AL105" i="3"/>
  <c r="CX105" i="3"/>
  <c r="AV106" i="3"/>
  <c r="CZ106" i="3"/>
  <c r="BN107" i="3"/>
  <c r="T108" i="3"/>
  <c r="BP108" i="3"/>
  <c r="AD109" i="3"/>
  <c r="CH109" i="3"/>
  <c r="AN110" i="3"/>
  <c r="CZ110" i="3"/>
  <c r="AX111" i="3"/>
  <c r="DB111" i="3"/>
  <c r="BP112" i="3"/>
  <c r="V113" i="3"/>
  <c r="BR113" i="3"/>
  <c r="AF114" i="3"/>
  <c r="CJ114" i="3"/>
  <c r="AP115" i="3"/>
  <c r="DB115" i="3"/>
  <c r="AZ116" i="3"/>
  <c r="F117" i="3"/>
  <c r="BI117" i="3"/>
  <c r="CT117" i="3"/>
  <c r="AB118" i="3"/>
  <c r="BS118" i="3"/>
  <c r="F119" i="3"/>
  <c r="AQ119" i="3"/>
  <c r="CH119" i="3"/>
  <c r="P120" i="3"/>
  <c r="BA120" i="3"/>
  <c r="CO120" i="3"/>
  <c r="S121" i="3"/>
  <c r="AQ121" i="3"/>
  <c r="BW121" i="3"/>
  <c r="CY121" i="3"/>
  <c r="AC122" i="3"/>
  <c r="BI122" i="3"/>
  <c r="CG122" i="3"/>
  <c r="K123" i="3"/>
  <c r="AQ123" i="3"/>
  <c r="BS123" i="3"/>
  <c r="CQ123" i="3"/>
  <c r="Y124" i="3"/>
  <c r="BA124" i="3"/>
  <c r="CC124" i="3"/>
  <c r="K125" i="3"/>
  <c r="AI125" i="3"/>
  <c r="BK125" i="3"/>
  <c r="CQ125" i="3"/>
  <c r="U126" i="3"/>
  <c r="AS126" i="3"/>
  <c r="BY126" i="3"/>
  <c r="DA126" i="3"/>
  <c r="AE127" i="3"/>
  <c r="BK127" i="3"/>
  <c r="CI127" i="3"/>
  <c r="M128" i="3"/>
  <c r="AS128" i="3"/>
  <c r="BU128" i="3"/>
  <c r="CS128" i="3"/>
  <c r="AA129" i="3"/>
  <c r="BC129" i="3"/>
  <c r="CE129" i="3"/>
  <c r="M130" i="3"/>
  <c r="AK130" i="3"/>
  <c r="BM130" i="3"/>
  <c r="CS130" i="3"/>
  <c r="W131" i="3"/>
  <c r="AU131" i="3"/>
  <c r="CA131" i="3"/>
  <c r="E132" i="3"/>
  <c r="AG132" i="3"/>
  <c r="BM132" i="3"/>
  <c r="CK132" i="3"/>
  <c r="O133" i="3"/>
  <c r="AU133" i="3"/>
  <c r="BW133" i="3"/>
  <c r="CU133" i="3"/>
  <c r="AC134" i="3"/>
  <c r="BE134" i="3"/>
  <c r="CG134" i="3"/>
  <c r="O135" i="3"/>
  <c r="AM135" i="3"/>
  <c r="BO135" i="3"/>
  <c r="CU135" i="3"/>
  <c r="Y136" i="3"/>
  <c r="AW136" i="3"/>
  <c r="CC136" i="3"/>
  <c r="G137" i="3"/>
  <c r="AI137" i="3"/>
  <c r="BO137" i="3"/>
  <c r="CM137" i="3"/>
  <c r="Q138" i="3"/>
  <c r="AW138" i="3"/>
  <c r="BY138" i="3"/>
  <c r="CW138" i="3"/>
  <c r="AE139" i="3"/>
  <c r="BG139" i="3"/>
  <c r="CI139" i="3"/>
  <c r="Q140" i="3"/>
  <c r="AO140" i="3"/>
  <c r="BQ140" i="3"/>
  <c r="CW140" i="3"/>
  <c r="AA141" i="3"/>
  <c r="AY141" i="3"/>
  <c r="CE141" i="3"/>
  <c r="I142" i="3"/>
  <c r="AK142" i="3"/>
  <c r="BQ142" i="3"/>
  <c r="CO142" i="3"/>
  <c r="S143" i="3"/>
  <c r="AY143" i="3"/>
  <c r="CA143" i="3"/>
  <c r="CY143" i="3"/>
  <c r="AG144" i="3"/>
  <c r="BI144" i="3"/>
  <c r="CK144" i="3"/>
  <c r="S145" i="3"/>
  <c r="AQ145" i="3"/>
  <c r="BS145" i="3"/>
  <c r="CY145" i="3"/>
  <c r="AC146" i="3"/>
  <c r="BA146" i="3"/>
  <c r="CD29" i="3"/>
  <c r="F39" i="3"/>
  <c r="CX43" i="3"/>
  <c r="AJ48" i="3"/>
  <c r="AA50" i="3"/>
  <c r="AU52" i="3"/>
  <c r="CU54" i="3"/>
  <c r="Q57" i="3"/>
  <c r="E59" i="3"/>
  <c r="BE61" i="3"/>
  <c r="BY63" i="3"/>
  <c r="CS65" i="3"/>
  <c r="CD67" i="3"/>
  <c r="BX68" i="3"/>
  <c r="CH69" i="3"/>
  <c r="J71" i="3"/>
  <c r="T72" i="3"/>
  <c r="N73" i="3"/>
  <c r="AN74" i="3"/>
  <c r="AX75" i="3"/>
  <c r="BH76" i="3"/>
  <c r="CH77" i="3"/>
  <c r="CB78" i="3"/>
  <c r="CL79" i="3"/>
  <c r="CO80" i="3"/>
  <c r="AU81" i="3"/>
  <c r="CQ81" i="3"/>
  <c r="BE82" i="3"/>
  <c r="K83" i="3"/>
  <c r="BO83" i="3"/>
  <c r="AC84" i="3"/>
  <c r="BY84" i="3"/>
  <c r="AE85" i="3"/>
  <c r="CQ85" i="3"/>
  <c r="AW86" i="3"/>
  <c r="CS86" i="3"/>
  <c r="BG87" i="3"/>
  <c r="M88" i="3"/>
  <c r="BQ88" i="3"/>
  <c r="AE89" i="3"/>
  <c r="CA89" i="3"/>
  <c r="AG90" i="3"/>
  <c r="CS90" i="3"/>
  <c r="AY91" i="3"/>
  <c r="CU91" i="3"/>
  <c r="BI92" i="3"/>
  <c r="O93" i="3"/>
  <c r="BS93" i="3"/>
  <c r="AG94" i="3"/>
  <c r="CC94" i="3"/>
  <c r="AI95" i="3"/>
  <c r="CU95" i="3"/>
  <c r="BA96" i="3"/>
  <c r="CW96" i="3"/>
  <c r="BK97" i="3"/>
  <c r="Q98" i="3"/>
  <c r="BU98" i="3"/>
  <c r="AI99" i="3"/>
  <c r="CE99" i="3"/>
  <c r="AK100" i="3"/>
  <c r="CW100" i="3"/>
  <c r="BC101" i="3"/>
  <c r="CY101" i="3"/>
  <c r="BM102" i="3"/>
  <c r="S103" i="3"/>
  <c r="BW103" i="3"/>
  <c r="AK104" i="3"/>
  <c r="CG104" i="3"/>
  <c r="AM105" i="3"/>
  <c r="CY105" i="3"/>
  <c r="BE106" i="3"/>
  <c r="DA106" i="3"/>
  <c r="BO107" i="3"/>
  <c r="U108" i="3"/>
  <c r="BY108" i="3"/>
  <c r="AM109" i="3"/>
  <c r="CI109" i="3"/>
  <c r="AO110" i="3"/>
  <c r="DA110" i="3"/>
  <c r="BG111" i="3"/>
  <c r="E112" i="3"/>
  <c r="BQ112" i="3"/>
  <c r="W113" i="3"/>
  <c r="CA113" i="3"/>
  <c r="AO114" i="3"/>
  <c r="CK114" i="3"/>
  <c r="AQ115" i="3"/>
  <c r="E116" i="3"/>
  <c r="BI116" i="3"/>
  <c r="G117" i="3"/>
  <c r="BJ117" i="3"/>
  <c r="CU117" i="3"/>
  <c r="AI118" i="3"/>
  <c r="BY118" i="3"/>
  <c r="G119" i="3"/>
  <c r="AS119" i="3"/>
  <c r="CI119" i="3"/>
  <c r="W120" i="3"/>
  <c r="BC120" i="3"/>
  <c r="CP120" i="3"/>
  <c r="T121" i="3"/>
  <c r="AV121" i="3"/>
  <c r="CB121" i="3"/>
  <c r="CZ121" i="3"/>
  <c r="AD122" i="3"/>
  <c r="BJ122" i="3"/>
  <c r="CL122" i="3"/>
  <c r="L123" i="3"/>
  <c r="AR123" i="3"/>
  <c r="BT123" i="3"/>
  <c r="CV123" i="3"/>
  <c r="AD124" i="3"/>
  <c r="BB124" i="3"/>
  <c r="CD124" i="3"/>
  <c r="L125" i="3"/>
  <c r="AN125" i="3"/>
  <c r="BL125" i="3"/>
  <c r="CR125" i="3"/>
  <c r="V126" i="3"/>
  <c r="AX126" i="3"/>
  <c r="CD126" i="3"/>
  <c r="DB126" i="3"/>
  <c r="AF127" i="3"/>
  <c r="BL127" i="3"/>
  <c r="CN127" i="3"/>
  <c r="N128" i="3"/>
  <c r="AT128" i="3"/>
  <c r="BV128" i="3"/>
  <c r="CX128" i="3"/>
  <c r="AF129" i="3"/>
  <c r="BD129" i="3"/>
  <c r="CF129" i="3"/>
  <c r="N130" i="3"/>
  <c r="AP130" i="3"/>
  <c r="BN130" i="3"/>
  <c r="CT130" i="3"/>
  <c r="X131" i="3"/>
  <c r="AZ131" i="3"/>
  <c r="CF131" i="3"/>
  <c r="F132" i="3"/>
  <c r="AH132" i="3"/>
  <c r="BN132" i="3"/>
  <c r="CP132" i="3"/>
  <c r="P133" i="3"/>
  <c r="AV133" i="3"/>
  <c r="BX133" i="3"/>
  <c r="CZ133" i="3"/>
  <c r="AH134" i="3"/>
  <c r="BF134" i="3"/>
  <c r="CH134" i="3"/>
  <c r="P135" i="3"/>
  <c r="AR135" i="3"/>
  <c r="BP135" i="3"/>
  <c r="CV135" i="3"/>
  <c r="Z136" i="3"/>
  <c r="BB136" i="3"/>
  <c r="CH136" i="3"/>
  <c r="H137" i="3"/>
  <c r="AJ137" i="3"/>
  <c r="BP137" i="3"/>
  <c r="CR137" i="3"/>
  <c r="R138" i="3"/>
  <c r="AX138" i="3"/>
  <c r="BZ138" i="3"/>
  <c r="DB138" i="3"/>
  <c r="AJ139" i="3"/>
  <c r="BH139" i="3"/>
  <c r="CJ139" i="3"/>
  <c r="R140" i="3"/>
  <c r="AT140" i="3"/>
  <c r="BR140" i="3"/>
  <c r="CX140" i="3"/>
  <c r="AB141" i="3"/>
  <c r="BD141" i="3"/>
  <c r="CJ141" i="3"/>
  <c r="J142" i="3"/>
  <c r="AL142" i="3"/>
  <c r="BR142" i="3"/>
  <c r="CT142" i="3"/>
  <c r="T143" i="3"/>
  <c r="AZ143" i="3"/>
  <c r="CB143" i="3"/>
  <c r="F144" i="3"/>
  <c r="AL144" i="3"/>
  <c r="BJ144" i="3"/>
  <c r="CL144" i="3"/>
  <c r="T145" i="3"/>
  <c r="AV145" i="3"/>
  <c r="BT145" i="3"/>
  <c r="CZ145" i="3"/>
  <c r="AD146" i="3"/>
  <c r="BF146" i="3"/>
  <c r="CO35" i="3"/>
  <c r="BE45" i="3"/>
  <c r="DB50" i="3"/>
  <c r="F56" i="3"/>
  <c r="AT60" i="3"/>
  <c r="V64" i="3"/>
  <c r="S68" i="3"/>
  <c r="AM70" i="3"/>
  <c r="BG72" i="3"/>
  <c r="I75" i="3"/>
  <c r="CU76" i="3"/>
  <c r="Q79" i="3"/>
  <c r="R81" i="3"/>
  <c r="AB82" i="3"/>
  <c r="V83" i="3"/>
  <c r="AV84" i="3"/>
  <c r="BF85" i="3"/>
  <c r="BP86" i="3"/>
  <c r="CP87" i="3"/>
  <c r="CJ88" i="3"/>
  <c r="CT89" i="3"/>
  <c r="V91" i="3"/>
  <c r="AF92" i="3"/>
  <c r="Z93" i="3"/>
  <c r="AZ94" i="3"/>
  <c r="BJ95" i="3"/>
  <c r="BT96" i="3"/>
  <c r="CT97" i="3"/>
  <c r="CN98" i="3"/>
  <c r="CX99" i="3"/>
  <c r="Z101" i="3"/>
  <c r="AJ102" i="3"/>
  <c r="AD103" i="3"/>
  <c r="BD104" i="3"/>
  <c r="BN105" i="3"/>
  <c r="BX106" i="3"/>
  <c r="CX107" i="3"/>
  <c r="CR108" i="3"/>
  <c r="DB109" i="3"/>
  <c r="AD111" i="3"/>
  <c r="AN112" i="3"/>
  <c r="AH113" i="3"/>
  <c r="BH114" i="3"/>
  <c r="BR115" i="3"/>
  <c r="CB116" i="3"/>
  <c r="CG117" i="3"/>
  <c r="AU118" i="3"/>
  <c r="S119" i="3"/>
  <c r="DA119" i="3"/>
  <c r="BY120" i="3"/>
  <c r="Y121" i="3"/>
  <c r="CK121" i="3"/>
  <c r="AQ122" i="3"/>
  <c r="CU122" i="3"/>
  <c r="BI123" i="3"/>
  <c r="G124" i="3"/>
  <c r="BK124" i="3"/>
  <c r="Y125" i="3"/>
  <c r="CC125" i="3"/>
  <c r="AA126" i="3"/>
  <c r="CM126" i="3"/>
  <c r="AS127" i="3"/>
  <c r="CW127" i="3"/>
  <c r="BK128" i="3"/>
  <c r="I129" i="3"/>
  <c r="BM129" i="3"/>
  <c r="AA130" i="3"/>
  <c r="CE130" i="3"/>
  <c r="AC131" i="3"/>
  <c r="CO131" i="3"/>
  <c r="AU132" i="3"/>
  <c r="CY132" i="3"/>
  <c r="BM133" i="3"/>
  <c r="K134" i="3"/>
  <c r="BO134" i="3"/>
  <c r="AC135" i="3"/>
  <c r="CG135" i="3"/>
  <c r="AE136" i="3"/>
  <c r="CQ136" i="3"/>
  <c r="AW137" i="3"/>
  <c r="DA137" i="3"/>
  <c r="BO138" i="3"/>
  <c r="M139" i="3"/>
  <c r="BQ139" i="3"/>
  <c r="AE140" i="3"/>
  <c r="CI140" i="3"/>
  <c r="AG141" i="3"/>
  <c r="CS141" i="3"/>
  <c r="AY142" i="3"/>
  <c r="E143" i="3"/>
  <c r="BQ143" i="3"/>
  <c r="O144" i="3"/>
  <c r="BS144" i="3"/>
  <c r="AG145" i="3"/>
  <c r="CK145" i="3"/>
  <c r="AI146" i="3"/>
  <c r="CI146" i="3"/>
  <c r="M147" i="3"/>
  <c r="AO147" i="3"/>
  <c r="BU147" i="3"/>
  <c r="CS147" i="3"/>
  <c r="W148" i="3"/>
  <c r="BC148" i="3"/>
  <c r="CE148" i="3"/>
  <c r="E149" i="3"/>
  <c r="AK149" i="3"/>
  <c r="BM149" i="3"/>
  <c r="CO149" i="3"/>
  <c r="W150" i="3"/>
  <c r="AU150" i="3"/>
  <c r="BW150" i="3"/>
  <c r="E151" i="3"/>
  <c r="AG151" i="3"/>
  <c r="BE151" i="3"/>
  <c r="CK151" i="3"/>
  <c r="O152" i="3"/>
  <c r="AQ152" i="3"/>
  <c r="BW152" i="3"/>
  <c r="CU152" i="3"/>
  <c r="Y153" i="3"/>
  <c r="BE153" i="3"/>
  <c r="CG153" i="3"/>
  <c r="G154" i="3"/>
  <c r="AM154" i="3"/>
  <c r="BO154" i="3"/>
  <c r="CQ154" i="3"/>
  <c r="Y155" i="3"/>
  <c r="AW155" i="3"/>
  <c r="BY155" i="3"/>
  <c r="G156" i="3"/>
  <c r="AI156" i="3"/>
  <c r="BG156" i="3"/>
  <c r="CM156" i="3"/>
  <c r="Q157" i="3"/>
  <c r="AS157" i="3"/>
  <c r="BY157" i="3"/>
  <c r="CW157" i="3"/>
  <c r="AA158" i="3"/>
  <c r="BG158" i="3"/>
  <c r="CI158" i="3"/>
  <c r="I159" i="3"/>
  <c r="AO159" i="3"/>
  <c r="BQ159" i="3"/>
  <c r="CS159" i="3"/>
  <c r="AA160" i="3"/>
  <c r="AY160" i="3"/>
  <c r="CA160" i="3"/>
  <c r="I161" i="3"/>
  <c r="AK161" i="3"/>
  <c r="BI161" i="3"/>
  <c r="CO161" i="3"/>
  <c r="S162" i="3"/>
  <c r="AU162" i="3"/>
  <c r="CA162" i="3"/>
  <c r="CY162" i="3"/>
  <c r="AC163" i="3"/>
  <c r="BI163" i="3"/>
  <c r="CK163" i="3"/>
  <c r="K164" i="3"/>
  <c r="AQ164" i="3"/>
  <c r="BS164" i="3"/>
  <c r="CU164" i="3"/>
  <c r="AC165" i="3"/>
  <c r="BA165" i="3"/>
  <c r="CC165" i="3"/>
  <c r="K166" i="3"/>
  <c r="AM166" i="3"/>
  <c r="BK166" i="3"/>
  <c r="CQ166" i="3"/>
  <c r="U167" i="3"/>
  <c r="AW167" i="3"/>
  <c r="CC167" i="3"/>
  <c r="DA167" i="3"/>
  <c r="AE168" i="3"/>
  <c r="BK168" i="3"/>
  <c r="CM168" i="3"/>
  <c r="M169" i="3"/>
  <c r="AS169" i="3"/>
  <c r="BU169" i="3"/>
  <c r="CW169" i="3"/>
  <c r="AE170" i="3"/>
  <c r="BC170" i="3"/>
  <c r="CE170" i="3"/>
  <c r="M171" i="3"/>
  <c r="AO171" i="3"/>
  <c r="BM171" i="3"/>
  <c r="CS171" i="3"/>
  <c r="W172" i="3"/>
  <c r="AY172" i="3"/>
  <c r="CE172" i="3"/>
  <c r="E173" i="3"/>
  <c r="AG173" i="3"/>
  <c r="BM173" i="3"/>
  <c r="CO173" i="3"/>
  <c r="O174" i="3"/>
  <c r="AU174" i="3"/>
  <c r="BW174" i="3"/>
  <c r="CY174" i="3"/>
  <c r="AG175" i="3"/>
  <c r="BE175" i="3"/>
  <c r="CG175" i="3"/>
  <c r="O176" i="3"/>
  <c r="AQ176" i="3"/>
  <c r="BO176" i="3"/>
  <c r="CU176" i="3"/>
  <c r="Y177" i="3"/>
  <c r="BA177" i="3"/>
  <c r="CG177" i="3"/>
  <c r="G178" i="3"/>
  <c r="AI178" i="3"/>
  <c r="BO178" i="3"/>
  <c r="CQ178" i="3"/>
  <c r="Q179" i="3"/>
  <c r="AW179" i="3"/>
  <c r="BY179" i="3"/>
  <c r="DA179" i="3"/>
  <c r="AI180" i="3"/>
  <c r="BG180" i="3"/>
  <c r="CI180" i="3"/>
  <c r="Q181" i="3"/>
  <c r="AS181" i="3"/>
  <c r="BQ181" i="3"/>
  <c r="CW181" i="3"/>
  <c r="AA182" i="3"/>
  <c r="BC182" i="3"/>
  <c r="CI182" i="3"/>
  <c r="I183" i="3"/>
  <c r="AK183" i="3"/>
  <c r="BQ183" i="3"/>
  <c r="CS183" i="3"/>
  <c r="S184" i="3"/>
  <c r="AY184" i="3"/>
  <c r="CA184" i="3"/>
  <c r="E185" i="3"/>
  <c r="AK185" i="3"/>
  <c r="BI185" i="3"/>
  <c r="CK185" i="3"/>
  <c r="S186" i="3"/>
  <c r="AU186" i="3"/>
  <c r="BS186" i="3"/>
  <c r="CY186" i="3"/>
  <c r="AC187" i="3"/>
  <c r="BE187" i="3"/>
  <c r="CK187" i="3"/>
  <c r="K188" i="3"/>
  <c r="AM188" i="3"/>
  <c r="BS188" i="3"/>
  <c r="CU188" i="3"/>
  <c r="U189" i="3"/>
  <c r="BA189" i="3"/>
  <c r="CC189" i="3"/>
  <c r="G190" i="3"/>
  <c r="AM190" i="3"/>
  <c r="BK190" i="3"/>
  <c r="CM190" i="3"/>
  <c r="U191" i="3"/>
  <c r="AW191" i="3"/>
  <c r="BU191" i="3"/>
  <c r="DA191" i="3"/>
  <c r="AE192" i="3"/>
  <c r="BG192" i="3"/>
  <c r="CM192" i="3"/>
  <c r="M193" i="3"/>
  <c r="AO193" i="3"/>
  <c r="BU193" i="3"/>
  <c r="CW193" i="3"/>
  <c r="W194" i="3"/>
  <c r="BC194" i="3"/>
  <c r="CE194" i="3"/>
  <c r="I195" i="3"/>
  <c r="AO195" i="3"/>
  <c r="BM195" i="3"/>
  <c r="CO195" i="3"/>
  <c r="W196" i="3"/>
  <c r="AY196" i="3"/>
  <c r="BW196" i="3"/>
  <c r="E197" i="3"/>
  <c r="AG197" i="3"/>
  <c r="BI197" i="3"/>
  <c r="CO197" i="3"/>
  <c r="O198" i="3"/>
  <c r="AQ198" i="3"/>
  <c r="BW198" i="3"/>
  <c r="CY198" i="3"/>
  <c r="Y199" i="3"/>
  <c r="BE199" i="3"/>
  <c r="CG199" i="3"/>
  <c r="K200" i="3"/>
  <c r="AQ200" i="3"/>
  <c r="BO200" i="3"/>
  <c r="CQ200" i="3"/>
  <c r="Y201" i="3"/>
  <c r="BA201" i="3"/>
  <c r="BY201" i="3"/>
  <c r="G202" i="3"/>
  <c r="AI202" i="3"/>
  <c r="BK202" i="3"/>
  <c r="CQ202" i="3"/>
  <c r="Q203" i="3"/>
  <c r="AS203" i="3"/>
  <c r="BY203" i="3"/>
  <c r="DA203" i="3"/>
  <c r="AA204" i="3"/>
  <c r="BG204" i="3"/>
  <c r="CI204" i="3"/>
  <c r="M205" i="3"/>
  <c r="AS205" i="3"/>
  <c r="BQ205" i="3"/>
  <c r="CS205" i="3"/>
  <c r="AA206" i="3"/>
  <c r="BC206" i="3"/>
  <c r="CA206" i="3"/>
  <c r="I207" i="3"/>
  <c r="AK207" i="3"/>
  <c r="BM207" i="3"/>
  <c r="CS207" i="3"/>
  <c r="S208" i="3"/>
  <c r="AU208" i="3"/>
  <c r="CA208" i="3"/>
  <c r="E209" i="3"/>
  <c r="AC209" i="3"/>
  <c r="BI209" i="3"/>
  <c r="CK209" i="3"/>
  <c r="O210" i="3"/>
  <c r="AU210" i="3"/>
  <c r="BS210" i="3"/>
  <c r="CU210" i="3"/>
  <c r="AC211" i="3"/>
  <c r="BE211" i="3"/>
  <c r="CC211" i="3"/>
  <c r="K212" i="3"/>
  <c r="AM212" i="3"/>
  <c r="BO212" i="3"/>
  <c r="CU212" i="3"/>
  <c r="U213" i="3"/>
  <c r="AW213" i="3"/>
  <c r="CC213" i="3"/>
  <c r="G214" i="3"/>
  <c r="AE214" i="3"/>
  <c r="BK214" i="3"/>
  <c r="CM214" i="3"/>
  <c r="Q215" i="3"/>
  <c r="AW215" i="3"/>
  <c r="BU215" i="3"/>
  <c r="CW215" i="3"/>
  <c r="AE216" i="3"/>
  <c r="BG216" i="3"/>
  <c r="CE216" i="3"/>
  <c r="M217" i="3"/>
  <c r="AO217" i="3"/>
  <c r="BQ217" i="3"/>
  <c r="CW217" i="3"/>
  <c r="W218" i="3"/>
  <c r="AY218" i="3"/>
  <c r="CE218" i="3"/>
  <c r="I219" i="3"/>
  <c r="AG219" i="3"/>
  <c r="BM219" i="3"/>
  <c r="CO219" i="3"/>
  <c r="S220" i="3"/>
  <c r="AY220" i="3"/>
  <c r="BW220" i="3"/>
  <c r="CY220" i="3"/>
  <c r="AG221" i="3"/>
  <c r="BI221" i="3"/>
  <c r="CG221" i="3"/>
  <c r="O222" i="3"/>
  <c r="AQ222" i="3"/>
  <c r="BS222" i="3"/>
  <c r="CY222" i="3"/>
  <c r="Y223" i="3"/>
  <c r="BA223" i="3"/>
  <c r="CG223" i="3"/>
  <c r="K224" i="3"/>
  <c r="AI224" i="3"/>
  <c r="BO224" i="3"/>
  <c r="CQ224" i="3"/>
  <c r="U225" i="3"/>
  <c r="BA225" i="3"/>
  <c r="BY225" i="3"/>
  <c r="DA225" i="3"/>
  <c r="AI226" i="3"/>
  <c r="BK226" i="3"/>
  <c r="CI226" i="3"/>
  <c r="CP35" i="3"/>
  <c r="CF46" i="3"/>
  <c r="BQ51" i="3"/>
  <c r="BS56" i="3"/>
  <c r="AU60" i="3"/>
  <c r="CI64" i="3"/>
  <c r="AZ68" i="3"/>
  <c r="BT70" i="3"/>
  <c r="BH72" i="3"/>
  <c r="J75" i="3"/>
  <c r="AD77" i="3"/>
  <c r="AX79" i="3"/>
  <c r="AI81" i="3"/>
  <c r="AC82" i="3"/>
  <c r="AM83" i="3"/>
  <c r="BM84" i="3"/>
  <c r="BW85" i="3"/>
  <c r="BQ86" i="3"/>
  <c r="CQ87" i="3"/>
  <c r="BU88" i="3"/>
  <c r="AY89" i="3"/>
  <c r="AS90" i="3"/>
  <c r="W91" i="3"/>
  <c r="CY91" i="3"/>
  <c r="CS92" i="3"/>
  <c r="BW93" i="3"/>
  <c r="BA94" i="3"/>
  <c r="AU95" i="3"/>
  <c r="Y96" i="3"/>
  <c r="DA96" i="3"/>
  <c r="CU97" i="3"/>
  <c r="BY98" i="3"/>
  <c r="BC99" i="3"/>
  <c r="AW100" i="3"/>
  <c r="AA101" i="3"/>
  <c r="E102" i="3"/>
  <c r="CW102" i="3"/>
  <c r="CA103" i="3"/>
  <c r="BE104" i="3"/>
  <c r="AY105" i="3"/>
  <c r="AC106" i="3"/>
  <c r="G107" i="3"/>
  <c r="CY107" i="3"/>
  <c r="CC108" i="3"/>
  <c r="BG109" i="3"/>
  <c r="BA110" i="3"/>
  <c r="AE111" i="3"/>
  <c r="I112" i="3"/>
  <c r="DA112" i="3"/>
  <c r="CE113" i="3"/>
  <c r="BI114" i="3"/>
  <c r="BC115" i="3"/>
  <c r="AG116" i="3"/>
  <c r="K117" i="3"/>
  <c r="CH117" i="3"/>
  <c r="AK118" i="3"/>
  <c r="CM118" i="3"/>
  <c r="BA119" i="3"/>
  <c r="DB119" i="3"/>
  <c r="BE120" i="3"/>
  <c r="J121" i="3"/>
  <c r="AX121" i="3"/>
  <c r="CL121" i="3"/>
  <c r="AJ122" i="3"/>
  <c r="BX122" i="3"/>
  <c r="N123" i="3"/>
  <c r="BJ123" i="3"/>
  <c r="CX123" i="3"/>
  <c r="AN124" i="3"/>
  <c r="CJ124" i="3"/>
  <c r="Z125" i="3"/>
  <c r="BN125" i="3"/>
  <c r="L126" i="3"/>
  <c r="AZ126" i="3"/>
  <c r="CN126" i="3"/>
  <c r="AL127" i="3"/>
  <c r="BZ127" i="3"/>
  <c r="P128" i="3"/>
  <c r="BL128" i="3"/>
  <c r="CZ128" i="3"/>
  <c r="AP129" i="3"/>
  <c r="CL129" i="3"/>
  <c r="AB130" i="3"/>
  <c r="BP130" i="3"/>
  <c r="N131" i="3"/>
  <c r="BB131" i="3"/>
  <c r="CP131" i="3"/>
  <c r="AN132" i="3"/>
  <c r="CB132" i="3"/>
  <c r="R133" i="3"/>
  <c r="BN133" i="3"/>
  <c r="DB133" i="3"/>
  <c r="AR134" i="3"/>
  <c r="CN134" i="3"/>
  <c r="AD135" i="3"/>
  <c r="BR135" i="3"/>
  <c r="P136" i="3"/>
  <c r="BD136" i="3"/>
  <c r="CR136" i="3"/>
  <c r="AP137" i="3"/>
  <c r="CD137" i="3"/>
  <c r="T138" i="3"/>
  <c r="BP138" i="3"/>
  <c r="F139" i="3"/>
  <c r="AT139" i="3"/>
  <c r="CP139" i="3"/>
  <c r="AF140" i="3"/>
  <c r="BT140" i="3"/>
  <c r="R141" i="3"/>
  <c r="BF141" i="3"/>
  <c r="CT141" i="3"/>
  <c r="AR142" i="3"/>
  <c r="CF142" i="3"/>
  <c r="V143" i="3"/>
  <c r="BR143" i="3"/>
  <c r="H144" i="3"/>
  <c r="AV144" i="3"/>
  <c r="CR144" i="3"/>
  <c r="AH145" i="3"/>
  <c r="BV145" i="3"/>
  <c r="T146" i="3"/>
  <c r="BH146" i="3"/>
  <c r="CJ146" i="3"/>
  <c r="J147" i="3"/>
  <c r="AD147" i="3"/>
  <c r="AX147" i="3"/>
  <c r="BV147" i="3"/>
  <c r="CP147" i="3"/>
  <c r="L148" i="3"/>
  <c r="AJ148" i="3"/>
  <c r="BD148" i="3"/>
  <c r="BX148" i="3"/>
  <c r="CV148" i="3"/>
  <c r="R149" i="3"/>
  <c r="AL149" i="3"/>
  <c r="BJ149" i="3"/>
  <c r="CD149" i="3"/>
  <c r="CX149" i="3"/>
  <c r="X150" i="3"/>
  <c r="AR150" i="3"/>
  <c r="BL150" i="3"/>
  <c r="CJ150" i="3"/>
  <c r="F151" i="3"/>
  <c r="Z151" i="3"/>
  <c r="AX151" i="3"/>
  <c r="BR151" i="3"/>
  <c r="CL151" i="3"/>
  <c r="L152" i="3"/>
  <c r="AF152" i="3"/>
  <c r="AZ152" i="3"/>
  <c r="BX152" i="3"/>
  <c r="CR152" i="3"/>
  <c r="N153" i="3"/>
  <c r="AL153" i="3"/>
  <c r="BF153" i="3"/>
  <c r="BZ153" i="3"/>
  <c r="CX153" i="3"/>
  <c r="T154" i="3"/>
  <c r="AN154" i="3"/>
  <c r="BL154" i="3"/>
  <c r="CF154" i="3"/>
  <c r="CZ154" i="3"/>
  <c r="Z155" i="3"/>
  <c r="AT155" i="3"/>
  <c r="BN155" i="3"/>
  <c r="CL155" i="3"/>
  <c r="H156" i="3"/>
  <c r="AB156" i="3"/>
  <c r="AZ156" i="3"/>
  <c r="BT156" i="3"/>
  <c r="CN156" i="3"/>
  <c r="N157" i="3"/>
  <c r="AH157" i="3"/>
  <c r="BB157" i="3"/>
  <c r="BZ157" i="3"/>
  <c r="CT157" i="3"/>
  <c r="P158" i="3"/>
  <c r="AN158" i="3"/>
  <c r="BH158" i="3"/>
  <c r="CB158" i="3"/>
  <c r="CZ158" i="3"/>
  <c r="V159" i="3"/>
  <c r="AP159" i="3"/>
  <c r="BN159" i="3"/>
  <c r="CH159" i="3"/>
  <c r="DB159" i="3"/>
  <c r="AB160" i="3"/>
  <c r="AV160" i="3"/>
  <c r="BP160" i="3"/>
  <c r="CN160" i="3"/>
  <c r="J161" i="3"/>
  <c r="AD161" i="3"/>
  <c r="BB161" i="3"/>
  <c r="BV161" i="3"/>
  <c r="CP161" i="3"/>
  <c r="P162" i="3"/>
  <c r="AJ162" i="3"/>
  <c r="BD162" i="3"/>
  <c r="CB162" i="3"/>
  <c r="CV162" i="3"/>
  <c r="R163" i="3"/>
  <c r="AP163" i="3"/>
  <c r="BJ163" i="3"/>
  <c r="CD163" i="3"/>
  <c r="DB163" i="3"/>
  <c r="X164" i="3"/>
  <c r="AR164" i="3"/>
  <c r="BP164" i="3"/>
  <c r="CJ164" i="3"/>
  <c r="F165" i="3"/>
  <c r="AD165" i="3"/>
  <c r="AX165" i="3"/>
  <c r="BR165" i="3"/>
  <c r="CP165" i="3"/>
  <c r="L166" i="3"/>
  <c r="AF166" i="3"/>
  <c r="BD166" i="3"/>
  <c r="BX166" i="3"/>
  <c r="CR166" i="3"/>
  <c r="R167" i="3"/>
  <c r="AL167" i="3"/>
  <c r="BF167" i="3"/>
  <c r="CD167" i="3"/>
  <c r="CX167" i="3"/>
  <c r="T168" i="3"/>
  <c r="AR168" i="3"/>
  <c r="BL168" i="3"/>
  <c r="CF168" i="3"/>
  <c r="F169" i="3"/>
  <c r="Z169" i="3"/>
  <c r="AT169" i="3"/>
  <c r="BR169" i="3"/>
  <c r="CL169" i="3"/>
  <c r="H170" i="3"/>
  <c r="AF170" i="3"/>
  <c r="AZ170" i="3"/>
  <c r="BT170" i="3"/>
  <c r="CR170" i="3"/>
  <c r="N171" i="3"/>
  <c r="AH171" i="3"/>
  <c r="BF171" i="3"/>
  <c r="BZ171" i="3"/>
  <c r="CT171" i="3"/>
  <c r="T172" i="3"/>
  <c r="AN172" i="3"/>
  <c r="BH172" i="3"/>
  <c r="CF172" i="3"/>
  <c r="CZ172" i="3"/>
  <c r="V173" i="3"/>
  <c r="AT173" i="3"/>
  <c r="BN173" i="3"/>
  <c r="CH173" i="3"/>
  <c r="H174" i="3"/>
  <c r="AB174" i="3"/>
  <c r="AV174" i="3"/>
  <c r="BT174" i="3"/>
  <c r="CN174" i="3"/>
  <c r="J175" i="3"/>
  <c r="AH175" i="3"/>
  <c r="BB175" i="3"/>
  <c r="BV175" i="3"/>
  <c r="CT175" i="3"/>
  <c r="P176" i="3"/>
  <c r="AJ176" i="3"/>
  <c r="BH176" i="3"/>
  <c r="CB176" i="3"/>
  <c r="CV176" i="3"/>
  <c r="V177" i="3"/>
  <c r="AP177" i="3"/>
  <c r="BJ177" i="3"/>
  <c r="CH177" i="3"/>
  <c r="DB177" i="3"/>
  <c r="X178" i="3"/>
  <c r="AV178" i="3"/>
  <c r="BP178" i="3"/>
  <c r="CJ178" i="3"/>
  <c r="J179" i="3"/>
  <c r="AD179" i="3"/>
  <c r="AX179" i="3"/>
  <c r="BV179" i="3"/>
  <c r="CP179" i="3"/>
  <c r="L180" i="3"/>
  <c r="AJ180" i="3"/>
  <c r="BD180" i="3"/>
  <c r="BX180" i="3"/>
  <c r="CV180" i="3"/>
  <c r="R181" i="3"/>
  <c r="AL181" i="3"/>
  <c r="BJ181" i="3"/>
  <c r="CD181" i="3"/>
  <c r="CX181" i="3"/>
  <c r="X182" i="3"/>
  <c r="AR182" i="3"/>
  <c r="BL182" i="3"/>
  <c r="CJ182" i="3"/>
  <c r="F183" i="3"/>
  <c r="Z183" i="3"/>
  <c r="AX183" i="3"/>
  <c r="BR183" i="3"/>
  <c r="CL183" i="3"/>
  <c r="L184" i="3"/>
  <c r="AF184" i="3"/>
  <c r="AZ184" i="3"/>
  <c r="BX184" i="3"/>
  <c r="CR184" i="3"/>
  <c r="N185" i="3"/>
  <c r="AL185" i="3"/>
  <c r="BF185" i="3"/>
  <c r="BZ185" i="3"/>
  <c r="CX185" i="3"/>
  <c r="T186" i="3"/>
  <c r="AN186" i="3"/>
  <c r="BL186" i="3"/>
  <c r="CF186" i="3"/>
  <c r="CZ186" i="3"/>
  <c r="Z187" i="3"/>
  <c r="AT187" i="3"/>
  <c r="BN187" i="3"/>
  <c r="CL187" i="3"/>
  <c r="H188" i="3"/>
  <c r="AB188" i="3"/>
  <c r="AZ188" i="3"/>
  <c r="BT188" i="3"/>
  <c r="CN188" i="3"/>
  <c r="N189" i="3"/>
  <c r="AH189" i="3"/>
  <c r="BB189" i="3"/>
  <c r="BZ189" i="3"/>
  <c r="CT189" i="3"/>
  <c r="P190" i="3"/>
  <c r="AN190" i="3"/>
  <c r="BH190" i="3"/>
  <c r="CB190" i="3"/>
  <c r="CZ190" i="3"/>
  <c r="V191" i="3"/>
  <c r="AP191" i="3"/>
  <c r="BN191" i="3"/>
  <c r="CH191" i="3"/>
  <c r="DB191" i="3"/>
  <c r="AB192" i="3"/>
  <c r="AV192" i="3"/>
  <c r="BP192" i="3"/>
  <c r="CN192" i="3"/>
  <c r="J193" i="3"/>
  <c r="AD193" i="3"/>
  <c r="BB193" i="3"/>
  <c r="BV193" i="3"/>
  <c r="CP193" i="3"/>
  <c r="P194" i="3"/>
  <c r="AJ194" i="3"/>
  <c r="BD194" i="3"/>
  <c r="CB194" i="3"/>
  <c r="CV194" i="3"/>
  <c r="R195" i="3"/>
  <c r="AP195" i="3"/>
  <c r="BJ195" i="3"/>
  <c r="CD195" i="3"/>
  <c r="DB195" i="3"/>
  <c r="X196" i="3"/>
  <c r="AR196" i="3"/>
  <c r="BP196" i="3"/>
  <c r="CJ196" i="3"/>
  <c r="F197" i="3"/>
  <c r="AD197" i="3"/>
  <c r="AX197" i="3"/>
  <c r="BR197" i="3"/>
  <c r="CP197" i="3"/>
  <c r="L198" i="3"/>
  <c r="AF198" i="3"/>
  <c r="BD198" i="3"/>
  <c r="BX198" i="3"/>
  <c r="CR198" i="3"/>
  <c r="R199" i="3"/>
  <c r="AL199" i="3"/>
  <c r="BF199" i="3"/>
  <c r="CD199" i="3"/>
  <c r="CX199" i="3"/>
  <c r="T200" i="3"/>
  <c r="AR200" i="3"/>
  <c r="BL200" i="3"/>
  <c r="CF200" i="3"/>
  <c r="F201" i="3"/>
  <c r="Z201" i="3"/>
  <c r="AT201" i="3"/>
  <c r="BR201" i="3"/>
  <c r="CL201" i="3"/>
  <c r="H202" i="3"/>
  <c r="AF202" i="3"/>
  <c r="AZ202" i="3"/>
  <c r="BT202" i="3"/>
  <c r="CR202" i="3"/>
  <c r="N203" i="3"/>
  <c r="AH203" i="3"/>
  <c r="BF203" i="3"/>
  <c r="BZ203" i="3"/>
  <c r="CT203" i="3"/>
  <c r="T204" i="3"/>
  <c r="AN204" i="3"/>
  <c r="BH204" i="3"/>
  <c r="CF204" i="3"/>
  <c r="CZ204" i="3"/>
  <c r="V205" i="3"/>
  <c r="AT205" i="3"/>
  <c r="BN205" i="3"/>
  <c r="CH205" i="3"/>
  <c r="H206" i="3"/>
  <c r="AB206" i="3"/>
  <c r="AV206" i="3"/>
  <c r="BT206" i="3"/>
  <c r="CN206" i="3"/>
  <c r="J207" i="3"/>
  <c r="AH207" i="3"/>
  <c r="BB207" i="3"/>
  <c r="BV207" i="3"/>
  <c r="CT207" i="3"/>
  <c r="P208" i="3"/>
  <c r="AJ208" i="3"/>
  <c r="BH208" i="3"/>
  <c r="CB208" i="3"/>
  <c r="CV208" i="3"/>
  <c r="V209" i="3"/>
  <c r="AP209" i="3"/>
  <c r="BJ209" i="3"/>
  <c r="CH209" i="3"/>
  <c r="DB209" i="3"/>
  <c r="X210" i="3"/>
  <c r="AV210" i="3"/>
  <c r="BP210" i="3"/>
  <c r="CJ210" i="3"/>
  <c r="J211" i="3"/>
  <c r="AD211" i="3"/>
  <c r="AX211" i="3"/>
  <c r="BV211" i="3"/>
  <c r="CP211" i="3"/>
  <c r="L212" i="3"/>
  <c r="AJ212" i="3"/>
  <c r="BD212" i="3"/>
  <c r="BX212" i="3"/>
  <c r="CV212" i="3"/>
  <c r="R213" i="3"/>
  <c r="AL213" i="3"/>
  <c r="BJ213" i="3"/>
  <c r="CD213" i="3"/>
  <c r="CX213" i="3"/>
  <c r="X214" i="3"/>
  <c r="AR214" i="3"/>
  <c r="BL214" i="3"/>
  <c r="CJ214" i="3"/>
  <c r="F215" i="3"/>
  <c r="Z215" i="3"/>
  <c r="AX215" i="3"/>
  <c r="BR215" i="3"/>
  <c r="CL215" i="3"/>
  <c r="L216" i="3"/>
  <c r="AF216" i="3"/>
  <c r="AZ216" i="3"/>
  <c r="BX216" i="3"/>
  <c r="CR216" i="3"/>
  <c r="N217" i="3"/>
  <c r="AL217" i="3"/>
  <c r="BF217" i="3"/>
  <c r="BZ217" i="3"/>
  <c r="CX217" i="3"/>
  <c r="T218" i="3"/>
  <c r="AN218" i="3"/>
  <c r="BL218" i="3"/>
  <c r="CF218" i="3"/>
  <c r="CZ218" i="3"/>
  <c r="Z219" i="3"/>
  <c r="AT219" i="3"/>
  <c r="BN219" i="3"/>
  <c r="CL219" i="3"/>
  <c r="H220" i="3"/>
  <c r="AB220" i="3"/>
  <c r="AZ220" i="3"/>
  <c r="BT220" i="3"/>
  <c r="CN220" i="3"/>
  <c r="N221" i="3"/>
  <c r="AH221" i="3"/>
  <c r="BB221" i="3"/>
  <c r="BZ221" i="3"/>
  <c r="CT221" i="3"/>
  <c r="P222" i="3"/>
  <c r="AN222" i="3"/>
  <c r="BH222" i="3"/>
  <c r="CB222" i="3"/>
  <c r="CZ222" i="3"/>
  <c r="V223" i="3"/>
  <c r="AP223" i="3"/>
  <c r="BN223" i="3"/>
  <c r="CH223" i="3"/>
  <c r="DB223" i="3"/>
  <c r="AB224" i="3"/>
  <c r="AV224" i="3"/>
  <c r="BP224" i="3"/>
  <c r="CN224" i="3"/>
  <c r="J225" i="3"/>
  <c r="AD225" i="3"/>
  <c r="BB225" i="3"/>
  <c r="BV225" i="3"/>
  <c r="CP225" i="3"/>
  <c r="P226" i="3"/>
  <c r="AJ226" i="3"/>
  <c r="BD226" i="3"/>
  <c r="CB226" i="3"/>
  <c r="CV226" i="3"/>
  <c r="AQ42" i="3"/>
  <c r="BJ52" i="3"/>
  <c r="CL58" i="3"/>
  <c r="P65" i="3"/>
  <c r="CO69" i="3"/>
  <c r="E73" i="3"/>
  <c r="S76" i="3"/>
  <c r="CS79" i="3"/>
  <c r="CL81" i="3"/>
  <c r="AT83" i="3"/>
  <c r="AH85" i="3"/>
  <c r="CN86" i="3"/>
  <c r="AV88" i="3"/>
  <c r="AJ90" i="3"/>
  <c r="CP91" i="3"/>
  <c r="AX93" i="3"/>
  <c r="AL95" i="3"/>
  <c r="CR96" i="3"/>
  <c r="AZ98" i="3"/>
  <c r="AN100" i="3"/>
  <c r="CT101" i="3"/>
  <c r="BB103" i="3"/>
  <c r="AP105" i="3"/>
  <c r="CV106" i="3"/>
  <c r="BD108" i="3"/>
  <c r="AR110" i="3"/>
  <c r="CX111" i="3"/>
  <c r="BF113" i="3"/>
  <c r="AT115" i="3"/>
  <c r="CZ116" i="3"/>
  <c r="T118" i="3"/>
  <c r="AT119" i="3"/>
  <c r="AY120" i="3"/>
  <c r="AK121" i="3"/>
  <c r="AE122" i="3"/>
  <c r="I123" i="3"/>
  <c r="CK123" i="3"/>
  <c r="CE124" i="3"/>
  <c r="BI125" i="3"/>
  <c r="AM126" i="3"/>
  <c r="AG127" i="3"/>
  <c r="K128" i="3"/>
  <c r="CM128" i="3"/>
  <c r="CG129" i="3"/>
  <c r="BK130" i="3"/>
  <c r="AO131" i="3"/>
  <c r="AI132" i="3"/>
  <c r="M133" i="3"/>
  <c r="CO133" i="3"/>
  <c r="CI134" i="3"/>
  <c r="BM135" i="3"/>
  <c r="AQ136" i="3"/>
  <c r="AK137" i="3"/>
  <c r="O138" i="3"/>
  <c r="CQ138" i="3"/>
  <c r="CK139" i="3"/>
  <c r="BO140" i="3"/>
  <c r="AS141" i="3"/>
  <c r="AM142" i="3"/>
  <c r="Q143" i="3"/>
  <c r="CS143" i="3"/>
  <c r="CM144" i="3"/>
  <c r="BQ145" i="3"/>
  <c r="AU146" i="3"/>
  <c r="G147" i="3"/>
  <c r="AU147" i="3"/>
  <c r="CI147" i="3"/>
  <c r="AG148" i="3"/>
  <c r="BU148" i="3"/>
  <c r="K149" i="3"/>
  <c r="BG149" i="3"/>
  <c r="CU149" i="3"/>
  <c r="AK150" i="3"/>
  <c r="CG150" i="3"/>
  <c r="W151" i="3"/>
  <c r="BK151" i="3"/>
  <c r="I152" i="3"/>
  <c r="AW152" i="3"/>
  <c r="CK152" i="3"/>
  <c r="AI153" i="3"/>
  <c r="BW153" i="3"/>
  <c r="M154" i="3"/>
  <c r="BI154" i="3"/>
  <c r="CW154" i="3"/>
  <c r="AM155" i="3"/>
  <c r="CI155" i="3"/>
  <c r="Y156" i="3"/>
  <c r="BM156" i="3"/>
  <c r="K157" i="3"/>
  <c r="AY157" i="3"/>
  <c r="CM157" i="3"/>
  <c r="AK158" i="3"/>
  <c r="BY158" i="3"/>
  <c r="O159" i="3"/>
  <c r="BK159" i="3"/>
  <c r="CY159" i="3"/>
  <c r="AO160" i="3"/>
  <c r="CK160" i="3"/>
  <c r="AA161" i="3"/>
  <c r="BO161" i="3"/>
  <c r="M162" i="3"/>
  <c r="BA162" i="3"/>
  <c r="CO162" i="3"/>
  <c r="AM163" i="3"/>
  <c r="CA163" i="3"/>
  <c r="Q164" i="3"/>
  <c r="BM164" i="3"/>
  <c r="DA164" i="3"/>
  <c r="AQ165" i="3"/>
  <c r="CM165" i="3"/>
  <c r="AC166" i="3"/>
  <c r="BQ166" i="3"/>
  <c r="O167" i="3"/>
  <c r="BC167" i="3"/>
  <c r="CQ167" i="3"/>
  <c r="AO168" i="3"/>
  <c r="CC168" i="3"/>
  <c r="S169" i="3"/>
  <c r="BO169" i="3"/>
  <c r="E170" i="3"/>
  <c r="AS170" i="3"/>
  <c r="CO170" i="3"/>
  <c r="AE171" i="3"/>
  <c r="BS171" i="3"/>
  <c r="Q172" i="3"/>
  <c r="BE172" i="3"/>
  <c r="CS172" i="3"/>
  <c r="AQ173" i="3"/>
  <c r="CE173" i="3"/>
  <c r="U174" i="3"/>
  <c r="BQ174" i="3"/>
  <c r="G175" i="3"/>
  <c r="AU175" i="3"/>
  <c r="CQ175" i="3"/>
  <c r="AG176" i="3"/>
  <c r="BU176" i="3"/>
  <c r="S177" i="3"/>
  <c r="BG177" i="3"/>
  <c r="CU177" i="3"/>
  <c r="AS178" i="3"/>
  <c r="CG178" i="3"/>
  <c r="W179" i="3"/>
  <c r="BS179" i="3"/>
  <c r="I180" i="3"/>
  <c r="AW180" i="3"/>
  <c r="CS180" i="3"/>
  <c r="AI181" i="3"/>
  <c r="BW181" i="3"/>
  <c r="U182" i="3"/>
  <c r="BI182" i="3"/>
  <c r="CW182" i="3"/>
  <c r="AU183" i="3"/>
  <c r="CI183" i="3"/>
  <c r="Y184" i="3"/>
  <c r="BU184" i="3"/>
  <c r="K185" i="3"/>
  <c r="AY185" i="3"/>
  <c r="CU185" i="3"/>
  <c r="AK186" i="3"/>
  <c r="BY186" i="3"/>
  <c r="W187" i="3"/>
  <c r="BK187" i="3"/>
  <c r="CY187" i="3"/>
  <c r="AW188" i="3"/>
  <c r="CK188" i="3"/>
  <c r="AA189" i="3"/>
  <c r="BW189" i="3"/>
  <c r="M190" i="3"/>
  <c r="BA190" i="3"/>
  <c r="CW190" i="3"/>
  <c r="AM191" i="3"/>
  <c r="CA191" i="3"/>
  <c r="Y192" i="3"/>
  <c r="BM192" i="3"/>
  <c r="DA192" i="3"/>
  <c r="AY193" i="3"/>
  <c r="CM193" i="3"/>
  <c r="AC194" i="3"/>
  <c r="BY194" i="3"/>
  <c r="O195" i="3"/>
  <c r="BC195" i="3"/>
  <c r="CY195" i="3"/>
  <c r="AO196" i="3"/>
  <c r="CC196" i="3"/>
  <c r="AA197" i="3"/>
  <c r="BO197" i="3"/>
  <c r="E198" i="3"/>
  <c r="BA198" i="3"/>
  <c r="CO198" i="3"/>
  <c r="AE199" i="3"/>
  <c r="CA199" i="3"/>
  <c r="Q200" i="3"/>
  <c r="BE200" i="3"/>
  <c r="DA200" i="3"/>
  <c r="AQ201" i="3"/>
  <c r="CE201" i="3"/>
  <c r="AC202" i="3"/>
  <c r="BQ202" i="3"/>
  <c r="G203" i="3"/>
  <c r="BC203" i="3"/>
  <c r="CQ203" i="3"/>
  <c r="AG204" i="3"/>
  <c r="CC204" i="3"/>
  <c r="S205" i="3"/>
  <c r="BG205" i="3"/>
  <c r="E206" i="3"/>
  <c r="AS206" i="3"/>
  <c r="CG206" i="3"/>
  <c r="AE207" i="3"/>
  <c r="BS207" i="3"/>
  <c r="I208" i="3"/>
  <c r="BE208" i="3"/>
  <c r="CS208" i="3"/>
  <c r="AI209" i="3"/>
  <c r="CE209" i="3"/>
  <c r="U210" i="3"/>
  <c r="BI210" i="3"/>
  <c r="G211" i="3"/>
  <c r="AU211" i="3"/>
  <c r="CI211" i="3"/>
  <c r="AG212" i="3"/>
  <c r="BU212" i="3"/>
  <c r="K213" i="3"/>
  <c r="BG213" i="3"/>
  <c r="CU213" i="3"/>
  <c r="AK214" i="3"/>
  <c r="CG214" i="3"/>
  <c r="W215" i="3"/>
  <c r="BK215" i="3"/>
  <c r="I216" i="3"/>
  <c r="AW216" i="3"/>
  <c r="CK216" i="3"/>
  <c r="AI217" i="3"/>
  <c r="BW217" i="3"/>
  <c r="M218" i="3"/>
  <c r="BI218" i="3"/>
  <c r="CW218" i="3"/>
  <c r="AM219" i="3"/>
  <c r="CI219" i="3"/>
  <c r="Y220" i="3"/>
  <c r="BM220" i="3"/>
  <c r="K221" i="3"/>
  <c r="AY221" i="3"/>
  <c r="CM221" i="3"/>
  <c r="AK222" i="3"/>
  <c r="BY222" i="3"/>
  <c r="O223" i="3"/>
  <c r="BK223" i="3"/>
  <c r="CY223" i="3"/>
  <c r="AO224" i="3"/>
  <c r="CK224" i="3"/>
  <c r="AA225" i="3"/>
  <c r="BO225" i="3"/>
  <c r="M226" i="3"/>
  <c r="BA226" i="3"/>
  <c r="CO226" i="3"/>
  <c r="U227" i="3"/>
  <c r="AO227" i="3"/>
  <c r="BI227" i="3"/>
  <c r="CG227" i="3"/>
  <c r="DA227" i="3"/>
  <c r="W228" i="3"/>
  <c r="AU228" i="3"/>
  <c r="BO228" i="3"/>
  <c r="CI228" i="3"/>
  <c r="I229" i="3"/>
  <c r="AC229" i="3"/>
  <c r="AW229" i="3"/>
  <c r="BU229" i="3"/>
  <c r="CO229" i="3"/>
  <c r="K230" i="3"/>
  <c r="AI230" i="3"/>
  <c r="BC230" i="3"/>
  <c r="BW230" i="3"/>
  <c r="CU230" i="3"/>
  <c r="Q231" i="3"/>
  <c r="AK231" i="3"/>
  <c r="BI231" i="3"/>
  <c r="CC231" i="3"/>
  <c r="CW231" i="3"/>
  <c r="W232" i="3"/>
  <c r="AQ232" i="3"/>
  <c r="BK232" i="3"/>
  <c r="CI232" i="3"/>
  <c r="E233" i="3"/>
  <c r="Y233" i="3"/>
  <c r="AW233" i="3"/>
  <c r="BQ233" i="3"/>
  <c r="CK233" i="3"/>
  <c r="K234" i="3"/>
  <c r="AE234" i="3"/>
  <c r="AY234" i="3"/>
  <c r="BW234" i="3"/>
  <c r="CQ234" i="3"/>
  <c r="M235" i="3"/>
  <c r="AK235" i="3"/>
  <c r="BE235" i="3"/>
  <c r="BY235" i="3"/>
  <c r="CW235" i="3"/>
  <c r="S236" i="3"/>
  <c r="AM236" i="3"/>
  <c r="BK236" i="3"/>
  <c r="CE236" i="3"/>
  <c r="CY236" i="3"/>
  <c r="Y237" i="3"/>
  <c r="AS237" i="3"/>
  <c r="BM237" i="3"/>
  <c r="CK237" i="3"/>
  <c r="G238" i="3"/>
  <c r="AA238" i="3"/>
  <c r="AY238" i="3"/>
  <c r="BS238" i="3"/>
  <c r="CM238" i="3"/>
  <c r="M239" i="3"/>
  <c r="AG239" i="3"/>
  <c r="BA239" i="3"/>
  <c r="BY239" i="3"/>
  <c r="CS239" i="3"/>
  <c r="O240" i="3"/>
  <c r="AM240" i="3"/>
  <c r="BG240" i="3"/>
  <c r="CA240" i="3"/>
  <c r="CY240" i="3"/>
  <c r="U241" i="3"/>
  <c r="AO241" i="3"/>
  <c r="BM241" i="3"/>
  <c r="CG241" i="3"/>
  <c r="DA241" i="3"/>
  <c r="AA242" i="3"/>
  <c r="AU242" i="3"/>
  <c r="BO242" i="3"/>
  <c r="CM242" i="3"/>
  <c r="I243" i="3"/>
  <c r="AC243" i="3"/>
  <c r="BA243" i="3"/>
  <c r="BU243" i="3"/>
  <c r="CO243" i="3"/>
  <c r="O244" i="3"/>
  <c r="AI244" i="3"/>
  <c r="BC244" i="3"/>
  <c r="CA244" i="3"/>
  <c r="CU244" i="3"/>
  <c r="Q245" i="3"/>
  <c r="AO245" i="3"/>
  <c r="BI245" i="3"/>
  <c r="CC245" i="3"/>
  <c r="DA245" i="3"/>
  <c r="W246" i="3"/>
  <c r="AQ246" i="3"/>
  <c r="BO246" i="3"/>
  <c r="CI246" i="3"/>
  <c r="E247" i="3"/>
  <c r="AC247" i="3"/>
  <c r="AW247" i="3"/>
  <c r="BQ247" i="3"/>
  <c r="CO247" i="3"/>
  <c r="K248" i="3"/>
  <c r="AE248" i="3"/>
  <c r="BC248" i="3"/>
  <c r="BW248" i="3"/>
  <c r="CQ248" i="3"/>
  <c r="Q249" i="3"/>
  <c r="AK249" i="3"/>
  <c r="BE249" i="3"/>
  <c r="CC249" i="3"/>
  <c r="CW249" i="3"/>
  <c r="S250" i="3"/>
  <c r="AQ250" i="3"/>
  <c r="BK250" i="3"/>
  <c r="CE250" i="3"/>
  <c r="E251" i="3"/>
  <c r="Y251" i="3"/>
  <c r="AS251" i="3"/>
  <c r="BQ251" i="3"/>
  <c r="CK251" i="3"/>
  <c r="G252" i="3"/>
  <c r="AE252" i="3"/>
  <c r="AY252" i="3"/>
  <c r="BS252" i="3"/>
  <c r="CQ252" i="3"/>
  <c r="M253" i="3"/>
  <c r="AG253" i="3"/>
  <c r="BE253" i="3"/>
  <c r="BY253" i="3"/>
  <c r="CS253" i="3"/>
  <c r="S254" i="3"/>
  <c r="AM254" i="3"/>
  <c r="BG254" i="3"/>
  <c r="CE254" i="3"/>
  <c r="CY254" i="3"/>
  <c r="U255" i="3"/>
  <c r="AS255" i="3"/>
  <c r="BM255" i="3"/>
  <c r="CG255" i="3"/>
  <c r="G256" i="3"/>
  <c r="AA256" i="3"/>
  <c r="AU256" i="3"/>
  <c r="BS256" i="3"/>
  <c r="CM256" i="3"/>
  <c r="I257" i="3"/>
  <c r="AG257" i="3"/>
  <c r="BA257" i="3"/>
  <c r="BU257" i="3"/>
  <c r="CS257" i="3"/>
  <c r="O258" i="3"/>
  <c r="AI258" i="3"/>
  <c r="BG258" i="3"/>
  <c r="CA258" i="3"/>
  <c r="CU258" i="3"/>
  <c r="U259" i="3"/>
  <c r="AO259" i="3"/>
  <c r="BI259" i="3"/>
  <c r="CG259" i="3"/>
  <c r="DA259" i="3"/>
  <c r="W260" i="3"/>
  <c r="AU260" i="3"/>
  <c r="BO260" i="3"/>
  <c r="CI260" i="3"/>
  <c r="I261" i="3"/>
  <c r="AC261" i="3"/>
  <c r="AW261" i="3"/>
  <c r="BU261" i="3"/>
  <c r="CO261" i="3"/>
  <c r="K262" i="3"/>
  <c r="AI262" i="3"/>
  <c r="BC262" i="3"/>
  <c r="BW262" i="3"/>
  <c r="CU262" i="3"/>
  <c r="Q263" i="3"/>
  <c r="AK263" i="3"/>
  <c r="BI263" i="3"/>
  <c r="CC263" i="3"/>
  <c r="CW263" i="3"/>
  <c r="W264" i="3"/>
  <c r="AQ264" i="3"/>
  <c r="BK264" i="3"/>
  <c r="CI264" i="3"/>
  <c r="E265" i="3"/>
  <c r="Y265" i="3"/>
  <c r="AW265" i="3"/>
  <c r="BQ265" i="3"/>
  <c r="CK265" i="3"/>
  <c r="K266" i="3"/>
  <c r="AE266" i="3"/>
  <c r="AY266" i="3"/>
  <c r="BW266" i="3"/>
  <c r="CQ266" i="3"/>
  <c r="M267" i="3"/>
  <c r="AK267" i="3"/>
  <c r="BE267" i="3"/>
  <c r="BY267" i="3"/>
  <c r="CW267" i="3"/>
  <c r="S268" i="3"/>
  <c r="AM268" i="3"/>
  <c r="BK268" i="3"/>
  <c r="CE268" i="3"/>
  <c r="CY268" i="3"/>
  <c r="Y269" i="3"/>
  <c r="AS269" i="3"/>
  <c r="BM269" i="3"/>
  <c r="CK269" i="3"/>
  <c r="G270" i="3"/>
  <c r="AA270" i="3"/>
  <c r="AY270" i="3"/>
  <c r="BS270" i="3"/>
  <c r="CM270" i="3"/>
  <c r="M271" i="3"/>
  <c r="AG271" i="3"/>
  <c r="BA271" i="3"/>
  <c r="BY271" i="3"/>
  <c r="CS271" i="3"/>
  <c r="O272" i="3"/>
  <c r="AM272" i="3"/>
  <c r="BG272" i="3"/>
  <c r="CA272" i="3"/>
  <c r="CY272" i="3"/>
  <c r="U273" i="3"/>
  <c r="AO273" i="3"/>
  <c r="BM273" i="3"/>
  <c r="CG273" i="3"/>
  <c r="DA273" i="3"/>
  <c r="AA274" i="3"/>
  <c r="AU274" i="3"/>
  <c r="BO274" i="3"/>
  <c r="CM274" i="3"/>
  <c r="I275" i="3"/>
  <c r="AC275" i="3"/>
  <c r="BA275" i="3"/>
  <c r="BU275" i="3"/>
  <c r="CO275" i="3"/>
  <c r="O276" i="3"/>
  <c r="AI276" i="3"/>
  <c r="BC276" i="3"/>
  <c r="CA276" i="3"/>
  <c r="CU276" i="3"/>
  <c r="Q277" i="3"/>
  <c r="AO277" i="3"/>
  <c r="BI277" i="3"/>
  <c r="CC277" i="3"/>
  <c r="DA277" i="3"/>
  <c r="W278" i="3"/>
  <c r="AQ278" i="3"/>
  <c r="BO278" i="3"/>
  <c r="CI278" i="3"/>
  <c r="E279" i="3"/>
  <c r="AC279" i="3"/>
  <c r="AW279" i="3"/>
  <c r="BQ279" i="3"/>
  <c r="CO279" i="3"/>
  <c r="K280" i="3"/>
  <c r="AE280" i="3"/>
  <c r="BC280" i="3"/>
  <c r="BW280" i="3"/>
  <c r="CQ280" i="3"/>
  <c r="Q281" i="3"/>
  <c r="AK281" i="3"/>
  <c r="BE281" i="3"/>
  <c r="CC281" i="3"/>
  <c r="CW281" i="3"/>
  <c r="S282" i="3"/>
  <c r="AQ282" i="3"/>
  <c r="BK282" i="3"/>
  <c r="CE282" i="3"/>
  <c r="E283" i="3"/>
  <c r="Y283" i="3"/>
  <c r="AS283" i="3"/>
  <c r="BQ283" i="3"/>
  <c r="CK283" i="3"/>
  <c r="G284" i="3"/>
  <c r="AE284" i="3"/>
  <c r="AY284" i="3"/>
  <c r="BS284" i="3"/>
  <c r="CQ284" i="3"/>
  <c r="M285" i="3"/>
  <c r="AG285" i="3"/>
  <c r="BE285" i="3"/>
  <c r="BY285" i="3"/>
  <c r="CS285" i="3"/>
  <c r="S286" i="3"/>
  <c r="AM286" i="3"/>
  <c r="BG286" i="3"/>
  <c r="CE286" i="3"/>
  <c r="CY286" i="3"/>
  <c r="U287" i="3"/>
  <c r="AS287" i="3"/>
  <c r="BM287" i="3"/>
  <c r="CG287" i="3"/>
  <c r="G288" i="3"/>
  <c r="AA288" i="3"/>
  <c r="AU288" i="3"/>
  <c r="BS288" i="3"/>
  <c r="CM288" i="3"/>
  <c r="I289" i="3"/>
  <c r="AG289" i="3"/>
  <c r="BA289" i="3"/>
  <c r="BU289" i="3"/>
  <c r="CS289" i="3"/>
  <c r="O290" i="3"/>
  <c r="AI290" i="3"/>
  <c r="BG290" i="3"/>
  <c r="CA290" i="3"/>
  <c r="CU290" i="3"/>
  <c r="U291" i="3"/>
  <c r="AO291" i="3"/>
  <c r="BI291" i="3"/>
  <c r="CG291" i="3"/>
  <c r="DA291" i="3"/>
  <c r="W292" i="3"/>
  <c r="AU292" i="3"/>
  <c r="BO292" i="3"/>
  <c r="CI292" i="3"/>
  <c r="I293" i="3"/>
  <c r="AC293" i="3"/>
  <c r="AW293" i="3"/>
  <c r="BU293" i="3"/>
  <c r="CO293" i="3"/>
  <c r="K294" i="3"/>
  <c r="AI294" i="3"/>
  <c r="BC294" i="3"/>
  <c r="BW294" i="3"/>
  <c r="CU294" i="3"/>
  <c r="Q295" i="3"/>
  <c r="AK295" i="3"/>
  <c r="BI295" i="3"/>
  <c r="CC295" i="3"/>
  <c r="CW295" i="3"/>
  <c r="W296" i="3"/>
  <c r="AQ296" i="3"/>
  <c r="BK296" i="3"/>
  <c r="CI296" i="3"/>
  <c r="E297" i="3"/>
  <c r="Y297" i="3"/>
  <c r="AW297" i="3"/>
  <c r="BQ297" i="3"/>
  <c r="CK297" i="3"/>
  <c r="K298" i="3"/>
  <c r="AE298" i="3"/>
  <c r="AY298" i="3"/>
  <c r="BW298" i="3"/>
  <c r="CQ298" i="3"/>
  <c r="M299" i="3"/>
  <c r="AK299" i="3"/>
  <c r="BE299" i="3"/>
  <c r="BY299" i="3"/>
  <c r="CW299" i="3"/>
  <c r="S300" i="3"/>
  <c r="AM300" i="3"/>
  <c r="BK300" i="3"/>
  <c r="CE300" i="3"/>
  <c r="CY300" i="3"/>
  <c r="Y301" i="3"/>
  <c r="AS301" i="3"/>
  <c r="BM301" i="3"/>
  <c r="CK301" i="3"/>
  <c r="G302" i="3"/>
  <c r="AA302" i="3"/>
  <c r="AY302" i="3"/>
  <c r="BS302" i="3"/>
  <c r="CM302" i="3"/>
  <c r="M303" i="3"/>
  <c r="AG303" i="3"/>
  <c r="BA303" i="3"/>
  <c r="BY303" i="3"/>
  <c r="CS303" i="3"/>
  <c r="O304" i="3"/>
  <c r="AM304" i="3"/>
  <c r="BG304" i="3"/>
  <c r="CA304" i="3"/>
  <c r="CY304" i="3"/>
  <c r="U305" i="3"/>
  <c r="AO305" i="3"/>
  <c r="BM305" i="3"/>
  <c r="CG305" i="3"/>
  <c r="DA305" i="3"/>
  <c r="AA306" i="3"/>
  <c r="AU306" i="3"/>
  <c r="BO306" i="3"/>
  <c r="CM306" i="3"/>
  <c r="I307" i="3"/>
  <c r="AC307" i="3"/>
  <c r="BA307" i="3"/>
  <c r="BU307" i="3"/>
  <c r="CO307" i="3"/>
  <c r="O308" i="3"/>
  <c r="AI308" i="3"/>
  <c r="BC308" i="3"/>
  <c r="CA308" i="3"/>
  <c r="CU308" i="3"/>
  <c r="Q309" i="3"/>
  <c r="AO309" i="3"/>
  <c r="BI309" i="3"/>
  <c r="CC309" i="3"/>
  <c r="DA309" i="3"/>
  <c r="W310" i="3"/>
  <c r="AQ310" i="3"/>
  <c r="BO310" i="3"/>
  <c r="CI310" i="3"/>
  <c r="E311" i="3"/>
  <c r="AC311" i="3"/>
  <c r="AW311" i="3"/>
  <c r="BQ311" i="3"/>
  <c r="CO311" i="3"/>
  <c r="K312" i="3"/>
  <c r="AE312" i="3"/>
  <c r="BC312" i="3"/>
  <c r="BW312" i="3"/>
  <c r="CQ312" i="3"/>
  <c r="Q313" i="3"/>
  <c r="AK313" i="3"/>
  <c r="BE313" i="3"/>
  <c r="CC313" i="3"/>
  <c r="CW313" i="3"/>
  <c r="S314" i="3"/>
  <c r="AQ314" i="3"/>
  <c r="BK314" i="3"/>
  <c r="CE314" i="3"/>
  <c r="E315" i="3"/>
  <c r="Y315" i="3"/>
  <c r="AS315" i="3"/>
  <c r="BQ315" i="3"/>
  <c r="CK315" i="3"/>
  <c r="G316" i="3"/>
  <c r="AE316" i="3"/>
  <c r="AY316" i="3"/>
  <c r="BS316" i="3"/>
  <c r="CQ316" i="3"/>
  <c r="M317" i="3"/>
  <c r="AG317" i="3"/>
  <c r="BE317" i="3"/>
  <c r="BY317" i="3"/>
  <c r="CS317" i="3"/>
  <c r="S318" i="3"/>
  <c r="AM318" i="3"/>
  <c r="BG318" i="3"/>
  <c r="CE318" i="3"/>
  <c r="CY318" i="3"/>
  <c r="U319" i="3"/>
  <c r="AS319" i="3"/>
  <c r="BM319" i="3"/>
  <c r="CG319" i="3"/>
  <c r="G320" i="3"/>
  <c r="AA320" i="3"/>
  <c r="AU320" i="3"/>
  <c r="BS320" i="3"/>
  <c r="CM320" i="3"/>
  <c r="I321" i="3"/>
  <c r="AG321" i="3"/>
  <c r="BA321" i="3"/>
  <c r="BU321" i="3"/>
  <c r="CS321" i="3"/>
  <c r="O322" i="3"/>
  <c r="AI322" i="3"/>
  <c r="BG322" i="3"/>
  <c r="CA322" i="3"/>
  <c r="CU322" i="3"/>
  <c r="U323" i="3"/>
  <c r="AO323" i="3"/>
  <c r="BI323" i="3"/>
  <c r="CG323" i="3"/>
  <c r="DA323" i="3"/>
  <c r="W324" i="3"/>
  <c r="AU324" i="3"/>
  <c r="BO324" i="3"/>
  <c r="CI324" i="3"/>
  <c r="I325" i="3"/>
  <c r="AC325" i="3"/>
  <c r="AW325" i="3"/>
  <c r="BU325" i="3"/>
  <c r="CO325" i="3"/>
  <c r="K326" i="3"/>
  <c r="AI326" i="3"/>
  <c r="BC326" i="3"/>
  <c r="BW326" i="3"/>
  <c r="CU326" i="3"/>
  <c r="Q327" i="3"/>
  <c r="AK327" i="3"/>
  <c r="BI327" i="3"/>
  <c r="CC327" i="3"/>
  <c r="CW327" i="3"/>
  <c r="W328" i="3"/>
  <c r="AQ328" i="3"/>
  <c r="BK328" i="3"/>
  <c r="CI328" i="3"/>
  <c r="E329" i="3"/>
  <c r="Y329" i="3"/>
  <c r="AW329" i="3"/>
  <c r="BQ329" i="3"/>
  <c r="CK329" i="3"/>
  <c r="K330" i="3"/>
  <c r="AE330" i="3"/>
  <c r="AY330" i="3"/>
  <c r="BW330" i="3"/>
  <c r="CQ330" i="3"/>
  <c r="M331" i="3"/>
  <c r="AK331" i="3"/>
  <c r="BE331" i="3"/>
  <c r="BY331" i="3"/>
  <c r="CW331" i="3"/>
  <c r="S332" i="3"/>
  <c r="AM332" i="3"/>
  <c r="BK332" i="3"/>
  <c r="CE332" i="3"/>
  <c r="CY332" i="3"/>
  <c r="Y333" i="3"/>
  <c r="AS333" i="3"/>
  <c r="BM333" i="3"/>
  <c r="CK333" i="3"/>
  <c r="G334" i="3"/>
  <c r="AA334" i="3"/>
  <c r="AY334" i="3"/>
  <c r="BS334" i="3"/>
  <c r="CM334" i="3"/>
  <c r="M335" i="3"/>
  <c r="AG335" i="3"/>
  <c r="BA335" i="3"/>
  <c r="BY335" i="3"/>
  <c r="CS335" i="3"/>
  <c r="O336" i="3"/>
  <c r="AM336" i="3"/>
  <c r="BG336" i="3"/>
  <c r="CA336" i="3"/>
  <c r="CY336" i="3"/>
  <c r="U337" i="3"/>
  <c r="AO337" i="3"/>
  <c r="BM337" i="3"/>
  <c r="CG337" i="3"/>
  <c r="DA337" i="3"/>
  <c r="AA338" i="3"/>
  <c r="AU338" i="3"/>
  <c r="BO338" i="3"/>
  <c r="CM338" i="3"/>
  <c r="I339" i="3"/>
  <c r="AC339" i="3"/>
  <c r="BA339" i="3"/>
  <c r="BU339" i="3"/>
  <c r="CO339" i="3"/>
  <c r="O340" i="3"/>
  <c r="AI340" i="3"/>
  <c r="BC340" i="3"/>
  <c r="CA340" i="3"/>
  <c r="CU340" i="3"/>
  <c r="Q341" i="3"/>
  <c r="AO341" i="3"/>
  <c r="BI341" i="3"/>
  <c r="CC341" i="3"/>
  <c r="DA341" i="3"/>
  <c r="W342" i="3"/>
  <c r="AQ342" i="3"/>
  <c r="BO342" i="3"/>
  <c r="CI342" i="3"/>
  <c r="E343" i="3"/>
  <c r="AC343" i="3"/>
  <c r="AW343" i="3"/>
  <c r="BQ343" i="3"/>
  <c r="CO343" i="3"/>
  <c r="K344" i="3"/>
  <c r="AE344" i="3"/>
  <c r="BC344" i="3"/>
  <c r="BW344" i="3"/>
  <c r="CQ344" i="3"/>
  <c r="Q345" i="3"/>
  <c r="AK345" i="3"/>
  <c r="BE345" i="3"/>
  <c r="CC345" i="3"/>
  <c r="CW345" i="3"/>
  <c r="S346" i="3"/>
  <c r="AQ346" i="3"/>
  <c r="BK346" i="3"/>
  <c r="CE346" i="3"/>
  <c r="E347" i="3"/>
  <c r="Y347" i="3"/>
  <c r="AS347" i="3"/>
  <c r="BQ347" i="3"/>
  <c r="CK347" i="3"/>
  <c r="G348" i="3"/>
  <c r="AE348" i="3"/>
  <c r="AY348" i="3"/>
  <c r="BS348" i="3"/>
  <c r="CQ348" i="3"/>
  <c r="M349" i="3"/>
  <c r="AG349" i="3"/>
  <c r="BE349" i="3"/>
  <c r="BY349" i="3"/>
  <c r="CS349" i="3"/>
  <c r="S350" i="3"/>
  <c r="AM350" i="3"/>
  <c r="BG350" i="3"/>
  <c r="CE350" i="3"/>
  <c r="CY350" i="3"/>
  <c r="U351" i="3"/>
  <c r="AS351" i="3"/>
  <c r="BM351" i="3"/>
  <c r="CG351" i="3"/>
  <c r="G352" i="3"/>
  <c r="AA352" i="3"/>
  <c r="AU352" i="3"/>
  <c r="BS352" i="3"/>
  <c r="CM352" i="3"/>
  <c r="I353" i="3"/>
  <c r="AG353" i="3"/>
  <c r="BA353" i="3"/>
  <c r="BU353" i="3"/>
  <c r="CS353" i="3"/>
  <c r="O354" i="3"/>
  <c r="AI354" i="3"/>
  <c r="BG354" i="3"/>
  <c r="CA354" i="3"/>
  <c r="CU354" i="3"/>
  <c r="U355" i="3"/>
  <c r="AO355" i="3"/>
  <c r="BI355" i="3"/>
  <c r="CG355" i="3"/>
  <c r="DA355" i="3"/>
  <c r="W356" i="3"/>
  <c r="AU356" i="3"/>
  <c r="BO356" i="3"/>
  <c r="CI356" i="3"/>
  <c r="I357" i="3"/>
  <c r="AC357" i="3"/>
  <c r="AW357" i="3"/>
  <c r="BU357" i="3"/>
  <c r="CO357" i="3"/>
  <c r="K358" i="3"/>
  <c r="AI358" i="3"/>
  <c r="BC358" i="3"/>
  <c r="BW358" i="3"/>
  <c r="CU358" i="3"/>
  <c r="Q359" i="3"/>
  <c r="AK359" i="3"/>
  <c r="BI359" i="3"/>
  <c r="CC359" i="3"/>
  <c r="CW359" i="3"/>
  <c r="W360" i="3"/>
  <c r="AQ360" i="3"/>
  <c r="BK360" i="3"/>
  <c r="CI360" i="3"/>
  <c r="E361" i="3"/>
  <c r="Y361" i="3"/>
  <c r="AW361" i="3"/>
  <c r="BQ361" i="3"/>
  <c r="CK361" i="3"/>
  <c r="K362" i="3"/>
  <c r="AE362" i="3"/>
  <c r="AY362" i="3"/>
  <c r="BW362" i="3"/>
  <c r="CQ362" i="3"/>
  <c r="M363" i="3"/>
  <c r="AK363" i="3"/>
  <c r="BE363" i="3"/>
  <c r="BY363" i="3"/>
  <c r="CW363" i="3"/>
  <c r="S364" i="3"/>
  <c r="AM364" i="3"/>
  <c r="BK364" i="3"/>
  <c r="CE364" i="3"/>
  <c r="CY364" i="3"/>
  <c r="Y365" i="3"/>
  <c r="AS365" i="3"/>
  <c r="BM365" i="3"/>
  <c r="CK365" i="3"/>
  <c r="G366" i="3"/>
  <c r="AA366" i="3"/>
  <c r="AY366" i="3"/>
  <c r="BS366" i="3"/>
  <c r="CM366" i="3"/>
  <c r="M367" i="3"/>
  <c r="AG367" i="3"/>
  <c r="BA367" i="3"/>
  <c r="BY367" i="3"/>
  <c r="CS367" i="3"/>
  <c r="O368" i="3"/>
  <c r="AM368" i="3"/>
  <c r="BG368" i="3"/>
  <c r="CA368" i="3"/>
  <c r="CY368" i="3"/>
  <c r="U369" i="3"/>
  <c r="AO369" i="3"/>
  <c r="BM369" i="3"/>
  <c r="CG369" i="3"/>
  <c r="DA369" i="3"/>
  <c r="AA370" i="3"/>
  <c r="AU370" i="3"/>
  <c r="BO370" i="3"/>
  <c r="CM370" i="3"/>
  <c r="I371" i="3"/>
  <c r="AC371" i="3"/>
  <c r="BA371" i="3"/>
  <c r="BU371" i="3"/>
  <c r="CO371" i="3"/>
  <c r="O372" i="3"/>
  <c r="AI372" i="3"/>
  <c r="BC372" i="3"/>
  <c r="CA372" i="3"/>
  <c r="CU372" i="3"/>
  <c r="Q373" i="3"/>
  <c r="AO373" i="3"/>
  <c r="BI373" i="3"/>
  <c r="CC373" i="3"/>
  <c r="DA373" i="3"/>
  <c r="W374" i="3"/>
  <c r="AQ374" i="3"/>
  <c r="BO374" i="3"/>
  <c r="CI374" i="3"/>
  <c r="E375" i="3"/>
  <c r="AC375" i="3"/>
  <c r="AW375" i="3"/>
  <c r="BQ375" i="3"/>
  <c r="CO375" i="3"/>
  <c r="K376" i="3"/>
  <c r="AE376" i="3"/>
  <c r="BC376" i="3"/>
  <c r="BW376" i="3"/>
  <c r="CQ376" i="3"/>
  <c r="Q377" i="3"/>
  <c r="AK377" i="3"/>
  <c r="BE377" i="3"/>
  <c r="CC377" i="3"/>
  <c r="CW377" i="3"/>
  <c r="S378" i="3"/>
  <c r="AQ378" i="3"/>
  <c r="BK378" i="3"/>
  <c r="CE378" i="3"/>
  <c r="E379" i="3"/>
  <c r="Y379" i="3"/>
  <c r="AS379" i="3"/>
  <c r="BQ379" i="3"/>
  <c r="CK379" i="3"/>
  <c r="G380" i="3"/>
  <c r="AE380" i="3"/>
  <c r="AY380" i="3"/>
  <c r="BS380" i="3"/>
  <c r="CQ380" i="3"/>
  <c r="M381" i="3"/>
  <c r="AG381" i="3"/>
  <c r="BE381" i="3"/>
  <c r="BY381" i="3"/>
  <c r="CS381" i="3"/>
  <c r="AR42" i="3"/>
  <c r="AK51" i="3"/>
  <c r="BM57" i="3"/>
  <c r="Q65" i="3"/>
  <c r="AD69" i="3"/>
  <c r="AR72" i="3"/>
  <c r="T76" i="3"/>
  <c r="AH79" i="3"/>
  <c r="BG81" i="3"/>
  <c r="AU83" i="3"/>
  <c r="DA84" i="3"/>
  <c r="BI86" i="3"/>
  <c r="AW88" i="3"/>
  <c r="E90" i="3"/>
  <c r="BK91" i="3"/>
  <c r="AY93" i="3"/>
  <c r="G95" i="3"/>
  <c r="BM96" i="3"/>
  <c r="BA98" i="3"/>
  <c r="I100" i="3"/>
  <c r="BO101" i="3"/>
  <c r="BC103" i="3"/>
  <c r="K105" i="3"/>
  <c r="BQ106" i="3"/>
  <c r="BE108" i="3"/>
  <c r="M110" i="3"/>
  <c r="BS111" i="3"/>
  <c r="BG113" i="3"/>
  <c r="O115" i="3"/>
  <c r="BU116" i="3"/>
  <c r="U118" i="3"/>
  <c r="Z119" i="3"/>
  <c r="AE120" i="3"/>
  <c r="AL121" i="3"/>
  <c r="P122" i="3"/>
  <c r="CR122" i="3"/>
  <c r="CL123" i="3"/>
  <c r="BP124" i="3"/>
  <c r="AT125" i="3"/>
  <c r="AN126" i="3"/>
  <c r="R127" i="3"/>
  <c r="CT127" i="3"/>
  <c r="CN128" i="3"/>
  <c r="BR129" i="3"/>
  <c r="AV130" i="3"/>
  <c r="AP131" i="3"/>
  <c r="T132" i="3"/>
  <c r="CV132" i="3"/>
  <c r="CP133" i="3"/>
  <c r="BT134" i="3"/>
  <c r="AX135" i="3"/>
  <c r="AR136" i="3"/>
  <c r="V137" i="3"/>
  <c r="CX137" i="3"/>
  <c r="CR138" i="3"/>
  <c r="BV139" i="3"/>
  <c r="AZ140" i="3"/>
  <c r="AT141" i="3"/>
  <c r="X142" i="3"/>
  <c r="CZ142" i="3"/>
  <c r="CT143" i="3"/>
  <c r="BX144" i="3"/>
  <c r="BB145" i="3"/>
  <c r="AV146" i="3"/>
  <c r="CX146" i="3"/>
  <c r="AN147" i="3"/>
  <c r="CJ147" i="3"/>
  <c r="Z148" i="3"/>
  <c r="BN148" i="3"/>
  <c r="L149" i="3"/>
  <c r="AZ149" i="3"/>
  <c r="CN149" i="3"/>
  <c r="AL150" i="3"/>
  <c r="BZ150" i="3"/>
  <c r="P151" i="3"/>
  <c r="BL151" i="3"/>
  <c r="CZ151" i="3"/>
  <c r="AP152" i="3"/>
  <c r="CL152" i="3"/>
  <c r="AB153" i="3"/>
  <c r="BP153" i="3"/>
  <c r="N154" i="3"/>
  <c r="BB154" i="3"/>
  <c r="CP154" i="3"/>
  <c r="AN155" i="3"/>
  <c r="CB155" i="3"/>
  <c r="R156" i="3"/>
  <c r="BN156" i="3"/>
  <c r="DB156" i="3"/>
  <c r="AR157" i="3"/>
  <c r="CN157" i="3"/>
  <c r="AD158" i="3"/>
  <c r="BR158" i="3"/>
  <c r="P159" i="3"/>
  <c r="BD159" i="3"/>
  <c r="CR159" i="3"/>
  <c r="AP160" i="3"/>
  <c r="CD160" i="3"/>
  <c r="T161" i="3"/>
  <c r="BP161" i="3"/>
  <c r="F162" i="3"/>
  <c r="AT162" i="3"/>
  <c r="CP162" i="3"/>
  <c r="AF163" i="3"/>
  <c r="BT163" i="3"/>
  <c r="R164" i="3"/>
  <c r="BF164" i="3"/>
  <c r="CT164" i="3"/>
  <c r="AR165" i="3"/>
  <c r="CF165" i="3"/>
  <c r="V166" i="3"/>
  <c r="BR166" i="3"/>
  <c r="H167" i="3"/>
  <c r="AV167" i="3"/>
  <c r="CR167" i="3"/>
  <c r="AH168" i="3"/>
  <c r="BV168" i="3"/>
  <c r="T169" i="3"/>
  <c r="BH169" i="3"/>
  <c r="CV169" i="3"/>
  <c r="AT170" i="3"/>
  <c r="CH170" i="3"/>
  <c r="X171" i="3"/>
  <c r="BT171" i="3"/>
  <c r="J172" i="3"/>
  <c r="AX172" i="3"/>
  <c r="CT172" i="3"/>
  <c r="AJ173" i="3"/>
  <c r="BX173" i="3"/>
  <c r="V174" i="3"/>
  <c r="BJ174" i="3"/>
  <c r="CX174" i="3"/>
  <c r="AV175" i="3"/>
  <c r="CJ175" i="3"/>
  <c r="Z176" i="3"/>
  <c r="BV176" i="3"/>
  <c r="L177" i="3"/>
  <c r="AZ177" i="3"/>
  <c r="CV177" i="3"/>
  <c r="AL178" i="3"/>
  <c r="BZ178" i="3"/>
  <c r="X179" i="3"/>
  <c r="BL179" i="3"/>
  <c r="CZ179" i="3"/>
  <c r="AX180" i="3"/>
  <c r="CL180" i="3"/>
  <c r="AB181" i="3"/>
  <c r="BX181" i="3"/>
  <c r="N182" i="3"/>
  <c r="BB182" i="3"/>
  <c r="CX182" i="3"/>
  <c r="AN183" i="3"/>
  <c r="CB183" i="3"/>
  <c r="Z184" i="3"/>
  <c r="BN184" i="3"/>
  <c r="DB184" i="3"/>
  <c r="AZ185" i="3"/>
  <c r="CN185" i="3"/>
  <c r="AD186" i="3"/>
  <c r="BZ186" i="3"/>
  <c r="P187" i="3"/>
  <c r="BD187" i="3"/>
  <c r="CZ187" i="3"/>
  <c r="AP188" i="3"/>
  <c r="CD188" i="3"/>
  <c r="AB189" i="3"/>
  <c r="BP189" i="3"/>
  <c r="F190" i="3"/>
  <c r="BB190" i="3"/>
  <c r="CP190" i="3"/>
  <c r="AF191" i="3"/>
  <c r="CB191" i="3"/>
  <c r="R192" i="3"/>
  <c r="BF192" i="3"/>
  <c r="DB192" i="3"/>
  <c r="AR193" i="3"/>
  <c r="CF193" i="3"/>
  <c r="AD194" i="3"/>
  <c r="BR194" i="3"/>
  <c r="H195" i="3"/>
  <c r="BD195" i="3"/>
  <c r="CR195" i="3"/>
  <c r="AH196" i="3"/>
  <c r="CD196" i="3"/>
  <c r="T197" i="3"/>
  <c r="BH197" i="3"/>
  <c r="F198" i="3"/>
  <c r="AT198" i="3"/>
  <c r="CH198" i="3"/>
  <c r="AF199" i="3"/>
  <c r="BT199" i="3"/>
  <c r="J200" i="3"/>
  <c r="BF200" i="3"/>
  <c r="CT200" i="3"/>
  <c r="AJ201" i="3"/>
  <c r="CF201" i="3"/>
  <c r="V202" i="3"/>
  <c r="BJ202" i="3"/>
  <c r="H203" i="3"/>
  <c r="AV203" i="3"/>
  <c r="CJ203" i="3"/>
  <c r="AH204" i="3"/>
  <c r="BV204" i="3"/>
  <c r="L205" i="3"/>
  <c r="BH205" i="3"/>
  <c r="CV205" i="3"/>
  <c r="AL206" i="3"/>
  <c r="CH206" i="3"/>
  <c r="X207" i="3"/>
  <c r="BL207" i="3"/>
  <c r="J208" i="3"/>
  <c r="AX208" i="3"/>
  <c r="CL208" i="3"/>
  <c r="AJ209" i="3"/>
  <c r="BX209" i="3"/>
  <c r="N210" i="3"/>
  <c r="BJ210" i="3"/>
  <c r="CX210" i="3"/>
  <c r="AN211" i="3"/>
  <c r="CJ211" i="3"/>
  <c r="Z212" i="3"/>
  <c r="BN212" i="3"/>
  <c r="L213" i="3"/>
  <c r="AZ213" i="3"/>
  <c r="CN213" i="3"/>
  <c r="AL214" i="3"/>
  <c r="BZ214" i="3"/>
  <c r="P215" i="3"/>
  <c r="BL215" i="3"/>
  <c r="CZ215" i="3"/>
  <c r="AP216" i="3"/>
  <c r="CL216" i="3"/>
  <c r="AB217" i="3"/>
  <c r="BP217" i="3"/>
  <c r="N218" i="3"/>
  <c r="BB218" i="3"/>
  <c r="CP218" i="3"/>
  <c r="AN219" i="3"/>
  <c r="CB219" i="3"/>
  <c r="R220" i="3"/>
  <c r="BN220" i="3"/>
  <c r="DB220" i="3"/>
  <c r="AR221" i="3"/>
  <c r="CN221" i="3"/>
  <c r="AD222" i="3"/>
  <c r="BR222" i="3"/>
  <c r="P223" i="3"/>
  <c r="BD223" i="3"/>
  <c r="CR223" i="3"/>
  <c r="AP224" i="3"/>
  <c r="CD224" i="3"/>
  <c r="T225" i="3"/>
  <c r="BP225" i="3"/>
  <c r="F226" i="3"/>
  <c r="AT226" i="3"/>
  <c r="CP226" i="3"/>
  <c r="R227" i="3"/>
  <c r="AL227" i="3"/>
  <c r="BJ227" i="3"/>
  <c r="CD227" i="3"/>
  <c r="CX227" i="3"/>
  <c r="X228" i="3"/>
  <c r="AR228" i="3"/>
  <c r="BL228" i="3"/>
  <c r="CJ228" i="3"/>
  <c r="F229" i="3"/>
  <c r="Z229" i="3"/>
  <c r="AX229" i="3"/>
  <c r="BR229" i="3"/>
  <c r="CL229" i="3"/>
  <c r="L230" i="3"/>
  <c r="AF230" i="3"/>
  <c r="AZ230" i="3"/>
  <c r="BX230" i="3"/>
  <c r="CR230" i="3"/>
  <c r="N231" i="3"/>
  <c r="AL231" i="3"/>
  <c r="BF231" i="3"/>
  <c r="BZ231" i="3"/>
  <c r="CX231" i="3"/>
  <c r="T232" i="3"/>
  <c r="AN232" i="3"/>
  <c r="BL232" i="3"/>
  <c r="CF232" i="3"/>
  <c r="CZ232" i="3"/>
  <c r="Z233" i="3"/>
  <c r="AT233" i="3"/>
  <c r="BN233" i="3"/>
  <c r="CL233" i="3"/>
  <c r="H234" i="3"/>
  <c r="AB234" i="3"/>
  <c r="AZ234" i="3"/>
  <c r="BT234" i="3"/>
  <c r="CN234" i="3"/>
  <c r="N235" i="3"/>
  <c r="AH235" i="3"/>
  <c r="BB235" i="3"/>
  <c r="BZ235" i="3"/>
  <c r="CT235" i="3"/>
  <c r="P236" i="3"/>
  <c r="AN236" i="3"/>
  <c r="BH236" i="3"/>
  <c r="CB236" i="3"/>
  <c r="CZ236" i="3"/>
  <c r="V237" i="3"/>
  <c r="AP237" i="3"/>
  <c r="BN237" i="3"/>
  <c r="CH237" i="3"/>
  <c r="DB237" i="3"/>
  <c r="AB238" i="3"/>
  <c r="AV238" i="3"/>
  <c r="BP238" i="3"/>
  <c r="CN238" i="3"/>
  <c r="J239" i="3"/>
  <c r="AD239" i="3"/>
  <c r="BB239" i="3"/>
  <c r="BV239" i="3"/>
  <c r="CP239" i="3"/>
  <c r="P240" i="3"/>
  <c r="AJ240" i="3"/>
  <c r="BD240" i="3"/>
  <c r="CB240" i="3"/>
  <c r="CV240" i="3"/>
  <c r="R241" i="3"/>
  <c r="AP241" i="3"/>
  <c r="BJ241" i="3"/>
  <c r="CD241" i="3"/>
  <c r="DB241" i="3"/>
  <c r="X242" i="3"/>
  <c r="AR242" i="3"/>
  <c r="BP242" i="3"/>
  <c r="CJ242" i="3"/>
  <c r="F243" i="3"/>
  <c r="AD243" i="3"/>
  <c r="AX243" i="3"/>
  <c r="BR243" i="3"/>
  <c r="CP243" i="3"/>
  <c r="L244" i="3"/>
  <c r="AF244" i="3"/>
  <c r="BD244" i="3"/>
  <c r="BX244" i="3"/>
  <c r="CR244" i="3"/>
  <c r="R245" i="3"/>
  <c r="AL245" i="3"/>
  <c r="BF245" i="3"/>
  <c r="CD245" i="3"/>
  <c r="CX245" i="3"/>
  <c r="T246" i="3"/>
  <c r="AR246" i="3"/>
  <c r="BL246" i="3"/>
  <c r="CF246" i="3"/>
  <c r="F247" i="3"/>
  <c r="Z247" i="3"/>
  <c r="AT247" i="3"/>
  <c r="BR247" i="3"/>
  <c r="CL247" i="3"/>
  <c r="H248" i="3"/>
  <c r="AF248" i="3"/>
  <c r="AZ248" i="3"/>
  <c r="BT248" i="3"/>
  <c r="CR248" i="3"/>
  <c r="N249" i="3"/>
  <c r="AH249" i="3"/>
  <c r="BF249" i="3"/>
  <c r="BZ249" i="3"/>
  <c r="CT249" i="3"/>
  <c r="T250" i="3"/>
  <c r="AN250" i="3"/>
  <c r="BH250" i="3"/>
  <c r="CF250" i="3"/>
  <c r="CZ250" i="3"/>
  <c r="V251" i="3"/>
  <c r="AT251" i="3"/>
  <c r="BN251" i="3"/>
  <c r="CH251" i="3"/>
  <c r="H252" i="3"/>
  <c r="AB252" i="3"/>
  <c r="AV252" i="3"/>
  <c r="BT252" i="3"/>
  <c r="CN252" i="3"/>
  <c r="J253" i="3"/>
  <c r="AH253" i="3"/>
  <c r="BB253" i="3"/>
  <c r="BV253" i="3"/>
  <c r="CT253" i="3"/>
  <c r="P254" i="3"/>
  <c r="AJ254" i="3"/>
  <c r="BH254" i="3"/>
  <c r="CB254" i="3"/>
  <c r="CV254" i="3"/>
  <c r="V255" i="3"/>
  <c r="AP255" i="3"/>
  <c r="BJ255" i="3"/>
  <c r="CH255" i="3"/>
  <c r="DB255" i="3"/>
  <c r="X256" i="3"/>
  <c r="AV256" i="3"/>
  <c r="BP256" i="3"/>
  <c r="CJ256" i="3"/>
  <c r="J257" i="3"/>
  <c r="AD257" i="3"/>
  <c r="AX257" i="3"/>
  <c r="BV257" i="3"/>
  <c r="CP257" i="3"/>
  <c r="L258" i="3"/>
  <c r="AJ258" i="3"/>
  <c r="BD258" i="3"/>
  <c r="BX258" i="3"/>
  <c r="CV258" i="3"/>
  <c r="R259" i="3"/>
  <c r="AL259" i="3"/>
  <c r="BJ259" i="3"/>
  <c r="CD259" i="3"/>
  <c r="CX259" i="3"/>
  <c r="X260" i="3"/>
  <c r="AR260" i="3"/>
  <c r="BL260" i="3"/>
  <c r="CJ260" i="3"/>
  <c r="F261" i="3"/>
  <c r="Z261" i="3"/>
  <c r="AX261" i="3"/>
  <c r="BR261" i="3"/>
  <c r="CL261" i="3"/>
  <c r="L262" i="3"/>
  <c r="AF262" i="3"/>
  <c r="AZ262" i="3"/>
  <c r="BX262" i="3"/>
  <c r="CR262" i="3"/>
  <c r="N263" i="3"/>
  <c r="AL263" i="3"/>
  <c r="BF263" i="3"/>
  <c r="BZ263" i="3"/>
  <c r="CX263" i="3"/>
  <c r="T264" i="3"/>
  <c r="AN264" i="3"/>
  <c r="BL264" i="3"/>
  <c r="CF264" i="3"/>
  <c r="CZ264" i="3"/>
  <c r="Z265" i="3"/>
  <c r="AT265" i="3"/>
  <c r="BN265" i="3"/>
  <c r="CL265" i="3"/>
  <c r="H266" i="3"/>
  <c r="AB266" i="3"/>
  <c r="AZ266" i="3"/>
  <c r="BT266" i="3"/>
  <c r="CN266" i="3"/>
  <c r="N267" i="3"/>
  <c r="AH267" i="3"/>
  <c r="BB267" i="3"/>
  <c r="BZ267" i="3"/>
  <c r="CT267" i="3"/>
  <c r="P268" i="3"/>
  <c r="AN268" i="3"/>
  <c r="BH268" i="3"/>
  <c r="CB268" i="3"/>
  <c r="CZ268" i="3"/>
  <c r="V269" i="3"/>
  <c r="AP269" i="3"/>
  <c r="BN269" i="3"/>
  <c r="CH269" i="3"/>
  <c r="DB269" i="3"/>
  <c r="AB270" i="3"/>
  <c r="AV270" i="3"/>
  <c r="BP270" i="3"/>
  <c r="CN270" i="3"/>
  <c r="J271" i="3"/>
  <c r="AD271" i="3"/>
  <c r="BB271" i="3"/>
  <c r="BV271" i="3"/>
  <c r="CP271" i="3"/>
  <c r="P272" i="3"/>
  <c r="AJ272" i="3"/>
  <c r="BD272" i="3"/>
  <c r="CB272" i="3"/>
  <c r="CV272" i="3"/>
  <c r="R273" i="3"/>
  <c r="AP273" i="3"/>
  <c r="BJ273" i="3"/>
  <c r="CD273" i="3"/>
  <c r="DB273" i="3"/>
  <c r="X274" i="3"/>
  <c r="AR274" i="3"/>
  <c r="BP274" i="3"/>
  <c r="CJ274" i="3"/>
  <c r="F275" i="3"/>
  <c r="AD275" i="3"/>
  <c r="AX275" i="3"/>
  <c r="BR275" i="3"/>
  <c r="CP275" i="3"/>
  <c r="L276" i="3"/>
  <c r="AF276" i="3"/>
  <c r="BD276" i="3"/>
  <c r="BX276" i="3"/>
  <c r="CR276" i="3"/>
  <c r="R277" i="3"/>
  <c r="AL277" i="3"/>
  <c r="BF277" i="3"/>
  <c r="CD277" i="3"/>
  <c r="CX277" i="3"/>
  <c r="T278" i="3"/>
  <c r="AR278" i="3"/>
  <c r="BL278" i="3"/>
  <c r="CF278" i="3"/>
  <c r="F279" i="3"/>
  <c r="Z279" i="3"/>
  <c r="AT279" i="3"/>
  <c r="BR279" i="3"/>
  <c r="CL279" i="3"/>
  <c r="H280" i="3"/>
  <c r="AF280" i="3"/>
  <c r="AZ280" i="3"/>
  <c r="BT280" i="3"/>
  <c r="CR280" i="3"/>
  <c r="N281" i="3"/>
  <c r="AH281" i="3"/>
  <c r="BF281" i="3"/>
  <c r="BZ281" i="3"/>
  <c r="CT281" i="3"/>
  <c r="T282" i="3"/>
  <c r="AN282" i="3"/>
  <c r="BH282" i="3"/>
  <c r="CF282" i="3"/>
  <c r="CZ282" i="3"/>
  <c r="V283" i="3"/>
  <c r="AT283" i="3"/>
  <c r="BN283" i="3"/>
  <c r="CH283" i="3"/>
  <c r="H284" i="3"/>
  <c r="AB284" i="3"/>
  <c r="AV284" i="3"/>
  <c r="BT284" i="3"/>
  <c r="CN284" i="3"/>
  <c r="J285" i="3"/>
  <c r="AH285" i="3"/>
  <c r="BB285" i="3"/>
  <c r="BV285" i="3"/>
  <c r="CT285" i="3"/>
  <c r="P286" i="3"/>
  <c r="AJ286" i="3"/>
  <c r="BH286" i="3"/>
  <c r="CB286" i="3"/>
  <c r="CV286" i="3"/>
  <c r="V287" i="3"/>
  <c r="AP287" i="3"/>
  <c r="BJ287" i="3"/>
  <c r="CH287" i="3"/>
  <c r="DB287" i="3"/>
  <c r="X288" i="3"/>
  <c r="AV288" i="3"/>
  <c r="BP288" i="3"/>
  <c r="CJ288" i="3"/>
  <c r="J289" i="3"/>
  <c r="AD289" i="3"/>
  <c r="AX289" i="3"/>
  <c r="BV289" i="3"/>
  <c r="CP289" i="3"/>
  <c r="L290" i="3"/>
  <c r="AJ290" i="3"/>
  <c r="BD290" i="3"/>
  <c r="BX290" i="3"/>
  <c r="CV290" i="3"/>
  <c r="R291" i="3"/>
  <c r="AL291" i="3"/>
  <c r="BJ291" i="3"/>
  <c r="CD291" i="3"/>
  <c r="CX291" i="3"/>
  <c r="X292" i="3"/>
  <c r="AR292" i="3"/>
  <c r="BL292" i="3"/>
  <c r="CJ292" i="3"/>
  <c r="F293" i="3"/>
  <c r="Z293" i="3"/>
  <c r="AX293" i="3"/>
  <c r="BR293" i="3"/>
  <c r="CL293" i="3"/>
  <c r="L294" i="3"/>
  <c r="AF294" i="3"/>
  <c r="AZ294" i="3"/>
  <c r="BX294" i="3"/>
  <c r="CR294" i="3"/>
  <c r="N295" i="3"/>
  <c r="AL295" i="3"/>
  <c r="BF295" i="3"/>
  <c r="BZ295" i="3"/>
  <c r="CX295" i="3"/>
  <c r="T296" i="3"/>
  <c r="AN296" i="3"/>
  <c r="BL296" i="3"/>
  <c r="CF296" i="3"/>
  <c r="CZ296" i="3"/>
  <c r="Z297" i="3"/>
  <c r="AT297" i="3"/>
  <c r="BN297" i="3"/>
  <c r="CL297" i="3"/>
  <c r="H298" i="3"/>
  <c r="AB298" i="3"/>
  <c r="AZ298" i="3"/>
  <c r="BT298" i="3"/>
  <c r="CN298" i="3"/>
  <c r="N299" i="3"/>
  <c r="AH299" i="3"/>
  <c r="BB299" i="3"/>
  <c r="BZ299" i="3"/>
  <c r="CT299" i="3"/>
  <c r="P300" i="3"/>
  <c r="AN300" i="3"/>
  <c r="BH300" i="3"/>
  <c r="CB300" i="3"/>
  <c r="CZ300" i="3"/>
  <c r="V301" i="3"/>
  <c r="AP301" i="3"/>
  <c r="BN301" i="3"/>
  <c r="CH301" i="3"/>
  <c r="DB301" i="3"/>
  <c r="AB302" i="3"/>
  <c r="AV302" i="3"/>
  <c r="BP302" i="3"/>
  <c r="CN302" i="3"/>
  <c r="J303" i="3"/>
  <c r="AD303" i="3"/>
  <c r="BB303" i="3"/>
  <c r="BV303" i="3"/>
  <c r="CP303" i="3"/>
  <c r="P304" i="3"/>
  <c r="AJ304" i="3"/>
  <c r="BD304" i="3"/>
  <c r="CB304" i="3"/>
  <c r="CV304" i="3"/>
  <c r="R305" i="3"/>
  <c r="AP305" i="3"/>
  <c r="BJ305" i="3"/>
  <c r="CD305" i="3"/>
  <c r="DB305" i="3"/>
  <c r="X306" i="3"/>
  <c r="AR306" i="3"/>
  <c r="BP306" i="3"/>
  <c r="CJ306" i="3"/>
  <c r="F307" i="3"/>
  <c r="AD307" i="3"/>
  <c r="AX307" i="3"/>
  <c r="BR307" i="3"/>
  <c r="CP307" i="3"/>
  <c r="L308" i="3"/>
  <c r="AF308" i="3"/>
  <c r="BD308" i="3"/>
  <c r="BX308" i="3"/>
  <c r="CR308" i="3"/>
  <c r="R309" i="3"/>
  <c r="AL309" i="3"/>
  <c r="BF309" i="3"/>
  <c r="CD309" i="3"/>
  <c r="CX309" i="3"/>
  <c r="T310" i="3"/>
  <c r="AR310" i="3"/>
  <c r="BL310" i="3"/>
  <c r="CF310" i="3"/>
  <c r="F311" i="3"/>
  <c r="Z311" i="3"/>
  <c r="AT311" i="3"/>
  <c r="BR311" i="3"/>
  <c r="CL311" i="3"/>
  <c r="H312" i="3"/>
  <c r="AF312" i="3"/>
  <c r="AZ312" i="3"/>
  <c r="BT312" i="3"/>
  <c r="CR312" i="3"/>
  <c r="N313" i="3"/>
  <c r="AH313" i="3"/>
  <c r="BF313" i="3"/>
  <c r="BZ313" i="3"/>
  <c r="CT313" i="3"/>
  <c r="T314" i="3"/>
  <c r="AN314" i="3"/>
  <c r="BH314" i="3"/>
  <c r="CF314" i="3"/>
  <c r="CZ314" i="3"/>
  <c r="V315" i="3"/>
  <c r="AT315" i="3"/>
  <c r="BN315" i="3"/>
  <c r="CH315" i="3"/>
  <c r="H316" i="3"/>
  <c r="AB316" i="3"/>
  <c r="AV316" i="3"/>
  <c r="BT316" i="3"/>
  <c r="CN316" i="3"/>
  <c r="J317" i="3"/>
  <c r="AH317" i="3"/>
  <c r="BB317" i="3"/>
  <c r="BV317" i="3"/>
  <c r="CT317" i="3"/>
  <c r="P318" i="3"/>
  <c r="AJ318" i="3"/>
  <c r="BH318" i="3"/>
  <c r="CB318" i="3"/>
  <c r="CV318" i="3"/>
  <c r="V319" i="3"/>
  <c r="AP319" i="3"/>
  <c r="BJ319" i="3"/>
  <c r="CH319" i="3"/>
  <c r="DB319" i="3"/>
  <c r="X320" i="3"/>
  <c r="AV320" i="3"/>
  <c r="BP320" i="3"/>
  <c r="CJ320" i="3"/>
  <c r="J321" i="3"/>
  <c r="AD321" i="3"/>
  <c r="AX321" i="3"/>
  <c r="BV321" i="3"/>
  <c r="CP321" i="3"/>
  <c r="L322" i="3"/>
  <c r="AJ322" i="3"/>
  <c r="BD322" i="3"/>
  <c r="BX322" i="3"/>
  <c r="CV322" i="3"/>
  <c r="R323" i="3"/>
  <c r="AL323" i="3"/>
  <c r="BJ323" i="3"/>
  <c r="CD323" i="3"/>
  <c r="CX323" i="3"/>
  <c r="X324" i="3"/>
  <c r="AR324" i="3"/>
  <c r="BL324" i="3"/>
  <c r="CJ324" i="3"/>
  <c r="F325" i="3"/>
  <c r="Z325" i="3"/>
  <c r="AX325" i="3"/>
  <c r="BR325" i="3"/>
  <c r="CL325" i="3"/>
  <c r="L326" i="3"/>
  <c r="AF326" i="3"/>
  <c r="AZ326" i="3"/>
  <c r="BX326" i="3"/>
  <c r="CR326" i="3"/>
  <c r="N327" i="3"/>
  <c r="AL327" i="3"/>
  <c r="BF327" i="3"/>
  <c r="BZ327" i="3"/>
  <c r="CX327" i="3"/>
  <c r="T328" i="3"/>
  <c r="AN328" i="3"/>
  <c r="BL328" i="3"/>
  <c r="CF328" i="3"/>
  <c r="CZ328" i="3"/>
  <c r="Z329" i="3"/>
  <c r="AT329" i="3"/>
  <c r="BN329" i="3"/>
  <c r="CL329" i="3"/>
  <c r="H330" i="3"/>
  <c r="AB330" i="3"/>
  <c r="AZ330" i="3"/>
  <c r="BT330" i="3"/>
  <c r="CN330" i="3"/>
  <c r="N331" i="3"/>
  <c r="AH331" i="3"/>
  <c r="BB331" i="3"/>
  <c r="BZ331" i="3"/>
  <c r="CT331" i="3"/>
  <c r="P332" i="3"/>
  <c r="AN332" i="3"/>
  <c r="BH332" i="3"/>
  <c r="CB332" i="3"/>
  <c r="CZ332" i="3"/>
  <c r="V333" i="3"/>
  <c r="AP333" i="3"/>
  <c r="BN333" i="3"/>
  <c r="CH333" i="3"/>
  <c r="DB333" i="3"/>
  <c r="AB334" i="3"/>
  <c r="AV334" i="3"/>
  <c r="BP334" i="3"/>
  <c r="CN334" i="3"/>
  <c r="J335" i="3"/>
  <c r="AD335" i="3"/>
  <c r="BB335" i="3"/>
  <c r="BV335" i="3"/>
  <c r="CP335" i="3"/>
  <c r="P336" i="3"/>
  <c r="AJ336" i="3"/>
  <c r="BD336" i="3"/>
  <c r="CB336" i="3"/>
  <c r="CV336" i="3"/>
  <c r="R337" i="3"/>
  <c r="AP337" i="3"/>
  <c r="BJ337" i="3"/>
  <c r="CD337" i="3"/>
  <c r="DB337" i="3"/>
  <c r="X338" i="3"/>
  <c r="AR338" i="3"/>
  <c r="BP338" i="3"/>
  <c r="CJ338" i="3"/>
  <c r="F339" i="3"/>
  <c r="AD339" i="3"/>
  <c r="AX339" i="3"/>
  <c r="BR339" i="3"/>
  <c r="CP339" i="3"/>
  <c r="L340" i="3"/>
  <c r="AF340" i="3"/>
  <c r="BD340" i="3"/>
  <c r="BX340" i="3"/>
  <c r="CR340" i="3"/>
  <c r="R341" i="3"/>
  <c r="AL341" i="3"/>
  <c r="BF341" i="3"/>
  <c r="CD341" i="3"/>
  <c r="CX341" i="3"/>
  <c r="T342" i="3"/>
  <c r="AR342" i="3"/>
  <c r="BL342" i="3"/>
  <c r="CF342" i="3"/>
  <c r="F343" i="3"/>
  <c r="Z343" i="3"/>
  <c r="AT343" i="3"/>
  <c r="BR343" i="3"/>
  <c r="CL343" i="3"/>
  <c r="H344" i="3"/>
  <c r="AF344" i="3"/>
  <c r="AZ344" i="3"/>
  <c r="BT344" i="3"/>
  <c r="CR344" i="3"/>
  <c r="N345" i="3"/>
  <c r="AH345" i="3"/>
  <c r="BF345" i="3"/>
  <c r="BZ345" i="3"/>
  <c r="CT345" i="3"/>
  <c r="T346" i="3"/>
  <c r="AN346" i="3"/>
  <c r="BH346" i="3"/>
  <c r="CF346" i="3"/>
  <c r="CZ346" i="3"/>
  <c r="V347" i="3"/>
  <c r="AT347" i="3"/>
  <c r="BN347" i="3"/>
  <c r="CH347" i="3"/>
  <c r="H348" i="3"/>
  <c r="AB348" i="3"/>
  <c r="AV348" i="3"/>
  <c r="BT348" i="3"/>
  <c r="CN348" i="3"/>
  <c r="J349" i="3"/>
  <c r="AH349" i="3"/>
  <c r="BB349" i="3"/>
  <c r="BV349" i="3"/>
  <c r="CT349" i="3"/>
  <c r="P350" i="3"/>
  <c r="AJ350" i="3"/>
  <c r="BH350" i="3"/>
  <c r="CB350" i="3"/>
  <c r="CV350" i="3"/>
  <c r="V351" i="3"/>
  <c r="AP351" i="3"/>
  <c r="BJ351" i="3"/>
  <c r="CH351" i="3"/>
  <c r="DB351" i="3"/>
  <c r="X352" i="3"/>
  <c r="AV352" i="3"/>
  <c r="BP352" i="3"/>
  <c r="CJ352" i="3"/>
  <c r="J353" i="3"/>
  <c r="AD353" i="3"/>
  <c r="AX353" i="3"/>
  <c r="BV353" i="3"/>
  <c r="CP353" i="3"/>
  <c r="L354" i="3"/>
  <c r="AJ354" i="3"/>
  <c r="BD354" i="3"/>
  <c r="BX354" i="3"/>
  <c r="CV354" i="3"/>
  <c r="R355" i="3"/>
  <c r="AL355" i="3"/>
  <c r="BJ355" i="3"/>
  <c r="CD355" i="3"/>
  <c r="CX355" i="3"/>
  <c r="X356" i="3"/>
  <c r="AR356" i="3"/>
  <c r="BL356" i="3"/>
  <c r="CJ356" i="3"/>
  <c r="F357" i="3"/>
  <c r="Z357" i="3"/>
  <c r="AX357" i="3"/>
  <c r="BR357" i="3"/>
  <c r="CL357" i="3"/>
  <c r="L358" i="3"/>
  <c r="AF358" i="3"/>
  <c r="AZ358" i="3"/>
  <c r="BX358" i="3"/>
  <c r="CR358" i="3"/>
  <c r="N359" i="3"/>
  <c r="AL359" i="3"/>
  <c r="BF359" i="3"/>
  <c r="BZ359" i="3"/>
  <c r="CX359" i="3"/>
  <c r="T360" i="3"/>
  <c r="AN360" i="3"/>
  <c r="BL360" i="3"/>
  <c r="CF360" i="3"/>
  <c r="CZ360" i="3"/>
  <c r="Z361" i="3"/>
  <c r="AT361" i="3"/>
  <c r="BN361" i="3"/>
  <c r="CL361" i="3"/>
  <c r="H362" i="3"/>
  <c r="AB362" i="3"/>
  <c r="AZ362" i="3"/>
  <c r="BT362" i="3"/>
  <c r="CN362" i="3"/>
  <c r="N363" i="3"/>
  <c r="AH363" i="3"/>
  <c r="BB363" i="3"/>
  <c r="BZ363" i="3"/>
  <c r="CT363" i="3"/>
  <c r="P364" i="3"/>
  <c r="AN364" i="3"/>
  <c r="BH364" i="3"/>
  <c r="CB364" i="3"/>
  <c r="CZ364" i="3"/>
  <c r="V365" i="3"/>
  <c r="AP365" i="3"/>
  <c r="BN365" i="3"/>
  <c r="CH365" i="3"/>
  <c r="DB365" i="3"/>
  <c r="AB366" i="3"/>
  <c r="AV366" i="3"/>
  <c r="BP366" i="3"/>
  <c r="CN366" i="3"/>
  <c r="J367" i="3"/>
  <c r="AD367" i="3"/>
  <c r="BB367" i="3"/>
  <c r="BV367" i="3"/>
  <c r="CP367" i="3"/>
  <c r="P368" i="3"/>
  <c r="AJ368" i="3"/>
  <c r="BD368" i="3"/>
  <c r="CB368" i="3"/>
  <c r="CV368" i="3"/>
  <c r="R369" i="3"/>
  <c r="AP369" i="3"/>
  <c r="BJ369" i="3"/>
  <c r="CD369" i="3"/>
  <c r="DB369" i="3"/>
  <c r="X370" i="3"/>
  <c r="AR370" i="3"/>
  <c r="BP370" i="3"/>
  <c r="CJ370" i="3"/>
  <c r="F371" i="3"/>
  <c r="AD371" i="3"/>
  <c r="AX371" i="3"/>
  <c r="BR371" i="3"/>
  <c r="CP371" i="3"/>
  <c r="L372" i="3"/>
  <c r="AF372" i="3"/>
  <c r="BD372" i="3"/>
  <c r="BX372" i="3"/>
  <c r="CR372" i="3"/>
  <c r="R373" i="3"/>
  <c r="AL373" i="3"/>
  <c r="BF373" i="3"/>
  <c r="CD373" i="3"/>
  <c r="CX373" i="3"/>
  <c r="T374" i="3"/>
  <c r="AR374" i="3"/>
  <c r="BL374" i="3"/>
  <c r="CF374" i="3"/>
  <c r="F375" i="3"/>
  <c r="Z375" i="3"/>
  <c r="AT375" i="3"/>
  <c r="BR375" i="3"/>
  <c r="CL375" i="3"/>
  <c r="H376" i="3"/>
  <c r="AF376" i="3"/>
  <c r="AZ376" i="3"/>
  <c r="BT376" i="3"/>
  <c r="CR376" i="3"/>
  <c r="N377" i="3"/>
  <c r="AH377" i="3"/>
  <c r="BF377" i="3"/>
  <c r="BZ377" i="3"/>
  <c r="CT377" i="3"/>
  <c r="T378" i="3"/>
  <c r="AN378" i="3"/>
  <c r="BH378" i="3"/>
  <c r="CF378" i="3"/>
  <c r="CZ378" i="3"/>
  <c r="V379" i="3"/>
  <c r="AT379" i="3"/>
  <c r="BN379" i="3"/>
  <c r="CH379" i="3"/>
  <c r="H380" i="3"/>
  <c r="AB380" i="3"/>
  <c r="AV380" i="3"/>
  <c r="BT380" i="3"/>
  <c r="CN380" i="3"/>
  <c r="J381" i="3"/>
  <c r="AH381" i="3"/>
  <c r="BB381" i="3"/>
  <c r="BV381" i="3"/>
  <c r="CT381" i="3"/>
  <c r="BQ43" i="3"/>
  <c r="CV51" i="3"/>
  <c r="AZ59" i="3"/>
  <c r="CB65" i="3"/>
  <c r="BI69" i="3"/>
  <c r="AK73" i="3"/>
  <c r="AY76" i="3"/>
  <c r="BM79" i="3"/>
  <c r="DB81" i="3"/>
  <c r="BJ83" i="3"/>
  <c r="R85" i="3"/>
  <c r="F87" i="3"/>
  <c r="BL88" i="3"/>
  <c r="T90" i="3"/>
  <c r="H92" i="3"/>
  <c r="BN93" i="3"/>
  <c r="V95" i="3"/>
  <c r="J97" i="3"/>
  <c r="BP98" i="3"/>
  <c r="X100" i="3"/>
  <c r="L102" i="3"/>
  <c r="BR103" i="3"/>
  <c r="Z105" i="3"/>
  <c r="N107" i="3"/>
  <c r="BT108" i="3"/>
  <c r="AB110" i="3"/>
  <c r="P112" i="3"/>
  <c r="BY55" i="3"/>
  <c r="CX73" i="3"/>
  <c r="CK84" i="3"/>
  <c r="O91" i="3"/>
  <c r="AQ97" i="3"/>
  <c r="CS104" i="3"/>
  <c r="W111" i="3"/>
  <c r="CW114" i="3"/>
  <c r="AF118" i="3"/>
  <c r="AO120" i="3"/>
  <c r="H122" i="3"/>
  <c r="CT123" i="3"/>
  <c r="BB125" i="3"/>
  <c r="J127" i="3"/>
  <c r="CV128" i="3"/>
  <c r="BD130" i="3"/>
  <c r="L132" i="3"/>
  <c r="CX133" i="3"/>
  <c r="BF135" i="3"/>
  <c r="N137" i="3"/>
  <c r="CZ138" i="3"/>
  <c r="BH140" i="3"/>
  <c r="P142" i="3"/>
  <c r="DB143" i="3"/>
  <c r="BJ145" i="3"/>
  <c r="CT146" i="3"/>
  <c r="CN147" i="3"/>
  <c r="BR148" i="3"/>
  <c r="AV149" i="3"/>
  <c r="AP150" i="3"/>
  <c r="T151" i="3"/>
  <c r="CV151" i="3"/>
  <c r="CP152" i="3"/>
  <c r="BT153" i="3"/>
  <c r="AX154" i="3"/>
  <c r="AR155" i="3"/>
  <c r="V156" i="3"/>
  <c r="CX156" i="3"/>
  <c r="CR157" i="3"/>
  <c r="BV158" i="3"/>
  <c r="AZ159" i="3"/>
  <c r="AT160" i="3"/>
  <c r="X161" i="3"/>
  <c r="CZ161" i="3"/>
  <c r="CT162" i="3"/>
  <c r="BX163" i="3"/>
  <c r="BB164" i="3"/>
  <c r="AV165" i="3"/>
  <c r="Z166" i="3"/>
  <c r="DB166" i="3"/>
  <c r="CV167" i="3"/>
  <c r="BZ168" i="3"/>
  <c r="AN169" i="3"/>
  <c r="CZ169" i="3"/>
  <c r="BN170" i="3"/>
  <c r="AB171" i="3"/>
  <c r="CN171" i="3"/>
  <c r="BB172" i="3"/>
  <c r="P173" i="3"/>
  <c r="CB173" i="3"/>
  <c r="AP174" i="3"/>
  <c r="DB174" i="3"/>
  <c r="BP175" i="3"/>
  <c r="AD176" i="3"/>
  <c r="CP176" i="3"/>
  <c r="BD177" i="3"/>
  <c r="R178" i="3"/>
  <c r="CD178" i="3"/>
  <c r="AR179" i="3"/>
  <c r="F180" i="3"/>
  <c r="BR180" i="3"/>
  <c r="AF181" i="3"/>
  <c r="CR181" i="3"/>
  <c r="BF182" i="3"/>
  <c r="T183" i="3"/>
  <c r="CF183" i="3"/>
  <c r="AT184" i="3"/>
  <c r="H185" i="3"/>
  <c r="BT185" i="3"/>
  <c r="AH186" i="3"/>
  <c r="CT186" i="3"/>
  <c r="BH187" i="3"/>
  <c r="V188" i="3"/>
  <c r="CH188" i="3"/>
  <c r="AV189" i="3"/>
  <c r="J190" i="3"/>
  <c r="BV190" i="3"/>
  <c r="AJ191" i="3"/>
  <c r="CV191" i="3"/>
  <c r="BJ192" i="3"/>
  <c r="X193" i="3"/>
  <c r="CJ193" i="3"/>
  <c r="AX194" i="3"/>
  <c r="L195" i="3"/>
  <c r="BX195" i="3"/>
  <c r="AL196" i="3"/>
  <c r="CX196" i="3"/>
  <c r="BL197" i="3"/>
  <c r="Z198" i="3"/>
  <c r="CL198" i="3"/>
  <c r="AZ199" i="3"/>
  <c r="N200" i="3"/>
  <c r="BZ200" i="3"/>
  <c r="AN201" i="3"/>
  <c r="CZ201" i="3"/>
  <c r="BN202" i="3"/>
  <c r="AB203" i="3"/>
  <c r="CN203" i="3"/>
  <c r="BB204" i="3"/>
  <c r="P205" i="3"/>
  <c r="CB205" i="3"/>
  <c r="AP206" i="3"/>
  <c r="DB206" i="3"/>
  <c r="BP207" i="3"/>
  <c r="AD208" i="3"/>
  <c r="CP208" i="3"/>
  <c r="BD209" i="3"/>
  <c r="R210" i="3"/>
  <c r="CD210" i="3"/>
  <c r="AR211" i="3"/>
  <c r="F212" i="3"/>
  <c r="BR212" i="3"/>
  <c r="AF213" i="3"/>
  <c r="CR213" i="3"/>
  <c r="BF214" i="3"/>
  <c r="T215" i="3"/>
  <c r="CF215" i="3"/>
  <c r="AT216" i="3"/>
  <c r="H217" i="3"/>
  <c r="BT217" i="3"/>
  <c r="AH218" i="3"/>
  <c r="CT218" i="3"/>
  <c r="BH219" i="3"/>
  <c r="V220" i="3"/>
  <c r="CH220" i="3"/>
  <c r="AV221" i="3"/>
  <c r="J222" i="3"/>
  <c r="BV222" i="3"/>
  <c r="AJ223" i="3"/>
  <c r="CV223" i="3"/>
  <c r="BJ224" i="3"/>
  <c r="X225" i="3"/>
  <c r="CJ225" i="3"/>
  <c r="AX226" i="3"/>
  <c r="H227" i="3"/>
  <c r="AN227" i="3"/>
  <c r="BT227" i="3"/>
  <c r="CZ227" i="3"/>
  <c r="AH228" i="3"/>
  <c r="BN228" i="3"/>
  <c r="CT228" i="3"/>
  <c r="AB229" i="3"/>
  <c r="BH229" i="3"/>
  <c r="CN229" i="3"/>
  <c r="V230" i="3"/>
  <c r="BB230" i="3"/>
  <c r="CH230" i="3"/>
  <c r="P231" i="3"/>
  <c r="AV231" i="3"/>
  <c r="CB231" i="3"/>
  <c r="J232" i="3"/>
  <c r="AP232" i="3"/>
  <c r="BV232" i="3"/>
  <c r="DB232" i="3"/>
  <c r="AJ233" i="3"/>
  <c r="BP233" i="3"/>
  <c r="CV233" i="3"/>
  <c r="AD234" i="3"/>
  <c r="BJ234" i="3"/>
  <c r="CP234" i="3"/>
  <c r="X235" i="3"/>
  <c r="BD235" i="3"/>
  <c r="CJ235" i="3"/>
  <c r="R236" i="3"/>
  <c r="AX236" i="3"/>
  <c r="CD236" i="3"/>
  <c r="L237" i="3"/>
  <c r="AR237" i="3"/>
  <c r="BX237" i="3"/>
  <c r="F238" i="3"/>
  <c r="AL238" i="3"/>
  <c r="BR238" i="3"/>
  <c r="CX238" i="3"/>
  <c r="AF239" i="3"/>
  <c r="BL239" i="3"/>
  <c r="CR239" i="3"/>
  <c r="Z240" i="3"/>
  <c r="BF240" i="3"/>
  <c r="CL240" i="3"/>
  <c r="T241" i="3"/>
  <c r="AZ241" i="3"/>
  <c r="CF241" i="3"/>
  <c r="N242" i="3"/>
  <c r="AT242" i="3"/>
  <c r="BZ242" i="3"/>
  <c r="H243" i="3"/>
  <c r="AN243" i="3"/>
  <c r="BT243" i="3"/>
  <c r="CZ243" i="3"/>
  <c r="AH244" i="3"/>
  <c r="BN244" i="3"/>
  <c r="CT244" i="3"/>
  <c r="AB245" i="3"/>
  <c r="BH245" i="3"/>
  <c r="CN245" i="3"/>
  <c r="V246" i="3"/>
  <c r="BB246" i="3"/>
  <c r="CH246" i="3"/>
  <c r="P247" i="3"/>
  <c r="AV247" i="3"/>
  <c r="CB247" i="3"/>
  <c r="J248" i="3"/>
  <c r="AP248" i="3"/>
  <c r="BV248" i="3"/>
  <c r="DB248" i="3"/>
  <c r="AJ249" i="3"/>
  <c r="BP249" i="3"/>
  <c r="CV249" i="3"/>
  <c r="AD250" i="3"/>
  <c r="BJ250" i="3"/>
  <c r="CP250" i="3"/>
  <c r="X251" i="3"/>
  <c r="BD251" i="3"/>
  <c r="CJ251" i="3"/>
  <c r="R252" i="3"/>
  <c r="AX252" i="3"/>
  <c r="CD252" i="3"/>
  <c r="BF16" i="3"/>
  <c r="BW16" i="3"/>
  <c r="CH15" i="3"/>
  <c r="AJ18" i="3"/>
  <c r="AP19" i="3"/>
  <c r="BI18" i="3"/>
  <c r="AB19" i="3"/>
  <c r="U21" i="3"/>
  <c r="AY15" i="3"/>
  <c r="AD20" i="3"/>
  <c r="S17" i="3"/>
  <c r="U22" i="3"/>
  <c r="AD24" i="3"/>
  <c r="CJ25" i="3"/>
  <c r="AG19" i="3"/>
  <c r="BH22" i="3"/>
  <c r="CS23" i="3"/>
  <c r="AK25" i="3"/>
  <c r="AU21" i="3"/>
  <c r="BD24" i="3"/>
  <c r="CA26" i="3"/>
  <c r="AC28" i="3"/>
  <c r="AU29" i="3"/>
  <c r="CG30" i="3"/>
  <c r="Y22" i="3"/>
  <c r="CK24" i="3"/>
  <c r="CW26" i="3"/>
  <c r="AP28" i="3"/>
  <c r="BT29" i="3"/>
  <c r="BF23" i="3"/>
  <c r="CK27" i="3"/>
  <c r="AF30" i="3"/>
  <c r="CQ31" i="3"/>
  <c r="AI33" i="3"/>
  <c r="BE34" i="3"/>
  <c r="CM35" i="3"/>
  <c r="AA37" i="3"/>
  <c r="BA38" i="3"/>
  <c r="CE39" i="3"/>
  <c r="AQ23" i="3"/>
  <c r="Z27" i="3"/>
  <c r="AL29" i="3"/>
  <c r="F31" i="3"/>
  <c r="F32" i="3"/>
  <c r="H33" i="3"/>
  <c r="CZ33" i="3"/>
  <c r="DB34" i="3"/>
  <c r="CZ35" i="3"/>
  <c r="H37" i="3"/>
  <c r="CR37" i="3"/>
  <c r="CX38" i="3"/>
  <c r="AN22" i="3"/>
  <c r="CW27" i="3"/>
  <c r="AW31" i="3"/>
  <c r="AS33" i="3"/>
  <c r="AW35" i="3"/>
  <c r="AK37" i="3"/>
  <c r="AO39" i="3"/>
  <c r="BU40" i="3"/>
  <c r="CA41" i="3"/>
  <c r="CG42" i="3"/>
  <c r="BS43" i="3"/>
  <c r="BY44" i="3"/>
  <c r="BW45" i="3"/>
  <c r="BQ46" i="3"/>
  <c r="BS47" i="3"/>
  <c r="AO22" i="3"/>
  <c r="P28" i="3"/>
  <c r="BF31" i="3"/>
  <c r="BJ33" i="3"/>
  <c r="AX35" i="3"/>
  <c r="BJ37" i="3"/>
  <c r="AX39" i="3"/>
  <c r="CD40" i="3"/>
  <c r="CF41" i="3"/>
  <c r="CH42" i="3"/>
  <c r="BX43" i="3"/>
  <c r="CD44" i="3"/>
  <c r="CF45" i="3"/>
  <c r="BV46" i="3"/>
  <c r="BM29" i="3"/>
  <c r="K34" i="3"/>
  <c r="DA37" i="3"/>
  <c r="CU40" i="3"/>
  <c r="I43" i="3"/>
  <c r="CU44" i="3"/>
  <c r="F47" i="3"/>
  <c r="AQ48" i="3"/>
  <c r="AH49" i="3"/>
  <c r="AN50" i="3"/>
  <c r="AL51" i="3"/>
  <c r="AF52" i="3"/>
  <c r="AD53" i="3"/>
  <c r="AJ54" i="3"/>
  <c r="Z55" i="3"/>
  <c r="AB56" i="3"/>
  <c r="AH57" i="3"/>
  <c r="AB58" i="3"/>
  <c r="AH59" i="3"/>
  <c r="AB60" i="3"/>
  <c r="Z61" i="3"/>
  <c r="X62" i="3"/>
  <c r="AD63" i="3"/>
  <c r="T64" i="3"/>
  <c r="V65" i="3"/>
  <c r="AB66" i="3"/>
  <c r="R67" i="3"/>
  <c r="BN29" i="3"/>
  <c r="AX33" i="3"/>
  <c r="AV36" i="3"/>
  <c r="AD39" i="3"/>
  <c r="AD41" i="3"/>
  <c r="BT42" i="3"/>
  <c r="AB44" i="3"/>
  <c r="CH45" i="3"/>
  <c r="M47" i="3"/>
  <c r="R48" i="3"/>
  <c r="CW48" i="3"/>
  <c r="BS49" i="3"/>
  <c r="AS50" i="3"/>
  <c r="W51" i="3"/>
  <c r="CM51" i="3"/>
  <c r="BQ52" i="3"/>
  <c r="AU53" i="3"/>
  <c r="Q54" i="3"/>
  <c r="CS54" i="3"/>
  <c r="BO55" i="3"/>
  <c r="AO56" i="3"/>
  <c r="O57" i="3"/>
  <c r="CQ57" i="3"/>
  <c r="BI58" i="3"/>
  <c r="AM59" i="3"/>
  <c r="Q60" i="3"/>
  <c r="CG60" i="3"/>
  <c r="BK61" i="3"/>
  <c r="AK62" i="3"/>
  <c r="K63" i="3"/>
  <c r="CE63" i="3"/>
  <c r="BI64" i="3"/>
  <c r="AE65" i="3"/>
  <c r="I66" i="3"/>
  <c r="BG19" i="3"/>
  <c r="BK32" i="3"/>
  <c r="CM38" i="3"/>
  <c r="AY42" i="3"/>
  <c r="AG45" i="3"/>
  <c r="CK47" i="3"/>
  <c r="BH49" i="3"/>
  <c r="CP50" i="3"/>
  <c r="AX52" i="3"/>
  <c r="F54" i="3"/>
  <c r="AV55" i="3"/>
  <c r="DB56" i="3"/>
  <c r="AT58" i="3"/>
  <c r="CR59" i="3"/>
  <c r="AR61" i="3"/>
  <c r="CX62" i="3"/>
  <c r="AH64" i="3"/>
  <c r="CN65" i="3"/>
  <c r="AA67" i="3"/>
  <c r="CU67" i="3"/>
  <c r="BY68" i="3"/>
  <c r="AY69" i="3"/>
  <c r="Y70" i="3"/>
  <c r="CS70" i="3"/>
  <c r="BW71" i="3"/>
  <c r="AS72" i="3"/>
  <c r="W73" i="3"/>
  <c r="CY73" i="3"/>
  <c r="BQ74" i="3"/>
  <c r="AU75" i="3"/>
  <c r="U76" i="3"/>
  <c r="CO76" i="3"/>
  <c r="BO77" i="3"/>
  <c r="AS78" i="3"/>
  <c r="K79" i="3"/>
  <c r="CM79" i="3"/>
  <c r="BQ80" i="3"/>
  <c r="BL32" i="3"/>
  <c r="CN38" i="3"/>
  <c r="AJ42" i="3"/>
  <c r="AH45" i="3"/>
  <c r="CL47" i="3"/>
  <c r="BI49" i="3"/>
  <c r="CQ50" i="3"/>
  <c r="AY52" i="3"/>
  <c r="G54" i="3"/>
  <c r="AO55" i="3"/>
  <c r="CU56" i="3"/>
  <c r="AU58" i="3"/>
  <c r="CS59" i="3"/>
  <c r="AK61" i="3"/>
  <c r="CQ62" i="3"/>
  <c r="AI64" i="3"/>
  <c r="CO65" i="3"/>
  <c r="AB67" i="3"/>
  <c r="CV67" i="3"/>
  <c r="BZ68" i="3"/>
  <c r="AZ69" i="3"/>
  <c r="V70" i="3"/>
  <c r="CT70" i="3"/>
  <c r="BX71" i="3"/>
  <c r="AP72" i="3"/>
  <c r="T73" i="3"/>
  <c r="CV73" i="3"/>
  <c r="BR74" i="3"/>
  <c r="AV75" i="3"/>
  <c r="R76" i="3"/>
  <c r="CP76" i="3"/>
  <c r="BP77" i="3"/>
  <c r="AT78" i="3"/>
  <c r="L79" i="3"/>
  <c r="CN79" i="3"/>
  <c r="G21" i="3"/>
  <c r="K38" i="3"/>
  <c r="AO45" i="3"/>
  <c r="BD49" i="3"/>
  <c r="BB52" i="3"/>
  <c r="AJ55" i="3"/>
  <c r="AX58" i="3"/>
  <c r="AF61" i="3"/>
  <c r="AT64" i="3"/>
  <c r="AI67" i="3"/>
  <c r="BS68" i="3"/>
  <c r="AA70" i="3"/>
  <c r="BY71" i="3"/>
  <c r="Q73" i="3"/>
  <c r="BO74" i="3"/>
  <c r="W76" i="3"/>
  <c r="BE77" i="3"/>
  <c r="M79" i="3"/>
  <c r="BR80" i="3"/>
  <c r="AN81" i="3"/>
  <c r="R82" i="3"/>
  <c r="CL82" i="3"/>
  <c r="BL83" i="3"/>
  <c r="AL84" i="3"/>
  <c r="P85" i="3"/>
  <c r="CF85" i="3"/>
  <c r="BJ86" i="3"/>
  <c r="AN87" i="3"/>
  <c r="F88" i="3"/>
  <c r="CH88" i="3"/>
  <c r="BH89" i="3"/>
  <c r="AH90" i="3"/>
  <c r="DB90" i="3"/>
  <c r="CF91" i="3"/>
  <c r="BB92" i="3"/>
  <c r="AF93" i="3"/>
  <c r="J94" i="3"/>
  <c r="BZ94" i="3"/>
  <c r="BD95" i="3"/>
  <c r="AD96" i="3"/>
  <c r="CX96" i="3"/>
  <c r="BX97" i="3"/>
  <c r="BB98" i="3"/>
  <c r="T99" i="3"/>
  <c r="CV99" i="3"/>
  <c r="BZ100" i="3"/>
  <c r="AV101" i="3"/>
  <c r="Z102" i="3"/>
  <c r="CT102" i="3"/>
  <c r="BT103" i="3"/>
  <c r="AT104" i="3"/>
  <c r="X105" i="3"/>
  <c r="CN105" i="3"/>
  <c r="BR106" i="3"/>
  <c r="AV107" i="3"/>
  <c r="N108" i="3"/>
  <c r="CP108" i="3"/>
  <c r="BP109" i="3"/>
  <c r="AP110" i="3"/>
  <c r="L111" i="3"/>
  <c r="CN111" i="3"/>
  <c r="BJ112" i="3"/>
  <c r="AN113" i="3"/>
  <c r="R114" i="3"/>
  <c r="CH114" i="3"/>
  <c r="BL115" i="3"/>
  <c r="AL116" i="3"/>
  <c r="H117" i="3"/>
  <c r="CF117" i="3"/>
  <c r="BJ118" i="3"/>
  <c r="AB119" i="3"/>
  <c r="F120" i="3"/>
  <c r="H21" i="3"/>
  <c r="BX38" i="3"/>
  <c r="BV45" i="3"/>
  <c r="I49" i="3"/>
  <c r="AC51" i="3"/>
  <c r="AW53" i="3"/>
  <c r="CG55" i="3"/>
  <c r="CK57" i="3"/>
  <c r="W60" i="3"/>
  <c r="BG62" i="3"/>
  <c r="BK64" i="3"/>
  <c r="CQ66" i="3"/>
  <c r="P68" i="3"/>
  <c r="Z69" i="3"/>
  <c r="AJ70" i="3"/>
  <c r="BB71" i="3"/>
  <c r="BD72" i="3"/>
  <c r="BV73" i="3"/>
  <c r="CN74" i="3"/>
  <c r="CP75" i="3"/>
  <c r="J77" i="3"/>
  <c r="T78" i="3"/>
  <c r="AD79" i="3"/>
  <c r="AN80" i="3"/>
  <c r="M81" i="3"/>
  <c r="BM81" i="3"/>
  <c r="W82" i="3"/>
  <c r="CE82" i="3"/>
  <c r="AG83" i="3"/>
  <c r="CO83" i="3"/>
  <c r="AU84" i="3"/>
  <c r="CY84" i="3"/>
  <c r="BE85" i="3"/>
  <c r="O86" i="3"/>
  <c r="BO86" i="3"/>
  <c r="Y87" i="3"/>
  <c r="CG87" i="3"/>
  <c r="AI88" i="3"/>
  <c r="CQ88" i="3"/>
  <c r="AW89" i="3"/>
  <c r="DA89" i="3"/>
  <c r="BG90" i="3"/>
  <c r="Q91" i="3"/>
  <c r="BQ91" i="3"/>
  <c r="AA92" i="3"/>
  <c r="CI92" i="3"/>
  <c r="AK93" i="3"/>
  <c r="CS93" i="3"/>
  <c r="AY94" i="3"/>
  <c r="E95" i="3"/>
  <c r="BI95" i="3"/>
  <c r="S96" i="3"/>
  <c r="BS96" i="3"/>
  <c r="AC97" i="3"/>
  <c r="CK97" i="3"/>
  <c r="AM98" i="3"/>
  <c r="CU98" i="3"/>
  <c r="BA99" i="3"/>
  <c r="G100" i="3"/>
  <c r="BK100" i="3"/>
  <c r="U101" i="3"/>
  <c r="BU101" i="3"/>
  <c r="AE102" i="3"/>
  <c r="CM102" i="3"/>
  <c r="AO103" i="3"/>
  <c r="CW103" i="3"/>
  <c r="BC104" i="3"/>
  <c r="I105" i="3"/>
  <c r="BM105" i="3"/>
  <c r="W106" i="3"/>
  <c r="BW106" i="3"/>
  <c r="AG107" i="3"/>
  <c r="CO107" i="3"/>
  <c r="AQ108" i="3"/>
  <c r="CY108" i="3"/>
  <c r="BE109" i="3"/>
  <c r="K110" i="3"/>
  <c r="BO110" i="3"/>
  <c r="Y111" i="3"/>
  <c r="BY111" i="3"/>
  <c r="AI112" i="3"/>
  <c r="CQ112" i="3"/>
  <c r="AS113" i="3"/>
  <c r="DA113" i="3"/>
  <c r="BG114" i="3"/>
  <c r="M115" i="3"/>
  <c r="BQ115" i="3"/>
  <c r="AA116" i="3"/>
  <c r="CA116" i="3"/>
  <c r="AK117" i="3"/>
  <c r="K42" i="3"/>
  <c r="CX48" i="3"/>
  <c r="BT53" i="3"/>
  <c r="J58" i="3"/>
  <c r="AX62" i="3"/>
  <c r="CK66" i="3"/>
  <c r="AK69" i="3"/>
  <c r="AO71" i="3"/>
  <c r="BY73" i="3"/>
  <c r="K76" i="3"/>
  <c r="O78" i="3"/>
  <c r="AY80" i="3"/>
  <c r="BR81" i="3"/>
  <c r="CB82" i="3"/>
  <c r="CL83" i="3"/>
  <c r="F85" i="3"/>
  <c r="H86" i="3"/>
  <c r="Z87" i="3"/>
  <c r="AR88" i="3"/>
  <c r="AT89" i="3"/>
  <c r="BL90" i="3"/>
  <c r="BV91" i="3"/>
  <c r="CF92" i="3"/>
  <c r="CP93" i="3"/>
  <c r="J95" i="3"/>
  <c r="L96" i="3"/>
  <c r="AD97" i="3"/>
  <c r="AV98" i="3"/>
  <c r="AX99" i="3"/>
  <c r="BP100" i="3"/>
  <c r="BZ101" i="3"/>
  <c r="CJ102" i="3"/>
  <c r="CT103" i="3"/>
  <c r="N105" i="3"/>
  <c r="P106" i="3"/>
  <c r="AH107" i="3"/>
  <c r="AZ108" i="3"/>
  <c r="BB109" i="3"/>
  <c r="BT110" i="3"/>
  <c r="CD111" i="3"/>
  <c r="CN112" i="3"/>
  <c r="CX113" i="3"/>
  <c r="R115" i="3"/>
  <c r="T116" i="3"/>
  <c r="AL117" i="3"/>
  <c r="Q118" i="3"/>
  <c r="CI118" i="3"/>
  <c r="BM119" i="3"/>
  <c r="AK120" i="3"/>
  <c r="DA120" i="3"/>
  <c r="BG121" i="3"/>
  <c r="Q122" i="3"/>
  <c r="BQ122" i="3"/>
  <c r="AA123" i="3"/>
  <c r="CI123" i="3"/>
  <c r="AK124" i="3"/>
  <c r="CS124" i="3"/>
  <c r="AY125" i="3"/>
  <c r="E126" i="3"/>
  <c r="BI126" i="3"/>
  <c r="S127" i="3"/>
  <c r="BS127" i="3"/>
  <c r="AC128" i="3"/>
  <c r="CK128" i="3"/>
  <c r="AM129" i="3"/>
  <c r="CU129" i="3"/>
  <c r="BA130" i="3"/>
  <c r="G131" i="3"/>
  <c r="BK131" i="3"/>
  <c r="U132" i="3"/>
  <c r="BU132" i="3"/>
  <c r="AE133" i="3"/>
  <c r="CM133" i="3"/>
  <c r="AO134" i="3"/>
  <c r="CW134" i="3"/>
  <c r="BC135" i="3"/>
  <c r="I136" i="3"/>
  <c r="BM136" i="3"/>
  <c r="W137" i="3"/>
  <c r="BW137" i="3"/>
  <c r="AG138" i="3"/>
  <c r="CO138" i="3"/>
  <c r="AQ139" i="3"/>
  <c r="CY139" i="3"/>
  <c r="BE140" i="3"/>
  <c r="K141" i="3"/>
  <c r="BO141" i="3"/>
  <c r="Y142" i="3"/>
  <c r="BY142" i="3"/>
  <c r="AI143" i="3"/>
  <c r="CQ143" i="3"/>
  <c r="AS144" i="3"/>
  <c r="DA144" i="3"/>
  <c r="BG145" i="3"/>
  <c r="M146" i="3"/>
  <c r="BQ146" i="3"/>
  <c r="L42" i="3"/>
  <c r="CY48" i="3"/>
  <c r="BU53" i="3"/>
  <c r="AQ58" i="3"/>
  <c r="AY62" i="3"/>
  <c r="I67" i="3"/>
  <c r="AL69" i="3"/>
  <c r="BF71" i="3"/>
  <c r="BZ73" i="3"/>
  <c r="L76" i="3"/>
  <c r="P78" i="3"/>
  <c r="AZ80" i="3"/>
  <c r="CA81" i="3"/>
  <c r="CC82" i="3"/>
  <c r="CU83" i="3"/>
  <c r="G85" i="3"/>
  <c r="Q86" i="3"/>
  <c r="AA87" i="3"/>
  <c r="AS88" i="3"/>
  <c r="AU89" i="3"/>
  <c r="BM90" i="3"/>
  <c r="CE91" i="3"/>
  <c r="CG92" i="3"/>
  <c r="CY93" i="3"/>
  <c r="K95" i="3"/>
  <c r="U96" i="3"/>
  <c r="AE97" i="3"/>
  <c r="AW98" i="3"/>
  <c r="AY99" i="3"/>
  <c r="BQ100" i="3"/>
  <c r="CI101" i="3"/>
  <c r="CK102" i="3"/>
  <c r="E104" i="3"/>
  <c r="O105" i="3"/>
  <c r="Y106" i="3"/>
  <c r="AI107" i="3"/>
  <c r="BA108" i="3"/>
  <c r="BC109" i="3"/>
  <c r="BU110" i="3"/>
  <c r="CM111" i="3"/>
  <c r="CO112" i="3"/>
  <c r="I114" i="3"/>
  <c r="S115" i="3"/>
  <c r="AC116" i="3"/>
  <c r="AM117" i="3"/>
  <c r="S118" i="3"/>
  <c r="CJ118" i="3"/>
  <c r="BN119" i="3"/>
  <c r="AR120" i="3"/>
  <c r="DB120" i="3"/>
  <c r="BL121" i="3"/>
  <c r="R122" i="3"/>
  <c r="BV122" i="3"/>
  <c r="AB123" i="3"/>
  <c r="CJ123" i="3"/>
  <c r="AL124" i="3"/>
  <c r="CT124" i="3"/>
  <c r="BD125" i="3"/>
  <c r="F126" i="3"/>
  <c r="BN126" i="3"/>
  <c r="T127" i="3"/>
  <c r="BX127" i="3"/>
  <c r="AD128" i="3"/>
  <c r="CL128" i="3"/>
  <c r="AN129" i="3"/>
  <c r="CV129" i="3"/>
  <c r="BF130" i="3"/>
  <c r="H131" i="3"/>
  <c r="BP131" i="3"/>
  <c r="V132" i="3"/>
  <c r="BZ132" i="3"/>
  <c r="AF133" i="3"/>
  <c r="CN133" i="3"/>
  <c r="AP134" i="3"/>
  <c r="CX134" i="3"/>
  <c r="BH135" i="3"/>
  <c r="J136" i="3"/>
  <c r="BR136" i="3"/>
  <c r="X137" i="3"/>
  <c r="CB137" i="3"/>
  <c r="AH138" i="3"/>
  <c r="CP138" i="3"/>
  <c r="AR139" i="3"/>
  <c r="CZ139" i="3"/>
  <c r="BJ140" i="3"/>
  <c r="L141" i="3"/>
  <c r="BT141" i="3"/>
  <c r="Z142" i="3"/>
  <c r="CD142" i="3"/>
  <c r="AJ143" i="3"/>
  <c r="CR143" i="3"/>
  <c r="AT144" i="3"/>
  <c r="DB144" i="3"/>
  <c r="BL145" i="3"/>
  <c r="N146" i="3"/>
  <c r="BV146" i="3"/>
  <c r="P49" i="3"/>
  <c r="CR57" i="3"/>
  <c r="BV66" i="3"/>
  <c r="BM71" i="3"/>
  <c r="BU75" i="3"/>
  <c r="AQ80" i="3"/>
  <c r="CN82" i="3"/>
  <c r="CR84" i="3"/>
  <c r="AD87" i="3"/>
  <c r="AX89" i="3"/>
  <c r="BR91" i="3"/>
  <c r="CL93" i="3"/>
  <c r="X96" i="3"/>
  <c r="AB98" i="3"/>
  <c r="BL100" i="3"/>
  <c r="CV102" i="3"/>
  <c r="CZ104" i="3"/>
  <c r="AL107" i="3"/>
  <c r="BF109" i="3"/>
  <c r="BZ111" i="3"/>
  <c r="CT113" i="3"/>
  <c r="AF116" i="3"/>
  <c r="DB117" i="3"/>
  <c r="BJ119" i="3"/>
  <c r="I121" i="3"/>
  <c r="K122" i="3"/>
  <c r="AC123" i="3"/>
  <c r="AM124" i="3"/>
  <c r="AW125" i="3"/>
  <c r="BG126" i="3"/>
  <c r="BY127" i="3"/>
  <c r="CA128" i="3"/>
  <c r="CS129" i="3"/>
  <c r="M131" i="3"/>
  <c r="O132" i="3"/>
  <c r="AG133" i="3"/>
  <c r="AQ134" i="3"/>
  <c r="BA135" i="3"/>
  <c r="BK136" i="3"/>
  <c r="CC137" i="3"/>
  <c r="CE138" i="3"/>
  <c r="CW139" i="3"/>
  <c r="Q141" i="3"/>
  <c r="S142" i="3"/>
  <c r="AK143" i="3"/>
  <c r="AU144" i="3"/>
  <c r="BE145" i="3"/>
  <c r="BO146" i="3"/>
  <c r="AC147" i="3"/>
  <c r="CC147" i="3"/>
  <c r="AM148" i="3"/>
  <c r="CU148" i="3"/>
  <c r="AW149" i="3"/>
  <c r="G150" i="3"/>
  <c r="BK150" i="3"/>
  <c r="Q151" i="3"/>
  <c r="BU151" i="3"/>
  <c r="AE152" i="3"/>
  <c r="CE152" i="3"/>
  <c r="AO153" i="3"/>
  <c r="CW153" i="3"/>
  <c r="AY154" i="3"/>
  <c r="I155" i="3"/>
  <c r="BM155" i="3"/>
  <c r="S156" i="3"/>
  <c r="BW156" i="3"/>
  <c r="AG157" i="3"/>
  <c r="CG157" i="3"/>
  <c r="AQ158" i="3"/>
  <c r="CY158" i="3"/>
  <c r="BA159" i="3"/>
  <c r="K160" i="3"/>
  <c r="BO160" i="3"/>
  <c r="U161" i="3"/>
  <c r="BY161" i="3"/>
  <c r="AI162" i="3"/>
  <c r="CI162" i="3"/>
  <c r="AS163" i="3"/>
  <c r="DA163" i="3"/>
  <c r="BC164" i="3"/>
  <c r="M165" i="3"/>
  <c r="BQ165" i="3"/>
  <c r="W166" i="3"/>
  <c r="CA166" i="3"/>
  <c r="AK167" i="3"/>
  <c r="CK167" i="3"/>
  <c r="AU168" i="3"/>
  <c r="E169" i="3"/>
  <c r="BE169" i="3"/>
  <c r="O170" i="3"/>
  <c r="BS170" i="3"/>
  <c r="Y171" i="3"/>
  <c r="CC171" i="3"/>
  <c r="AM172" i="3"/>
  <c r="CM172" i="3"/>
  <c r="AW173" i="3"/>
  <c r="G174" i="3"/>
  <c r="BG174" i="3"/>
  <c r="Q175" i="3"/>
  <c r="BU175" i="3"/>
  <c r="AA176" i="3"/>
  <c r="CE176" i="3"/>
  <c r="AO177" i="3"/>
  <c r="CO177" i="3"/>
  <c r="AY178" i="3"/>
  <c r="I179" i="3"/>
  <c r="BI179" i="3"/>
  <c r="S180" i="3"/>
  <c r="BW180" i="3"/>
  <c r="AC181" i="3"/>
  <c r="CG181" i="3"/>
  <c r="AQ182" i="3"/>
  <c r="CQ182" i="3"/>
  <c r="BA183" i="3"/>
  <c r="K184" i="3"/>
  <c r="BK184" i="3"/>
  <c r="U185" i="3"/>
  <c r="BY185" i="3"/>
  <c r="AE186" i="3"/>
  <c r="CI186" i="3"/>
  <c r="AS187" i="3"/>
  <c r="CS187" i="3"/>
  <c r="BC188" i="3"/>
  <c r="M189" i="3"/>
  <c r="BM189" i="3"/>
  <c r="W190" i="3"/>
  <c r="CA190" i="3"/>
  <c r="AG191" i="3"/>
  <c r="CK191" i="3"/>
  <c r="AU192" i="3"/>
  <c r="CU192" i="3"/>
  <c r="BE193" i="3"/>
  <c r="O194" i="3"/>
  <c r="BO194" i="3"/>
  <c r="Y195" i="3"/>
  <c r="CC195" i="3"/>
  <c r="AI196" i="3"/>
  <c r="CM196" i="3"/>
  <c r="AW197" i="3"/>
  <c r="CW197" i="3"/>
  <c r="BG198" i="3"/>
  <c r="Q199" i="3"/>
  <c r="BQ199" i="3"/>
  <c r="AA200" i="3"/>
  <c r="CE200" i="3"/>
  <c r="AK201" i="3"/>
  <c r="CO201" i="3"/>
  <c r="AY202" i="3"/>
  <c r="CY202" i="3"/>
  <c r="BI203" i="3"/>
  <c r="S204" i="3"/>
  <c r="BS204" i="3"/>
  <c r="AC205" i="3"/>
  <c r="CG205" i="3"/>
  <c r="AM206" i="3"/>
  <c r="CQ206" i="3"/>
  <c r="BA207" i="3"/>
  <c r="DA207" i="3"/>
  <c r="BK208" i="3"/>
  <c r="U209" i="3"/>
  <c r="BU209" i="3"/>
  <c r="AE210" i="3"/>
  <c r="CI210" i="3"/>
  <c r="AO211" i="3"/>
  <c r="CS211" i="3"/>
  <c r="BC212" i="3"/>
  <c r="E213" i="3"/>
  <c r="BM213" i="3"/>
  <c r="W214" i="3"/>
  <c r="BW214" i="3"/>
  <c r="AG215" i="3"/>
  <c r="CK215" i="3"/>
  <c r="AQ216" i="3"/>
  <c r="CU216" i="3"/>
  <c r="BE217" i="3"/>
  <c r="G218" i="3"/>
  <c r="BO218" i="3"/>
  <c r="Y219" i="3"/>
  <c r="BY219" i="3"/>
  <c r="AI220" i="3"/>
  <c r="CM220" i="3"/>
  <c r="AS221" i="3"/>
  <c r="CW221" i="3"/>
  <c r="BG222" i="3"/>
  <c r="I223" i="3"/>
  <c r="BQ223" i="3"/>
  <c r="AA224" i="3"/>
  <c r="CA224" i="3"/>
  <c r="AK225" i="3"/>
  <c r="CO225" i="3"/>
  <c r="AU226" i="3"/>
  <c r="CY226" i="3"/>
  <c r="CC49" i="3"/>
  <c r="CS57" i="3"/>
  <c r="T67" i="3"/>
  <c r="CT71" i="3"/>
  <c r="DB75" i="3"/>
  <c r="BU80" i="3"/>
  <c r="CO82" i="3"/>
  <c r="K85" i="3"/>
  <c r="AE87" i="3"/>
  <c r="S89" i="3"/>
  <c r="BY90" i="3"/>
  <c r="AW92" i="3"/>
  <c r="U94" i="3"/>
  <c r="CA95" i="3"/>
  <c r="AY97" i="3"/>
  <c r="W99" i="3"/>
  <c r="CC100" i="3"/>
  <c r="BA102" i="3"/>
  <c r="Y104" i="3"/>
  <c r="CE105" i="3"/>
  <c r="BC107" i="3"/>
  <c r="AA109" i="3"/>
  <c r="CG110" i="3"/>
  <c r="BE112" i="3"/>
  <c r="AC114" i="3"/>
  <c r="CI115" i="3"/>
  <c r="BB117" i="3"/>
  <c r="BQ118" i="3"/>
  <c r="BV119" i="3"/>
  <c r="CJ120" i="3"/>
  <c r="BV121" i="3"/>
  <c r="AZ122" i="3"/>
  <c r="AL123" i="3"/>
  <c r="X124" i="3"/>
  <c r="CZ124" i="3"/>
  <c r="CL125" i="3"/>
  <c r="BX126" i="3"/>
  <c r="BB127" i="3"/>
  <c r="AN128" i="3"/>
  <c r="Z129" i="3"/>
  <c r="DB129" i="3"/>
  <c r="CN130" i="3"/>
  <c r="BZ131" i="3"/>
  <c r="BD132" i="3"/>
  <c r="AP133" i="3"/>
  <c r="AB134" i="3"/>
  <c r="F135" i="3"/>
  <c r="CP135" i="3"/>
  <c r="CB136" i="3"/>
  <c r="BF137" i="3"/>
  <c r="AR138" i="3"/>
  <c r="AD139" i="3"/>
  <c r="H140" i="3"/>
  <c r="CR140" i="3"/>
  <c r="CD141" i="3"/>
  <c r="BH142" i="3"/>
  <c r="AT143" i="3"/>
  <c r="AF144" i="3"/>
  <c r="J145" i="3"/>
  <c r="CT145" i="3"/>
  <c r="CB146" i="3"/>
  <c r="R147" i="3"/>
  <c r="BJ147" i="3"/>
  <c r="DB147" i="3"/>
  <c r="AR148" i="3"/>
  <c r="CJ148" i="3"/>
  <c r="AD149" i="3"/>
  <c r="BR149" i="3"/>
  <c r="L150" i="3"/>
  <c r="BD150" i="3"/>
  <c r="CR150" i="3"/>
  <c r="AL151" i="3"/>
  <c r="CD151" i="3"/>
  <c r="T152" i="3"/>
  <c r="BL152" i="3"/>
  <c r="F153" i="3"/>
  <c r="AT153" i="3"/>
  <c r="CL153" i="3"/>
  <c r="AF154" i="3"/>
  <c r="BT154" i="3"/>
  <c r="N155" i="3"/>
  <c r="BF155" i="3"/>
  <c r="CT155" i="3"/>
  <c r="AN156" i="3"/>
  <c r="CF156" i="3"/>
  <c r="V157" i="3"/>
  <c r="BN157" i="3"/>
  <c r="H158" i="3"/>
  <c r="AV158" i="3"/>
  <c r="CN158" i="3"/>
  <c r="AH159" i="3"/>
  <c r="BV159" i="3"/>
  <c r="P160" i="3"/>
  <c r="BH160" i="3"/>
  <c r="CV160" i="3"/>
  <c r="AP161" i="3"/>
  <c r="CH161" i="3"/>
  <c r="X162" i="3"/>
  <c r="BP162" i="3"/>
  <c r="J163" i="3"/>
  <c r="AX163" i="3"/>
  <c r="CP163" i="3"/>
  <c r="AJ164" i="3"/>
  <c r="BX164" i="3"/>
  <c r="R165" i="3"/>
  <c r="BJ165" i="3"/>
  <c r="CX165" i="3"/>
  <c r="AR166" i="3"/>
  <c r="CJ166" i="3"/>
  <c r="Z167" i="3"/>
  <c r="BR167" i="3"/>
  <c r="L168" i="3"/>
  <c r="AZ168" i="3"/>
  <c r="CR168" i="3"/>
  <c r="AL169" i="3"/>
  <c r="BZ169" i="3"/>
  <c r="T170" i="3"/>
  <c r="BL170" i="3"/>
  <c r="CZ170" i="3"/>
  <c r="AT171" i="3"/>
  <c r="CL171" i="3"/>
  <c r="AB172" i="3"/>
  <c r="BT172" i="3"/>
  <c r="N173" i="3"/>
  <c r="BB173" i="3"/>
  <c r="CT173" i="3"/>
  <c r="AN174" i="3"/>
  <c r="CB174" i="3"/>
  <c r="V175" i="3"/>
  <c r="BN175" i="3"/>
  <c r="DB175" i="3"/>
  <c r="AV176" i="3"/>
  <c r="CN176" i="3"/>
  <c r="AD177" i="3"/>
  <c r="BV177" i="3"/>
  <c r="P178" i="3"/>
  <c r="BD178" i="3"/>
  <c r="CV178" i="3"/>
  <c r="AP179" i="3"/>
  <c r="CD179" i="3"/>
  <c r="X180" i="3"/>
  <c r="BP180" i="3"/>
  <c r="F181" i="3"/>
  <c r="AX181" i="3"/>
  <c r="CP181" i="3"/>
  <c r="AF182" i="3"/>
  <c r="BX182" i="3"/>
  <c r="R183" i="3"/>
  <c r="BF183" i="3"/>
  <c r="CX183" i="3"/>
  <c r="AR184" i="3"/>
  <c r="CF184" i="3"/>
  <c r="Z185" i="3"/>
  <c r="BR185" i="3"/>
  <c r="H186" i="3"/>
  <c r="AZ186" i="3"/>
  <c r="CR186" i="3"/>
  <c r="AH187" i="3"/>
  <c r="BZ187" i="3"/>
  <c r="T188" i="3"/>
  <c r="BH188" i="3"/>
  <c r="CZ188" i="3"/>
  <c r="AT189" i="3"/>
  <c r="CH189" i="3"/>
  <c r="AB190" i="3"/>
  <c r="BT190" i="3"/>
  <c r="J191" i="3"/>
  <c r="BB191" i="3"/>
  <c r="CT191" i="3"/>
  <c r="AJ192" i="3"/>
  <c r="CB192" i="3"/>
  <c r="V193" i="3"/>
  <c r="BJ193" i="3"/>
  <c r="DB193" i="3"/>
  <c r="AV194" i="3"/>
  <c r="CJ194" i="3"/>
  <c r="AD195" i="3"/>
  <c r="BV195" i="3"/>
  <c r="L196" i="3"/>
  <c r="BD196" i="3"/>
  <c r="CV196" i="3"/>
  <c r="AL197" i="3"/>
  <c r="CD197" i="3"/>
  <c r="X198" i="3"/>
  <c r="BL198" i="3"/>
  <c r="F199" i="3"/>
  <c r="AX199" i="3"/>
  <c r="CL199" i="3"/>
  <c r="AF200" i="3"/>
  <c r="BX200" i="3"/>
  <c r="N201" i="3"/>
  <c r="BF201" i="3"/>
  <c r="CX201" i="3"/>
  <c r="AN202" i="3"/>
  <c r="CF202" i="3"/>
  <c r="Z203" i="3"/>
  <c r="BN203" i="3"/>
  <c r="H204" i="3"/>
  <c r="AZ204" i="3"/>
  <c r="CN204" i="3"/>
  <c r="AH205" i="3"/>
  <c r="BZ205" i="3"/>
  <c r="P206" i="3"/>
  <c r="BH206" i="3"/>
  <c r="CZ206" i="3"/>
  <c r="AP207" i="3"/>
  <c r="CH207" i="3"/>
  <c r="AB208" i="3"/>
  <c r="BP208" i="3"/>
  <c r="J209" i="3"/>
  <c r="BB209" i="3"/>
  <c r="CP209" i="3"/>
  <c r="AJ210" i="3"/>
  <c r="CB210" i="3"/>
  <c r="R211" i="3"/>
  <c r="BJ211" i="3"/>
  <c r="DB211" i="3"/>
  <c r="AR212" i="3"/>
  <c r="CJ212" i="3"/>
  <c r="AD213" i="3"/>
  <c r="BR213" i="3"/>
  <c r="L214" i="3"/>
  <c r="BD214" i="3"/>
  <c r="CR214" i="3"/>
  <c r="AL215" i="3"/>
  <c r="CD215" i="3"/>
  <c r="T216" i="3"/>
  <c r="BL216" i="3"/>
  <c r="F217" i="3"/>
  <c r="AT217" i="3"/>
  <c r="CL217" i="3"/>
  <c r="AF218" i="3"/>
  <c r="BT218" i="3"/>
  <c r="N219" i="3"/>
  <c r="BF219" i="3"/>
  <c r="CT219" i="3"/>
  <c r="AN220" i="3"/>
  <c r="CF220" i="3"/>
  <c r="V221" i="3"/>
  <c r="BN221" i="3"/>
  <c r="H222" i="3"/>
  <c r="AV222" i="3"/>
  <c r="CN222" i="3"/>
  <c r="AH223" i="3"/>
  <c r="BV223" i="3"/>
  <c r="P224" i="3"/>
  <c r="BH224" i="3"/>
  <c r="CV224" i="3"/>
  <c r="AP225" i="3"/>
  <c r="CH225" i="3"/>
  <c r="X226" i="3"/>
  <c r="BP226" i="3"/>
  <c r="BO34" i="3"/>
  <c r="L55" i="3"/>
  <c r="DA67" i="3"/>
  <c r="CQ74" i="3"/>
  <c r="CR80" i="3"/>
  <c r="AN84" i="3"/>
  <c r="CH87" i="3"/>
  <c r="CV90" i="3"/>
  <c r="AR94" i="3"/>
  <c r="CL97" i="3"/>
  <c r="CZ100" i="3"/>
  <c r="AV104" i="3"/>
  <c r="CP107" i="3"/>
  <c r="F111" i="3"/>
  <c r="AZ114" i="3"/>
  <c r="CA117" i="3"/>
  <c r="CK119" i="3"/>
  <c r="CG121" i="3"/>
  <c r="BE123" i="3"/>
  <c r="M125" i="3"/>
  <c r="CI126" i="3"/>
  <c r="BG128" i="3"/>
  <c r="O130" i="3"/>
  <c r="CK131" i="3"/>
  <c r="BI133" i="3"/>
  <c r="Q135" i="3"/>
  <c r="CM136" i="3"/>
  <c r="BK138" i="3"/>
  <c r="S140" i="3"/>
  <c r="CO141" i="3"/>
  <c r="BM143" i="3"/>
  <c r="U145" i="3"/>
  <c r="CG146" i="3"/>
  <c r="BS147" i="3"/>
  <c r="AW148" i="3"/>
  <c r="AI149" i="3"/>
  <c r="U150" i="3"/>
  <c r="CW150" i="3"/>
  <c r="CI151" i="3"/>
  <c r="BU152" i="3"/>
  <c r="AY153" i="3"/>
  <c r="AK154" i="3"/>
  <c r="W155" i="3"/>
  <c r="CY155" i="3"/>
  <c r="CK156" i="3"/>
  <c r="BW157" i="3"/>
  <c r="BA158" i="3"/>
  <c r="AM159" i="3"/>
  <c r="Y160" i="3"/>
  <c r="DA160" i="3"/>
  <c r="CM161" i="3"/>
  <c r="BY162" i="3"/>
  <c r="BC163" i="3"/>
  <c r="AO164" i="3"/>
  <c r="AA165" i="3"/>
  <c r="E166" i="3"/>
  <c r="CO166" i="3"/>
  <c r="CA167" i="3"/>
  <c r="BE168" i="3"/>
  <c r="AQ169" i="3"/>
  <c r="AC170" i="3"/>
  <c r="G171" i="3"/>
  <c r="CQ171" i="3"/>
  <c r="CC172" i="3"/>
  <c r="BG173" i="3"/>
  <c r="AS174" i="3"/>
  <c r="AE175" i="3"/>
  <c r="I176" i="3"/>
  <c r="CS176" i="3"/>
  <c r="CE177" i="3"/>
  <c r="BI178" i="3"/>
  <c r="AU179" i="3"/>
  <c r="AG180" i="3"/>
  <c r="K181" i="3"/>
  <c r="CU181" i="3"/>
  <c r="CG182" i="3"/>
  <c r="BK183" i="3"/>
  <c r="AW184" i="3"/>
  <c r="AI185" i="3"/>
  <c r="M186" i="3"/>
  <c r="CW186" i="3"/>
  <c r="CI187" i="3"/>
  <c r="BM188" i="3"/>
  <c r="AY189" i="3"/>
  <c r="AK190" i="3"/>
  <c r="O191" i="3"/>
  <c r="CY191" i="3"/>
  <c r="CK192" i="3"/>
  <c r="BO193" i="3"/>
  <c r="BA194" i="3"/>
  <c r="AM195" i="3"/>
  <c r="Q196" i="3"/>
  <c r="DA196" i="3"/>
  <c r="CM197" i="3"/>
  <c r="BQ198" i="3"/>
  <c r="BC199" i="3"/>
  <c r="AO200" i="3"/>
  <c r="S201" i="3"/>
  <c r="E202" i="3"/>
  <c r="CO202" i="3"/>
  <c r="BS203" i="3"/>
  <c r="BE204" i="3"/>
  <c r="AQ205" i="3"/>
  <c r="U206" i="3"/>
  <c r="G207" i="3"/>
  <c r="CQ207" i="3"/>
  <c r="BU208" i="3"/>
  <c r="BG209" i="3"/>
  <c r="AS210" i="3"/>
  <c r="W211" i="3"/>
  <c r="I212" i="3"/>
  <c r="CS212" i="3"/>
  <c r="BW213" i="3"/>
  <c r="BI214" i="3"/>
  <c r="AU215" i="3"/>
  <c r="Y216" i="3"/>
  <c r="K217" i="3"/>
  <c r="CU217" i="3"/>
  <c r="BY218" i="3"/>
  <c r="BK219" i="3"/>
  <c r="AW220" i="3"/>
  <c r="AA221" i="3"/>
  <c r="M222" i="3"/>
  <c r="CW222" i="3"/>
  <c r="CA223" i="3"/>
  <c r="BM224" i="3"/>
  <c r="AY225" i="3"/>
  <c r="AC226" i="3"/>
  <c r="I227" i="3"/>
  <c r="BA227" i="3"/>
  <c r="CO227" i="3"/>
  <c r="AI228" i="3"/>
  <c r="CA228" i="3"/>
  <c r="Q229" i="3"/>
  <c r="BI229" i="3"/>
  <c r="DA229" i="3"/>
  <c r="AQ230" i="3"/>
  <c r="CI230" i="3"/>
  <c r="AC231" i="3"/>
  <c r="BQ231" i="3"/>
  <c r="K232" i="3"/>
  <c r="BC232" i="3"/>
  <c r="CQ232" i="3"/>
  <c r="AK233" i="3"/>
  <c r="CC233" i="3"/>
  <c r="S234" i="3"/>
  <c r="BK234" i="3"/>
  <c r="E235" i="3"/>
  <c r="AS235" i="3"/>
  <c r="CK235" i="3"/>
  <c r="AE236" i="3"/>
  <c r="BS236" i="3"/>
  <c r="M237" i="3"/>
  <c r="BE237" i="3"/>
  <c r="CS237" i="3"/>
  <c r="AM238" i="3"/>
  <c r="CE238" i="3"/>
  <c r="U239" i="3"/>
  <c r="BM239" i="3"/>
  <c r="G240" i="3"/>
  <c r="AU240" i="3"/>
  <c r="CM240" i="3"/>
  <c r="AG241" i="3"/>
  <c r="BU241" i="3"/>
  <c r="O242" i="3"/>
  <c r="BG242" i="3"/>
  <c r="CU242" i="3"/>
  <c r="AO243" i="3"/>
  <c r="CG243" i="3"/>
  <c r="W244" i="3"/>
  <c r="BO244" i="3"/>
  <c r="I245" i="3"/>
  <c r="AW245" i="3"/>
  <c r="CO245" i="3"/>
  <c r="AI246" i="3"/>
  <c r="BW246" i="3"/>
  <c r="Q247" i="3"/>
  <c r="BI247" i="3"/>
  <c r="CW247" i="3"/>
  <c r="AQ248" i="3"/>
  <c r="CI248" i="3"/>
  <c r="Y249" i="3"/>
  <c r="BQ249" i="3"/>
  <c r="K250" i="3"/>
  <c r="AY250" i="3"/>
  <c r="CQ250" i="3"/>
  <c r="AK251" i="3"/>
  <c r="BY251" i="3"/>
  <c r="S252" i="3"/>
  <c r="BK252" i="3"/>
  <c r="CY252" i="3"/>
  <c r="AS253" i="3"/>
  <c r="CK253" i="3"/>
  <c r="AA254" i="3"/>
  <c r="BS254" i="3"/>
  <c r="M255" i="3"/>
  <c r="BA255" i="3"/>
  <c r="CS255" i="3"/>
  <c r="AM256" i="3"/>
  <c r="CA256" i="3"/>
  <c r="U257" i="3"/>
  <c r="BM257" i="3"/>
  <c r="DA257" i="3"/>
  <c r="AU258" i="3"/>
  <c r="CM258" i="3"/>
  <c r="AC259" i="3"/>
  <c r="BU259" i="3"/>
  <c r="O260" i="3"/>
  <c r="BC260" i="3"/>
  <c r="CU260" i="3"/>
  <c r="AO261" i="3"/>
  <c r="CC261" i="3"/>
  <c r="W262" i="3"/>
  <c r="BO262" i="3"/>
  <c r="E263" i="3"/>
  <c r="AW263" i="3"/>
  <c r="CO263" i="3"/>
  <c r="AE264" i="3"/>
  <c r="BW264" i="3"/>
  <c r="Q265" i="3"/>
  <c r="BE265" i="3"/>
  <c r="CW265" i="3"/>
  <c r="AQ266" i="3"/>
  <c r="CE266" i="3"/>
  <c r="Y267" i="3"/>
  <c r="BQ267" i="3"/>
  <c r="G268" i="3"/>
  <c r="AY268" i="3"/>
  <c r="CQ268" i="3"/>
  <c r="AG269" i="3"/>
  <c r="BY269" i="3"/>
  <c r="S270" i="3"/>
  <c r="BG270" i="3"/>
  <c r="CY270" i="3"/>
  <c r="AS271" i="3"/>
  <c r="CG271" i="3"/>
  <c r="AA272" i="3"/>
  <c r="BS272" i="3"/>
  <c r="I273" i="3"/>
  <c r="BA273" i="3"/>
  <c r="CS273" i="3"/>
  <c r="AI274" i="3"/>
  <c r="CA274" i="3"/>
  <c r="U275" i="3"/>
  <c r="BI275" i="3"/>
  <c r="DA275" i="3"/>
  <c r="AU276" i="3"/>
  <c r="CI276" i="3"/>
  <c r="AC277" i="3"/>
  <c r="BU277" i="3"/>
  <c r="K278" i="3"/>
  <c r="BC278" i="3"/>
  <c r="CU278" i="3"/>
  <c r="AK279" i="3"/>
  <c r="CC279" i="3"/>
  <c r="W280" i="3"/>
  <c r="BK280" i="3"/>
  <c r="E281" i="3"/>
  <c r="AW281" i="3"/>
  <c r="CK281" i="3"/>
  <c r="AE282" i="3"/>
  <c r="BW282" i="3"/>
  <c r="M283" i="3"/>
  <c r="BE283" i="3"/>
  <c r="CW283" i="3"/>
  <c r="AM284" i="3"/>
  <c r="CE284" i="3"/>
  <c r="Y285" i="3"/>
  <c r="BM285" i="3"/>
  <c r="G286" i="3"/>
  <c r="AY286" i="3"/>
  <c r="CM286" i="3"/>
  <c r="AG287" i="3"/>
  <c r="BY287" i="3"/>
  <c r="O288" i="3"/>
  <c r="BG288" i="3"/>
  <c r="CY288" i="3"/>
  <c r="AO289" i="3"/>
  <c r="CG289" i="3"/>
  <c r="AA290" i="3"/>
  <c r="BO290" i="3"/>
  <c r="I291" i="3"/>
  <c r="BA291" i="3"/>
  <c r="CO291" i="3"/>
  <c r="AI292" i="3"/>
  <c r="CA292" i="3"/>
  <c r="Q293" i="3"/>
  <c r="BI293" i="3"/>
  <c r="DA293" i="3"/>
  <c r="AQ294" i="3"/>
  <c r="CI294" i="3"/>
  <c r="AC295" i="3"/>
  <c r="BQ295" i="3"/>
  <c r="K296" i="3"/>
  <c r="BC296" i="3"/>
  <c r="CQ296" i="3"/>
  <c r="AK297" i="3"/>
  <c r="CC297" i="3"/>
  <c r="S298" i="3"/>
  <c r="BK298" i="3"/>
  <c r="E299" i="3"/>
  <c r="AS299" i="3"/>
  <c r="CK299" i="3"/>
  <c r="AE300" i="3"/>
  <c r="BS300" i="3"/>
  <c r="M301" i="3"/>
  <c r="BE301" i="3"/>
  <c r="CS301" i="3"/>
  <c r="AM302" i="3"/>
  <c r="CE302" i="3"/>
  <c r="U303" i="3"/>
  <c r="BM303" i="3"/>
  <c r="G304" i="3"/>
  <c r="AU304" i="3"/>
  <c r="CM304" i="3"/>
  <c r="AG305" i="3"/>
  <c r="BU305" i="3"/>
  <c r="O306" i="3"/>
  <c r="BG306" i="3"/>
  <c r="CU306" i="3"/>
  <c r="AO307" i="3"/>
  <c r="CG307" i="3"/>
  <c r="W308" i="3"/>
  <c r="BO308" i="3"/>
  <c r="I309" i="3"/>
  <c r="AW309" i="3"/>
  <c r="CO309" i="3"/>
  <c r="AI310" i="3"/>
  <c r="BW310" i="3"/>
  <c r="Q311" i="3"/>
  <c r="BI311" i="3"/>
  <c r="CW311" i="3"/>
  <c r="AQ312" i="3"/>
  <c r="CI312" i="3"/>
  <c r="Y313" i="3"/>
  <c r="BQ313" i="3"/>
  <c r="K314" i="3"/>
  <c r="AY314" i="3"/>
  <c r="CQ314" i="3"/>
  <c r="AK315" i="3"/>
  <c r="BY315" i="3"/>
  <c r="S316" i="3"/>
  <c r="BK316" i="3"/>
  <c r="CY316" i="3"/>
  <c r="AS317" i="3"/>
  <c r="CK317" i="3"/>
  <c r="AA318" i="3"/>
  <c r="BS318" i="3"/>
  <c r="M319" i="3"/>
  <c r="BA319" i="3"/>
  <c r="CS319" i="3"/>
  <c r="AM320" i="3"/>
  <c r="CA320" i="3"/>
  <c r="U321" i="3"/>
  <c r="BM321" i="3"/>
  <c r="DA321" i="3"/>
  <c r="AU322" i="3"/>
  <c r="CM322" i="3"/>
  <c r="AC323" i="3"/>
  <c r="BU323" i="3"/>
  <c r="O324" i="3"/>
  <c r="BC324" i="3"/>
  <c r="CU324" i="3"/>
  <c r="AO325" i="3"/>
  <c r="CC325" i="3"/>
  <c r="W326" i="3"/>
  <c r="BO326" i="3"/>
  <c r="E327" i="3"/>
  <c r="AW327" i="3"/>
  <c r="CO327" i="3"/>
  <c r="AE328" i="3"/>
  <c r="BW328" i="3"/>
  <c r="Q329" i="3"/>
  <c r="BE329" i="3"/>
  <c r="CW329" i="3"/>
  <c r="AQ330" i="3"/>
  <c r="CE330" i="3"/>
  <c r="Y331" i="3"/>
  <c r="BQ331" i="3"/>
  <c r="G332" i="3"/>
  <c r="AY332" i="3"/>
  <c r="CQ332" i="3"/>
  <c r="AG333" i="3"/>
  <c r="BY333" i="3"/>
  <c r="S334" i="3"/>
  <c r="BG334" i="3"/>
  <c r="CY334" i="3"/>
  <c r="AS335" i="3"/>
  <c r="CG335" i="3"/>
  <c r="AA336" i="3"/>
  <c r="BS336" i="3"/>
  <c r="I337" i="3"/>
  <c r="BA337" i="3"/>
  <c r="CS337" i="3"/>
  <c r="AI338" i="3"/>
  <c r="CA338" i="3"/>
  <c r="U339" i="3"/>
  <c r="BI339" i="3"/>
  <c r="DA339" i="3"/>
  <c r="AU340" i="3"/>
  <c r="CI340" i="3"/>
  <c r="AC341" i="3"/>
  <c r="BU341" i="3"/>
  <c r="K342" i="3"/>
  <c r="BC342" i="3"/>
  <c r="CU342" i="3"/>
  <c r="AK343" i="3"/>
  <c r="CC343" i="3"/>
  <c r="W344" i="3"/>
  <c r="BK344" i="3"/>
  <c r="E345" i="3"/>
  <c r="AW345" i="3"/>
  <c r="CK345" i="3"/>
  <c r="AE346" i="3"/>
  <c r="BW346" i="3"/>
  <c r="M347" i="3"/>
  <c r="BE347" i="3"/>
  <c r="CW347" i="3"/>
  <c r="AM348" i="3"/>
  <c r="CE348" i="3"/>
  <c r="Y349" i="3"/>
  <c r="BM349" i="3"/>
  <c r="G350" i="3"/>
  <c r="AY350" i="3"/>
  <c r="CM350" i="3"/>
  <c r="AG351" i="3"/>
  <c r="BY351" i="3"/>
  <c r="O352" i="3"/>
  <c r="BG352" i="3"/>
  <c r="CY352" i="3"/>
  <c r="AO353" i="3"/>
  <c r="CG353" i="3"/>
  <c r="AA354" i="3"/>
  <c r="BO354" i="3"/>
  <c r="I355" i="3"/>
  <c r="BA355" i="3"/>
  <c r="CO355" i="3"/>
  <c r="AI356" i="3"/>
  <c r="CA356" i="3"/>
  <c r="Q357" i="3"/>
  <c r="BI357" i="3"/>
  <c r="DA357" i="3"/>
  <c r="AQ358" i="3"/>
  <c r="CI358" i="3"/>
  <c r="AC359" i="3"/>
  <c r="BQ359" i="3"/>
  <c r="K360" i="3"/>
  <c r="BC360" i="3"/>
  <c r="CQ360" i="3"/>
  <c r="AK361" i="3"/>
  <c r="CC361" i="3"/>
  <c r="S362" i="3"/>
  <c r="BK362" i="3"/>
  <c r="E363" i="3"/>
  <c r="AS363" i="3"/>
  <c r="CK363" i="3"/>
  <c r="AE364" i="3"/>
  <c r="BS364" i="3"/>
  <c r="M365" i="3"/>
  <c r="BE365" i="3"/>
  <c r="CS365" i="3"/>
  <c r="AM366" i="3"/>
  <c r="CE366" i="3"/>
  <c r="U367" i="3"/>
  <c r="BM367" i="3"/>
  <c r="G368" i="3"/>
  <c r="AU368" i="3"/>
  <c r="CM368" i="3"/>
  <c r="AG369" i="3"/>
  <c r="BU369" i="3"/>
  <c r="O370" i="3"/>
  <c r="BG370" i="3"/>
  <c r="CU370" i="3"/>
  <c r="AO371" i="3"/>
  <c r="CG371" i="3"/>
  <c r="W372" i="3"/>
  <c r="BO372" i="3"/>
  <c r="I373" i="3"/>
  <c r="AW373" i="3"/>
  <c r="CO373" i="3"/>
  <c r="AI374" i="3"/>
  <c r="BW374" i="3"/>
  <c r="Q375" i="3"/>
  <c r="BI375" i="3"/>
  <c r="CW375" i="3"/>
  <c r="AQ376" i="3"/>
  <c r="CI376" i="3"/>
  <c r="Y377" i="3"/>
  <c r="BQ377" i="3"/>
  <c r="K378" i="3"/>
  <c r="AY378" i="3"/>
  <c r="CQ378" i="3"/>
  <c r="AK379" i="3"/>
  <c r="BY379" i="3"/>
  <c r="S380" i="3"/>
  <c r="BK380" i="3"/>
  <c r="CY380" i="3"/>
  <c r="AS381" i="3"/>
  <c r="CK381" i="3"/>
  <c r="AF47" i="3"/>
  <c r="AO61" i="3"/>
  <c r="R71" i="3"/>
  <c r="AT77" i="3"/>
  <c r="BA82" i="3"/>
  <c r="CU85" i="3"/>
  <c r="K89" i="3"/>
  <c r="BE92" i="3"/>
  <c r="CY95" i="3"/>
  <c r="O99" i="3"/>
  <c r="BI102" i="3"/>
  <c r="E106" i="3"/>
  <c r="S109" i="3"/>
  <c r="BM112" i="3"/>
  <c r="I116" i="3"/>
  <c r="BL118" i="3"/>
  <c r="CN120" i="3"/>
  <c r="BL122" i="3"/>
  <c r="T124" i="3"/>
  <c r="CP125" i="3"/>
  <c r="BN127" i="3"/>
  <c r="V129" i="3"/>
  <c r="CR130" i="3"/>
  <c r="BP132" i="3"/>
  <c r="X134" i="3"/>
  <c r="CT135" i="3"/>
  <c r="BR137" i="3"/>
  <c r="Z139" i="3"/>
  <c r="CV140" i="3"/>
  <c r="BT142" i="3"/>
  <c r="AB144" i="3"/>
  <c r="CX145" i="3"/>
  <c r="X147" i="3"/>
  <c r="CZ147" i="3"/>
  <c r="CL148" i="3"/>
  <c r="BX149" i="3"/>
  <c r="BB150" i="3"/>
  <c r="AN151" i="3"/>
  <c r="Z152" i="3"/>
  <c r="DB152" i="3"/>
  <c r="CN153" i="3"/>
  <c r="BZ154" i="3"/>
  <c r="BD155" i="3"/>
  <c r="AP156" i="3"/>
  <c r="AB157" i="3"/>
  <c r="F158" i="3"/>
  <c r="CP158" i="3"/>
  <c r="CB159" i="3"/>
  <c r="BF160" i="3"/>
  <c r="AR161" i="3"/>
  <c r="AD162" i="3"/>
  <c r="H163" i="3"/>
  <c r="CR163" i="3"/>
  <c r="CD164" i="3"/>
  <c r="BH165" i="3"/>
  <c r="AT166" i="3"/>
  <c r="AF167" i="3"/>
  <c r="J168" i="3"/>
  <c r="CT168" i="3"/>
  <c r="CF169" i="3"/>
  <c r="BJ170" i="3"/>
  <c r="AV171" i="3"/>
  <c r="AH172" i="3"/>
  <c r="L173" i="3"/>
  <c r="CV173" i="3"/>
  <c r="CH174" i="3"/>
  <c r="BL175" i="3"/>
  <c r="AX176" i="3"/>
  <c r="AJ177" i="3"/>
  <c r="N178" i="3"/>
  <c r="CX178" i="3"/>
  <c r="CJ179" i="3"/>
  <c r="BN180" i="3"/>
  <c r="AZ181" i="3"/>
  <c r="AL182" i="3"/>
  <c r="P183" i="3"/>
  <c r="CZ183" i="3"/>
  <c r="CL184" i="3"/>
  <c r="BP185" i="3"/>
  <c r="BB186" i="3"/>
  <c r="AN187" i="3"/>
  <c r="R188" i="3"/>
  <c r="DB188" i="3"/>
  <c r="CN189" i="3"/>
  <c r="BR190" i="3"/>
  <c r="BD191" i="3"/>
  <c r="AP192" i="3"/>
  <c r="T193" i="3"/>
  <c r="F194" i="3"/>
  <c r="CP194" i="3"/>
  <c r="BT195" i="3"/>
  <c r="BF196" i="3"/>
  <c r="AR197" i="3"/>
  <c r="V198" i="3"/>
  <c r="H199" i="3"/>
  <c r="CR199" i="3"/>
  <c r="BV200" i="3"/>
  <c r="BH201" i="3"/>
  <c r="AT202" i="3"/>
  <c r="X203" i="3"/>
  <c r="J204" i="3"/>
  <c r="CT204" i="3"/>
  <c r="BX205" i="3"/>
  <c r="BJ206" i="3"/>
  <c r="AV207" i="3"/>
  <c r="Z208" i="3"/>
  <c r="L209" i="3"/>
  <c r="CV209" i="3"/>
  <c r="BZ210" i="3"/>
  <c r="BL211" i="3"/>
  <c r="AX212" i="3"/>
  <c r="AB213" i="3"/>
  <c r="N214" i="3"/>
  <c r="CX214" i="3"/>
  <c r="CB215" i="3"/>
  <c r="BN216" i="3"/>
  <c r="AZ217" i="3"/>
  <c r="AD218" i="3"/>
  <c r="P219" i="3"/>
  <c r="CZ219" i="3"/>
  <c r="CD220" i="3"/>
  <c r="BP221" i="3"/>
  <c r="BB222" i="3"/>
  <c r="AF223" i="3"/>
  <c r="R224" i="3"/>
  <c r="DB224" i="3"/>
  <c r="CF225" i="3"/>
  <c r="BR226" i="3"/>
  <c r="AD227" i="3"/>
  <c r="BR227" i="3"/>
  <c r="L228" i="3"/>
  <c r="BD228" i="3"/>
  <c r="CR228" i="3"/>
  <c r="AL229" i="3"/>
  <c r="CD229" i="3"/>
  <c r="T230" i="3"/>
  <c r="BL230" i="3"/>
  <c r="F231" i="3"/>
  <c r="AT231" i="3"/>
  <c r="CL231" i="3"/>
  <c r="AF232" i="3"/>
  <c r="BT232" i="3"/>
  <c r="N233" i="3"/>
  <c r="BF233" i="3"/>
  <c r="CT233" i="3"/>
  <c r="AN234" i="3"/>
  <c r="CF234" i="3"/>
  <c r="V235" i="3"/>
  <c r="BN235" i="3"/>
  <c r="H236" i="3"/>
  <c r="AV236" i="3"/>
  <c r="CN236" i="3"/>
  <c r="AH237" i="3"/>
  <c r="BV237" i="3"/>
  <c r="P238" i="3"/>
  <c r="BH238" i="3"/>
  <c r="CV238" i="3"/>
  <c r="AP239" i="3"/>
  <c r="CH239" i="3"/>
  <c r="X240" i="3"/>
  <c r="BP240" i="3"/>
  <c r="J241" i="3"/>
  <c r="AX241" i="3"/>
  <c r="CP241" i="3"/>
  <c r="AJ242" i="3"/>
  <c r="BX242" i="3"/>
  <c r="R243" i="3"/>
  <c r="BJ243" i="3"/>
  <c r="CX243" i="3"/>
  <c r="AR244" i="3"/>
  <c r="CJ244" i="3"/>
  <c r="Z245" i="3"/>
  <c r="BR245" i="3"/>
  <c r="L246" i="3"/>
  <c r="AZ246" i="3"/>
  <c r="CR246" i="3"/>
  <c r="AL247" i="3"/>
  <c r="BZ247" i="3"/>
  <c r="T248" i="3"/>
  <c r="BL248" i="3"/>
  <c r="CZ248" i="3"/>
  <c r="AT249" i="3"/>
  <c r="CL249" i="3"/>
  <c r="AB250" i="3"/>
  <c r="BT250" i="3"/>
  <c r="N251" i="3"/>
  <c r="BB251" i="3"/>
  <c r="CT251" i="3"/>
  <c r="AN252" i="3"/>
  <c r="CB252" i="3"/>
  <c r="V253" i="3"/>
  <c r="BN253" i="3"/>
  <c r="DB253" i="3"/>
  <c r="AV254" i="3"/>
  <c r="CN254" i="3"/>
  <c r="AD255" i="3"/>
  <c r="BV255" i="3"/>
  <c r="P256" i="3"/>
  <c r="BD256" i="3"/>
  <c r="CV256" i="3"/>
  <c r="AP257" i="3"/>
  <c r="CD257" i="3"/>
  <c r="X258" i="3"/>
  <c r="BP258" i="3"/>
  <c r="F259" i="3"/>
  <c r="AX259" i="3"/>
  <c r="CP259" i="3"/>
  <c r="AF260" i="3"/>
  <c r="BX260" i="3"/>
  <c r="R261" i="3"/>
  <c r="BF261" i="3"/>
  <c r="CX261" i="3"/>
  <c r="AR262" i="3"/>
  <c r="CF262" i="3"/>
  <c r="Z263" i="3"/>
  <c r="BR263" i="3"/>
  <c r="H264" i="3"/>
  <c r="AZ264" i="3"/>
  <c r="CR264" i="3"/>
  <c r="AH265" i="3"/>
  <c r="BZ265" i="3"/>
  <c r="T266" i="3"/>
  <c r="BH266" i="3"/>
  <c r="CZ266" i="3"/>
  <c r="AT267" i="3"/>
  <c r="CH267" i="3"/>
  <c r="AB268" i="3"/>
  <c r="BT268" i="3"/>
  <c r="J269" i="3"/>
  <c r="BB269" i="3"/>
  <c r="CT269" i="3"/>
  <c r="AJ270" i="3"/>
  <c r="CB270" i="3"/>
  <c r="V271" i="3"/>
  <c r="BJ271" i="3"/>
  <c r="DB271" i="3"/>
  <c r="AV272" i="3"/>
  <c r="CJ272" i="3"/>
  <c r="AD273" i="3"/>
  <c r="BV273" i="3"/>
  <c r="L274" i="3"/>
  <c r="BD274" i="3"/>
  <c r="CV274" i="3"/>
  <c r="AL275" i="3"/>
  <c r="CD275" i="3"/>
  <c r="X276" i="3"/>
  <c r="BL276" i="3"/>
  <c r="F277" i="3"/>
  <c r="AX277" i="3"/>
  <c r="CL277" i="3"/>
  <c r="AF278" i="3"/>
  <c r="BX278" i="3"/>
  <c r="N279" i="3"/>
  <c r="BF279" i="3"/>
  <c r="CX279" i="3"/>
  <c r="AN280" i="3"/>
  <c r="CF280" i="3"/>
  <c r="Z281" i="3"/>
  <c r="BN281" i="3"/>
  <c r="H282" i="3"/>
  <c r="AZ282" i="3"/>
  <c r="CN282" i="3"/>
  <c r="AH283" i="3"/>
  <c r="BZ283" i="3"/>
  <c r="P284" i="3"/>
  <c r="BH284" i="3"/>
  <c r="CZ284" i="3"/>
  <c r="AP285" i="3"/>
  <c r="CH285" i="3"/>
  <c r="AB286" i="3"/>
  <c r="BP286" i="3"/>
  <c r="J287" i="3"/>
  <c r="BB287" i="3"/>
  <c r="CP287" i="3"/>
  <c r="AJ288" i="3"/>
  <c r="CB288" i="3"/>
  <c r="R289" i="3"/>
  <c r="BJ289" i="3"/>
  <c r="DB289" i="3"/>
  <c r="AR290" i="3"/>
  <c r="CJ290" i="3"/>
  <c r="AD291" i="3"/>
  <c r="BR291" i="3"/>
  <c r="L292" i="3"/>
  <c r="BD292" i="3"/>
  <c r="CR292" i="3"/>
  <c r="AL293" i="3"/>
  <c r="CD293" i="3"/>
  <c r="T294" i="3"/>
  <c r="BL294" i="3"/>
  <c r="F295" i="3"/>
  <c r="AT295" i="3"/>
  <c r="CL295" i="3"/>
  <c r="AF296" i="3"/>
  <c r="BT296" i="3"/>
  <c r="N297" i="3"/>
  <c r="BF297" i="3"/>
  <c r="CT297" i="3"/>
  <c r="AN298" i="3"/>
  <c r="CF298" i="3"/>
  <c r="V299" i="3"/>
  <c r="BN299" i="3"/>
  <c r="H300" i="3"/>
  <c r="AV300" i="3"/>
  <c r="CN300" i="3"/>
  <c r="AH301" i="3"/>
  <c r="BV301" i="3"/>
  <c r="P302" i="3"/>
  <c r="BH302" i="3"/>
  <c r="CV302" i="3"/>
  <c r="AP303" i="3"/>
  <c r="CH303" i="3"/>
  <c r="X304" i="3"/>
  <c r="BP304" i="3"/>
  <c r="J305" i="3"/>
  <c r="AX305" i="3"/>
  <c r="CP305" i="3"/>
  <c r="AJ306" i="3"/>
  <c r="BX306" i="3"/>
  <c r="R307" i="3"/>
  <c r="BJ307" i="3"/>
  <c r="CX307" i="3"/>
  <c r="AR308" i="3"/>
  <c r="CJ308" i="3"/>
  <c r="Z309" i="3"/>
  <c r="BR309" i="3"/>
  <c r="L310" i="3"/>
  <c r="AZ310" i="3"/>
  <c r="CR310" i="3"/>
  <c r="AL311" i="3"/>
  <c r="BZ311" i="3"/>
  <c r="T312" i="3"/>
  <c r="BL312" i="3"/>
  <c r="CZ312" i="3"/>
  <c r="AT313" i="3"/>
  <c r="CL313" i="3"/>
  <c r="AB314" i="3"/>
  <c r="BT314" i="3"/>
  <c r="N315" i="3"/>
  <c r="BB315" i="3"/>
  <c r="CT315" i="3"/>
  <c r="AN316" i="3"/>
  <c r="CB316" i="3"/>
  <c r="V317" i="3"/>
  <c r="BN317" i="3"/>
  <c r="DB317" i="3"/>
  <c r="AV318" i="3"/>
  <c r="CN318" i="3"/>
  <c r="AD319" i="3"/>
  <c r="BV319" i="3"/>
  <c r="P320" i="3"/>
  <c r="BD320" i="3"/>
  <c r="CV320" i="3"/>
  <c r="AP321" i="3"/>
  <c r="CD321" i="3"/>
  <c r="X322" i="3"/>
  <c r="BP322" i="3"/>
  <c r="F323" i="3"/>
  <c r="AX323" i="3"/>
  <c r="CP323" i="3"/>
  <c r="AF324" i="3"/>
  <c r="BX324" i="3"/>
  <c r="R325" i="3"/>
  <c r="BF325" i="3"/>
  <c r="CX325" i="3"/>
  <c r="AR326" i="3"/>
  <c r="CF326" i="3"/>
  <c r="Z327" i="3"/>
  <c r="BR327" i="3"/>
  <c r="H328" i="3"/>
  <c r="AZ328" i="3"/>
  <c r="CR328" i="3"/>
  <c r="AH329" i="3"/>
  <c r="BZ329" i="3"/>
  <c r="T330" i="3"/>
  <c r="BH330" i="3"/>
  <c r="CZ330" i="3"/>
  <c r="AT331" i="3"/>
  <c r="CH331" i="3"/>
  <c r="AB332" i="3"/>
  <c r="BT332" i="3"/>
  <c r="J333" i="3"/>
  <c r="BB333" i="3"/>
  <c r="CT333" i="3"/>
  <c r="AJ334" i="3"/>
  <c r="CB334" i="3"/>
  <c r="V335" i="3"/>
  <c r="BJ335" i="3"/>
  <c r="DB335" i="3"/>
  <c r="AV336" i="3"/>
  <c r="CJ336" i="3"/>
  <c r="AD337" i="3"/>
  <c r="BV337" i="3"/>
  <c r="L338" i="3"/>
  <c r="BD338" i="3"/>
  <c r="CV338" i="3"/>
  <c r="AL339" i="3"/>
  <c r="CD339" i="3"/>
  <c r="X340" i="3"/>
  <c r="BL340" i="3"/>
  <c r="F341" i="3"/>
  <c r="AX341" i="3"/>
  <c r="CL341" i="3"/>
  <c r="AF342" i="3"/>
  <c r="BX342" i="3"/>
  <c r="N343" i="3"/>
  <c r="BF343" i="3"/>
  <c r="CX343" i="3"/>
  <c r="AN344" i="3"/>
  <c r="CF344" i="3"/>
  <c r="Z345" i="3"/>
  <c r="BN345" i="3"/>
  <c r="H346" i="3"/>
  <c r="AZ346" i="3"/>
  <c r="CN346" i="3"/>
  <c r="AH347" i="3"/>
  <c r="BZ347" i="3"/>
  <c r="P348" i="3"/>
  <c r="BH348" i="3"/>
  <c r="CZ348" i="3"/>
  <c r="AP349" i="3"/>
  <c r="CH349" i="3"/>
  <c r="AB350" i="3"/>
  <c r="BP350" i="3"/>
  <c r="J351" i="3"/>
  <c r="BB351" i="3"/>
  <c r="CP351" i="3"/>
  <c r="AJ352" i="3"/>
  <c r="CB352" i="3"/>
  <c r="R353" i="3"/>
  <c r="BJ353" i="3"/>
  <c r="DB353" i="3"/>
  <c r="AR354" i="3"/>
  <c r="CJ354" i="3"/>
  <c r="AD355" i="3"/>
  <c r="BR355" i="3"/>
  <c r="L356" i="3"/>
  <c r="BD356" i="3"/>
  <c r="CR356" i="3"/>
  <c r="AL357" i="3"/>
  <c r="CD357" i="3"/>
  <c r="T358" i="3"/>
  <c r="BL358" i="3"/>
  <c r="F359" i="3"/>
  <c r="AT359" i="3"/>
  <c r="CL359" i="3"/>
  <c r="AF360" i="3"/>
  <c r="BT360" i="3"/>
  <c r="N361" i="3"/>
  <c r="BF361" i="3"/>
  <c r="CT361" i="3"/>
  <c r="AN362" i="3"/>
  <c r="CF362" i="3"/>
  <c r="V363" i="3"/>
  <c r="BN363" i="3"/>
  <c r="H364" i="3"/>
  <c r="AV364" i="3"/>
  <c r="CN364" i="3"/>
  <c r="AH365" i="3"/>
  <c r="BV365" i="3"/>
  <c r="P366" i="3"/>
  <c r="BH366" i="3"/>
  <c r="CV366" i="3"/>
  <c r="AP367" i="3"/>
  <c r="CH367" i="3"/>
  <c r="X368" i="3"/>
  <c r="BP368" i="3"/>
  <c r="J369" i="3"/>
  <c r="AX369" i="3"/>
  <c r="CP369" i="3"/>
  <c r="AJ370" i="3"/>
  <c r="BX370" i="3"/>
  <c r="R371" i="3"/>
  <c r="BJ371" i="3"/>
  <c r="CX371" i="3"/>
  <c r="AR372" i="3"/>
  <c r="CJ372" i="3"/>
  <c r="Z373" i="3"/>
  <c r="BR373" i="3"/>
  <c r="L374" i="3"/>
  <c r="AZ374" i="3"/>
  <c r="CR374" i="3"/>
  <c r="AL375" i="3"/>
  <c r="BZ375" i="3"/>
  <c r="T376" i="3"/>
  <c r="BL376" i="3"/>
  <c r="CZ376" i="3"/>
  <c r="AT377" i="3"/>
  <c r="CL377" i="3"/>
  <c r="AB378" i="3"/>
  <c r="BT378" i="3"/>
  <c r="N379" i="3"/>
  <c r="BB379" i="3"/>
  <c r="CT379" i="3"/>
  <c r="AN380" i="3"/>
  <c r="CB380" i="3"/>
  <c r="V381" i="3"/>
  <c r="BN381" i="3"/>
  <c r="DB381" i="3"/>
  <c r="BX55" i="3"/>
  <c r="AI68" i="3"/>
  <c r="BK74" i="3"/>
  <c r="J81" i="3"/>
  <c r="BD84" i="3"/>
  <c r="BR87" i="3"/>
  <c r="N91" i="3"/>
  <c r="BH94" i="3"/>
  <c r="BV97" i="3"/>
  <c r="R101" i="3"/>
  <c r="BL104" i="3"/>
  <c r="BZ107" i="3"/>
  <c r="V111" i="3"/>
  <c r="CV68" i="3"/>
  <c r="AM87" i="3"/>
  <c r="S101" i="3"/>
  <c r="BW113" i="3"/>
  <c r="O119" i="3"/>
  <c r="CZ122" i="3"/>
  <c r="AV126" i="3"/>
  <c r="BJ129" i="3"/>
  <c r="F133" i="3"/>
  <c r="AZ136" i="3"/>
  <c r="BN139" i="3"/>
  <c r="J143" i="3"/>
  <c r="BD146" i="3"/>
  <c r="V148" i="3"/>
  <c r="CR149" i="3"/>
  <c r="BP151" i="3"/>
  <c r="X153" i="3"/>
  <c r="CT154" i="3"/>
  <c r="BR156" i="3"/>
  <c r="Z158" i="3"/>
  <c r="CV159" i="3"/>
  <c r="BT161" i="3"/>
  <c r="AB163" i="3"/>
  <c r="CX164" i="3"/>
  <c r="BV166" i="3"/>
  <c r="AD168" i="3"/>
  <c r="BT169" i="3"/>
  <c r="CT170" i="3"/>
  <c r="V172" i="3"/>
  <c r="AV173" i="3"/>
  <c r="BV174" i="3"/>
  <c r="CV175" i="3"/>
  <c r="X177" i="3"/>
  <c r="AX178" i="3"/>
  <c r="BX179" i="3"/>
  <c r="CX180" i="3"/>
  <c r="Z182" i="3"/>
  <c r="AZ183" i="3"/>
  <c r="BZ184" i="3"/>
  <c r="CZ185" i="3"/>
  <c r="AB187" i="3"/>
  <c r="BB188" i="3"/>
  <c r="CB189" i="3"/>
  <c r="DB190" i="3"/>
  <c r="AD192" i="3"/>
  <c r="BD193" i="3"/>
  <c r="CD194" i="3"/>
  <c r="F196" i="3"/>
  <c r="AF197" i="3"/>
  <c r="BF198" i="3"/>
  <c r="CF199" i="3"/>
  <c r="H201" i="3"/>
  <c r="AH202" i="3"/>
  <c r="BH203" i="3"/>
  <c r="CH204" i="3"/>
  <c r="J206" i="3"/>
  <c r="AJ207" i="3"/>
  <c r="BJ208" i="3"/>
  <c r="CJ209" i="3"/>
  <c r="L211" i="3"/>
  <c r="AL212" i="3"/>
  <c r="BL213" i="3"/>
  <c r="CL214" i="3"/>
  <c r="N216" i="3"/>
  <c r="AN217" i="3"/>
  <c r="BN218" i="3"/>
  <c r="CN219" i="3"/>
  <c r="P221" i="3"/>
  <c r="AP222" i="3"/>
  <c r="BP223" i="3"/>
  <c r="CP224" i="3"/>
  <c r="R226" i="3"/>
  <c r="X227" i="3"/>
  <c r="CJ227" i="3"/>
  <c r="AX228" i="3"/>
  <c r="L229" i="3"/>
  <c r="BX229" i="3"/>
  <c r="AL230" i="3"/>
  <c r="CX230" i="3"/>
  <c r="BL231" i="3"/>
  <c r="Z232" i="3"/>
  <c r="CL232" i="3"/>
  <c r="AZ233" i="3"/>
  <c r="N234" i="3"/>
  <c r="BZ234" i="3"/>
  <c r="AN235" i="3"/>
  <c r="CZ235" i="3"/>
  <c r="BN236" i="3"/>
  <c r="AB237" i="3"/>
  <c r="CN237" i="3"/>
  <c r="BB238" i="3"/>
  <c r="P239" i="3"/>
  <c r="CB239" i="3"/>
  <c r="AP240" i="3"/>
  <c r="DB240" i="3"/>
  <c r="BP241" i="3"/>
  <c r="AD242" i="3"/>
  <c r="CP242" i="3"/>
  <c r="BD243" i="3"/>
  <c r="R244" i="3"/>
  <c r="CD244" i="3"/>
  <c r="AR245" i="3"/>
  <c r="F246" i="3"/>
  <c r="BR246" i="3"/>
  <c r="AF247" i="3"/>
  <c r="CR247" i="3"/>
  <c r="BF248" i="3"/>
  <c r="T249" i="3"/>
  <c r="CF249" i="3"/>
  <c r="AT250" i="3"/>
  <c r="H251" i="3"/>
  <c r="BT251" i="3"/>
  <c r="AH252" i="3"/>
  <c r="CT252" i="3"/>
  <c r="AR253" i="3"/>
  <c r="CF253" i="3"/>
  <c r="V254" i="3"/>
  <c r="BR254" i="3"/>
  <c r="H255" i="3"/>
  <c r="AV255" i="3"/>
  <c r="CR255" i="3"/>
  <c r="AH256" i="3"/>
  <c r="BV256" i="3"/>
  <c r="T257" i="3"/>
  <c r="BH257" i="3"/>
  <c r="CV257" i="3"/>
  <c r="AT258" i="3"/>
  <c r="CH258" i="3"/>
  <c r="X259" i="3"/>
  <c r="BT259" i="3"/>
  <c r="J260" i="3"/>
  <c r="AX260" i="3"/>
  <c r="CT260" i="3"/>
  <c r="AJ261" i="3"/>
  <c r="BX261" i="3"/>
  <c r="V262" i="3"/>
  <c r="BJ262" i="3"/>
  <c r="CX262" i="3"/>
  <c r="AV263" i="3"/>
  <c r="CJ263" i="3"/>
  <c r="Z264" i="3"/>
  <c r="BV264" i="3"/>
  <c r="L265" i="3"/>
  <c r="AZ265" i="3"/>
  <c r="CV265" i="3"/>
  <c r="AL266" i="3"/>
  <c r="BZ266" i="3"/>
  <c r="X267" i="3"/>
  <c r="BL267" i="3"/>
  <c r="CZ267" i="3"/>
  <c r="AX268" i="3"/>
  <c r="CL268" i="3"/>
  <c r="AB269" i="3"/>
  <c r="BX269" i="3"/>
  <c r="N270" i="3"/>
  <c r="BB270" i="3"/>
  <c r="CX270" i="3"/>
  <c r="AN271" i="3"/>
  <c r="CB271" i="3"/>
  <c r="Z272" i="3"/>
  <c r="BN272" i="3"/>
  <c r="DB272" i="3"/>
  <c r="AZ273" i="3"/>
  <c r="CN273" i="3"/>
  <c r="AD274" i="3"/>
  <c r="BZ274" i="3"/>
  <c r="P275" i="3"/>
  <c r="BD275" i="3"/>
  <c r="CZ275" i="3"/>
  <c r="AP276" i="3"/>
  <c r="CD276" i="3"/>
  <c r="AB277" i="3"/>
  <c r="BP277" i="3"/>
  <c r="F278" i="3"/>
  <c r="BB278" i="3"/>
  <c r="CP278" i="3"/>
  <c r="AF279" i="3"/>
  <c r="CB279" i="3"/>
  <c r="R280" i="3"/>
  <c r="BF280" i="3"/>
  <c r="DB280" i="3"/>
  <c r="AR281" i="3"/>
  <c r="CF281" i="3"/>
  <c r="AD282" i="3"/>
  <c r="BR282" i="3"/>
  <c r="H283" i="3"/>
  <c r="BD283" i="3"/>
  <c r="CR283" i="3"/>
  <c r="AH284" i="3"/>
  <c r="CD284" i="3"/>
  <c r="T285" i="3"/>
  <c r="BH285" i="3"/>
  <c r="F286" i="3"/>
  <c r="AT286" i="3"/>
  <c r="CH286" i="3"/>
  <c r="AF287" i="3"/>
  <c r="BT287" i="3"/>
  <c r="J288" i="3"/>
  <c r="BF288" i="3"/>
  <c r="CT288" i="3"/>
  <c r="AJ289" i="3"/>
  <c r="CF289" i="3"/>
  <c r="V290" i="3"/>
  <c r="BJ290" i="3"/>
  <c r="H291" i="3"/>
  <c r="AV291" i="3"/>
  <c r="CJ291" i="3"/>
  <c r="AH292" i="3"/>
  <c r="BV292" i="3"/>
  <c r="L293" i="3"/>
  <c r="BH293" i="3"/>
  <c r="CV293" i="3"/>
  <c r="AL294" i="3"/>
  <c r="CH294" i="3"/>
  <c r="X295" i="3"/>
  <c r="BL295" i="3"/>
  <c r="J296" i="3"/>
  <c r="AX296" i="3"/>
  <c r="CL296" i="3"/>
  <c r="AJ297" i="3"/>
  <c r="BX297" i="3"/>
  <c r="N298" i="3"/>
  <c r="BJ298" i="3"/>
  <c r="CX298" i="3"/>
  <c r="AN299" i="3"/>
  <c r="CJ299" i="3"/>
  <c r="Z300" i="3"/>
  <c r="BN300" i="3"/>
  <c r="L301" i="3"/>
  <c r="AZ301" i="3"/>
  <c r="CN301" i="3"/>
  <c r="AL302" i="3"/>
  <c r="BZ302" i="3"/>
  <c r="P303" i="3"/>
  <c r="BL303" i="3"/>
  <c r="CZ303" i="3"/>
  <c r="AP304" i="3"/>
  <c r="CL304" i="3"/>
  <c r="AB305" i="3"/>
  <c r="BP305" i="3"/>
  <c r="N306" i="3"/>
  <c r="BB306" i="3"/>
  <c r="CP306" i="3"/>
  <c r="AN307" i="3"/>
  <c r="CB307" i="3"/>
  <c r="R308" i="3"/>
  <c r="BN308" i="3"/>
  <c r="DB308" i="3"/>
  <c r="AR309" i="3"/>
  <c r="CN309" i="3"/>
  <c r="AD310" i="3"/>
  <c r="BR310" i="3"/>
  <c r="P311" i="3"/>
  <c r="BD311" i="3"/>
  <c r="CR311" i="3"/>
  <c r="AP312" i="3"/>
  <c r="CD312" i="3"/>
  <c r="T313" i="3"/>
  <c r="BP313" i="3"/>
  <c r="F314" i="3"/>
  <c r="AT314" i="3"/>
  <c r="CP314" i="3"/>
  <c r="AF315" i="3"/>
  <c r="BT315" i="3"/>
  <c r="R316" i="3"/>
  <c r="BF316" i="3"/>
  <c r="CT316" i="3"/>
  <c r="AR317" i="3"/>
  <c r="CF317" i="3"/>
  <c r="V318" i="3"/>
  <c r="BR318" i="3"/>
  <c r="H319" i="3"/>
  <c r="AV319" i="3"/>
  <c r="CR319" i="3"/>
  <c r="AH320" i="3"/>
  <c r="BV320" i="3"/>
  <c r="T321" i="3"/>
  <c r="BH321" i="3"/>
  <c r="CV321" i="3"/>
  <c r="AT322" i="3"/>
  <c r="CH322" i="3"/>
  <c r="X323" i="3"/>
  <c r="BT323" i="3"/>
  <c r="J324" i="3"/>
  <c r="AX324" i="3"/>
  <c r="CT324" i="3"/>
  <c r="AJ325" i="3"/>
  <c r="BX325" i="3"/>
  <c r="V326" i="3"/>
  <c r="BJ326" i="3"/>
  <c r="CX326" i="3"/>
  <c r="AV327" i="3"/>
  <c r="CJ327" i="3"/>
  <c r="Z328" i="3"/>
  <c r="BV328" i="3"/>
  <c r="L329" i="3"/>
  <c r="AZ329" i="3"/>
  <c r="CV329" i="3"/>
  <c r="AL330" i="3"/>
  <c r="BZ330" i="3"/>
  <c r="X331" i="3"/>
  <c r="BL331" i="3"/>
  <c r="CZ331" i="3"/>
  <c r="AX332" i="3"/>
  <c r="CL332" i="3"/>
  <c r="AB333" i="3"/>
  <c r="BX333" i="3"/>
  <c r="N334" i="3"/>
  <c r="BB334" i="3"/>
  <c r="CX334" i="3"/>
  <c r="AN335" i="3"/>
  <c r="CB335" i="3"/>
  <c r="Z336" i="3"/>
  <c r="BN336" i="3"/>
  <c r="DB336" i="3"/>
  <c r="AZ337" i="3"/>
  <c r="CN337" i="3"/>
  <c r="AD338" i="3"/>
  <c r="BZ338" i="3"/>
  <c r="P339" i="3"/>
  <c r="BD339" i="3"/>
  <c r="CZ339" i="3"/>
  <c r="AP340" i="3"/>
  <c r="CD340" i="3"/>
  <c r="AB341" i="3"/>
  <c r="BP341" i="3"/>
  <c r="F342" i="3"/>
  <c r="BB342" i="3"/>
  <c r="CP342" i="3"/>
  <c r="AF343" i="3"/>
  <c r="CB343" i="3"/>
  <c r="R344" i="3"/>
  <c r="BF344" i="3"/>
  <c r="DB344" i="3"/>
  <c r="AR345" i="3"/>
  <c r="CF345" i="3"/>
  <c r="AD346" i="3"/>
  <c r="BR346" i="3"/>
  <c r="H347" i="3"/>
  <c r="BD347" i="3"/>
  <c r="CR347" i="3"/>
  <c r="AH348" i="3"/>
  <c r="CD348" i="3"/>
  <c r="T349" i="3"/>
  <c r="BH349" i="3"/>
  <c r="F350" i="3"/>
  <c r="AT350" i="3"/>
  <c r="CH350" i="3"/>
  <c r="AF351" i="3"/>
  <c r="BT351" i="3"/>
  <c r="J352" i="3"/>
  <c r="BF352" i="3"/>
  <c r="CT352" i="3"/>
  <c r="AJ353" i="3"/>
  <c r="CF353" i="3"/>
  <c r="V354" i="3"/>
  <c r="BJ354" i="3"/>
  <c r="H355" i="3"/>
  <c r="AV355" i="3"/>
  <c r="CJ355" i="3"/>
  <c r="AH356" i="3"/>
  <c r="BV356" i="3"/>
  <c r="L357" i="3"/>
  <c r="BH357" i="3"/>
  <c r="CV357" i="3"/>
  <c r="AL358" i="3"/>
  <c r="CH358" i="3"/>
  <c r="X359" i="3"/>
  <c r="BL359" i="3"/>
  <c r="J360" i="3"/>
  <c r="AX360" i="3"/>
  <c r="CL360" i="3"/>
  <c r="AJ361" i="3"/>
  <c r="BX361" i="3"/>
  <c r="N362" i="3"/>
  <c r="BJ362" i="3"/>
  <c r="CX362" i="3"/>
  <c r="AN363" i="3"/>
  <c r="CJ363" i="3"/>
  <c r="Z364" i="3"/>
  <c r="BN364" i="3"/>
  <c r="L365" i="3"/>
  <c r="AZ365" i="3"/>
  <c r="CN365" i="3"/>
  <c r="AL366" i="3"/>
  <c r="BZ366" i="3"/>
  <c r="P367" i="3"/>
  <c r="BL367" i="3"/>
  <c r="CZ367" i="3"/>
  <c r="AP368" i="3"/>
  <c r="CL368" i="3"/>
  <c r="AB369" i="3"/>
  <c r="BP369" i="3"/>
  <c r="N370" i="3"/>
  <c r="BB370" i="3"/>
  <c r="CP370" i="3"/>
  <c r="AN371" i="3"/>
  <c r="CB371" i="3"/>
  <c r="R372" i="3"/>
  <c r="BN372" i="3"/>
  <c r="DB372" i="3"/>
  <c r="AR373" i="3"/>
  <c r="CN373" i="3"/>
  <c r="AD374" i="3"/>
  <c r="BR374" i="3"/>
  <c r="P375" i="3"/>
  <c r="BD375" i="3"/>
  <c r="CR375" i="3"/>
  <c r="AP376" i="3"/>
  <c r="CD376" i="3"/>
  <c r="T377" i="3"/>
  <c r="BP377" i="3"/>
  <c r="F378" i="3"/>
  <c r="AT378" i="3"/>
  <c r="CP378" i="3"/>
  <c r="AF379" i="3"/>
  <c r="BT379" i="3"/>
  <c r="R380" i="3"/>
  <c r="BF380" i="3"/>
  <c r="CT380" i="3"/>
  <c r="AR381" i="3"/>
  <c r="CF381" i="3"/>
  <c r="CW51" i="3"/>
  <c r="BL74" i="3"/>
  <c r="CQ83" i="3"/>
  <c r="U90" i="3"/>
  <c r="BW97" i="3"/>
  <c r="CY103" i="3"/>
  <c r="AC110" i="3"/>
  <c r="AD115" i="3"/>
  <c r="I118" i="3"/>
  <c r="S120" i="3"/>
  <c r="W122" i="3"/>
  <c r="CC123" i="3"/>
  <c r="AK125" i="3"/>
  <c r="Y127" i="3"/>
  <c r="CE128" i="3"/>
  <c r="AM130" i="3"/>
  <c r="AA132" i="3"/>
  <c r="CG133" i="3"/>
  <c r="AO135" i="3"/>
  <c r="AC137" i="3"/>
  <c r="CI138" i="3"/>
  <c r="AQ140" i="3"/>
  <c r="AE142" i="3"/>
  <c r="CK143" i="3"/>
  <c r="AS145" i="3"/>
  <c r="DA146" i="3"/>
  <c r="CE147" i="3"/>
  <c r="BI148" i="3"/>
  <c r="BC149" i="3"/>
  <c r="AG150" i="3"/>
  <c r="K151" i="3"/>
  <c r="E152" i="3"/>
  <c r="CG152" i="3"/>
  <c r="BK153" i="3"/>
  <c r="BE154" i="3"/>
  <c r="AI155" i="3"/>
  <c r="M156" i="3"/>
  <c r="G157" i="3"/>
  <c r="CI157" i="3"/>
  <c r="BM158" i="3"/>
  <c r="BG159" i="3"/>
  <c r="AK160" i="3"/>
  <c r="O161" i="3"/>
  <c r="I162" i="3"/>
  <c r="CK162" i="3"/>
  <c r="BO163" i="3"/>
  <c r="BI164" i="3"/>
  <c r="AM165" i="3"/>
  <c r="Q166" i="3"/>
  <c r="K167" i="3"/>
  <c r="CM167" i="3"/>
  <c r="BQ168" i="3"/>
  <c r="BK169" i="3"/>
  <c r="AO170" i="3"/>
  <c r="S171" i="3"/>
  <c r="M172" i="3"/>
  <c r="CO172" i="3"/>
  <c r="BS173" i="3"/>
  <c r="BM174" i="3"/>
  <c r="AQ175" i="3"/>
  <c r="U176" i="3"/>
  <c r="O177" i="3"/>
  <c r="CQ177" i="3"/>
  <c r="BU178" i="3"/>
  <c r="BO179" i="3"/>
  <c r="AS180" i="3"/>
  <c r="W181" i="3"/>
  <c r="Q182" i="3"/>
  <c r="CS182" i="3"/>
  <c r="BW183" i="3"/>
  <c r="BQ184" i="3"/>
  <c r="AU185" i="3"/>
  <c r="Y186" i="3"/>
  <c r="S187" i="3"/>
  <c r="CU187" i="3"/>
  <c r="BY188" i="3"/>
  <c r="BS189" i="3"/>
  <c r="AW190" i="3"/>
  <c r="AA191" i="3"/>
  <c r="U192" i="3"/>
  <c r="CW192" i="3"/>
  <c r="CA193" i="3"/>
  <c r="BU194" i="3"/>
  <c r="AY195" i="3"/>
  <c r="AC196" i="3"/>
  <c r="W197" i="3"/>
  <c r="CY197" i="3"/>
  <c r="CC198" i="3"/>
  <c r="BW199" i="3"/>
  <c r="BA200" i="3"/>
  <c r="AE201" i="3"/>
  <c r="Y202" i="3"/>
  <c r="DA202" i="3"/>
  <c r="CE203" i="3"/>
  <c r="BY204" i="3"/>
  <c r="BC205" i="3"/>
  <c r="AG206" i="3"/>
  <c r="AA207" i="3"/>
  <c r="E208" i="3"/>
  <c r="CG208" i="3"/>
  <c r="CA209" i="3"/>
  <c r="BE210" i="3"/>
  <c r="AI211" i="3"/>
  <c r="AC212" i="3"/>
  <c r="G213" i="3"/>
  <c r="CI213" i="3"/>
  <c r="CC214" i="3"/>
  <c r="BG215" i="3"/>
  <c r="AK216" i="3"/>
  <c r="AE217" i="3"/>
  <c r="I218" i="3"/>
  <c r="CK218" i="3"/>
  <c r="CE219" i="3"/>
  <c r="BI220" i="3"/>
  <c r="AM221" i="3"/>
  <c r="AG222" i="3"/>
  <c r="K223" i="3"/>
  <c r="CM223" i="3"/>
  <c r="CG224" i="3"/>
  <c r="BK225" i="3"/>
  <c r="AO226" i="3"/>
  <c r="S227" i="3"/>
  <c r="BG227" i="3"/>
  <c r="CU227" i="3"/>
  <c r="AS228" i="3"/>
  <c r="CG228" i="3"/>
  <c r="W229" i="3"/>
  <c r="BS229" i="3"/>
  <c r="I230" i="3"/>
  <c r="AW230" i="3"/>
  <c r="CS230" i="3"/>
  <c r="AI231" i="3"/>
  <c r="BW231" i="3"/>
  <c r="U232" i="3"/>
  <c r="BI232" i="3"/>
  <c r="CW232" i="3"/>
  <c r="AU233" i="3"/>
  <c r="CI233" i="3"/>
  <c r="Y234" i="3"/>
  <c r="BU234" i="3"/>
  <c r="K235" i="3"/>
  <c r="AY235" i="3"/>
  <c r="CU235" i="3"/>
  <c r="AK236" i="3"/>
  <c r="BY236" i="3"/>
  <c r="W237" i="3"/>
  <c r="BK237" i="3"/>
  <c r="CY237" i="3"/>
  <c r="AW238" i="3"/>
  <c r="CK238" i="3"/>
  <c r="AA239" i="3"/>
  <c r="BW239" i="3"/>
  <c r="M240" i="3"/>
  <c r="BA240" i="3"/>
  <c r="CW240" i="3"/>
  <c r="AM241" i="3"/>
  <c r="CA241" i="3"/>
  <c r="Y242" i="3"/>
  <c r="BM242" i="3"/>
  <c r="DA242" i="3"/>
  <c r="AY243" i="3"/>
  <c r="CM243" i="3"/>
  <c r="AC244" i="3"/>
  <c r="BY244" i="3"/>
  <c r="O245" i="3"/>
  <c r="BC245" i="3"/>
  <c r="CY245" i="3"/>
  <c r="AO246" i="3"/>
  <c r="CC246" i="3"/>
  <c r="AA247" i="3"/>
  <c r="BO247" i="3"/>
  <c r="E248" i="3"/>
  <c r="BA248" i="3"/>
  <c r="CO248" i="3"/>
  <c r="AE249" i="3"/>
  <c r="CA249" i="3"/>
  <c r="Q250" i="3"/>
  <c r="BE250" i="3"/>
  <c r="DA250" i="3"/>
  <c r="AQ251" i="3"/>
  <c r="CE251" i="3"/>
  <c r="AC252" i="3"/>
  <c r="BQ252" i="3"/>
  <c r="G253" i="3"/>
  <c r="BC253" i="3"/>
  <c r="CQ253" i="3"/>
  <c r="AG254" i="3"/>
  <c r="CC254" i="3"/>
  <c r="S255" i="3"/>
  <c r="BG255" i="3"/>
  <c r="E256" i="3"/>
  <c r="AS256" i="3"/>
  <c r="CG256" i="3"/>
  <c r="AE257" i="3"/>
  <c r="BS257" i="3"/>
  <c r="I258" i="3"/>
  <c r="BE258" i="3"/>
  <c r="CS258" i="3"/>
  <c r="AI259" i="3"/>
  <c r="CE259" i="3"/>
  <c r="U260" i="3"/>
  <c r="BI260" i="3"/>
  <c r="G261" i="3"/>
  <c r="AU261" i="3"/>
  <c r="CI261" i="3"/>
  <c r="AG262" i="3"/>
  <c r="BU262" i="3"/>
  <c r="K263" i="3"/>
  <c r="BG263" i="3"/>
  <c r="CU263" i="3"/>
  <c r="AK264" i="3"/>
  <c r="CG264" i="3"/>
  <c r="W265" i="3"/>
  <c r="BK265" i="3"/>
  <c r="I266" i="3"/>
  <c r="AW266" i="3"/>
  <c r="CK266" i="3"/>
  <c r="AI267" i="3"/>
  <c r="BW267" i="3"/>
  <c r="M268" i="3"/>
  <c r="BI268" i="3"/>
  <c r="CW268" i="3"/>
  <c r="AM269" i="3"/>
  <c r="CI269" i="3"/>
  <c r="Y270" i="3"/>
  <c r="BM270" i="3"/>
  <c r="K271" i="3"/>
  <c r="AY271" i="3"/>
  <c r="CM271" i="3"/>
  <c r="AK272" i="3"/>
  <c r="BY272" i="3"/>
  <c r="O273" i="3"/>
  <c r="BK273" i="3"/>
  <c r="CY273" i="3"/>
  <c r="AO274" i="3"/>
  <c r="CK274" i="3"/>
  <c r="AA275" i="3"/>
  <c r="BO275" i="3"/>
  <c r="M276" i="3"/>
  <c r="BA276" i="3"/>
  <c r="CO276" i="3"/>
  <c r="AM277" i="3"/>
  <c r="CA277" i="3"/>
  <c r="Q278" i="3"/>
  <c r="BM278" i="3"/>
  <c r="DA278" i="3"/>
  <c r="AQ279" i="3"/>
  <c r="CM279" i="3"/>
  <c r="AC280" i="3"/>
  <c r="BQ280" i="3"/>
  <c r="O281" i="3"/>
  <c r="BC281" i="3"/>
  <c r="CQ281" i="3"/>
  <c r="AO282" i="3"/>
  <c r="CC282" i="3"/>
  <c r="S283" i="3"/>
  <c r="BO283" i="3"/>
  <c r="E284" i="3"/>
  <c r="AS284" i="3"/>
  <c r="CO284" i="3"/>
  <c r="AE285" i="3"/>
  <c r="BS285" i="3"/>
  <c r="Q286" i="3"/>
  <c r="BE286" i="3"/>
  <c r="CS286" i="3"/>
  <c r="AQ287" i="3"/>
  <c r="CE287" i="3"/>
  <c r="U288" i="3"/>
  <c r="BQ288" i="3"/>
  <c r="G289" i="3"/>
  <c r="AU289" i="3"/>
  <c r="CQ289" i="3"/>
  <c r="AG290" i="3"/>
  <c r="BU290" i="3"/>
  <c r="S291" i="3"/>
  <c r="BG291" i="3"/>
  <c r="CU291" i="3"/>
  <c r="AS292" i="3"/>
  <c r="CG292" i="3"/>
  <c r="W293" i="3"/>
  <c r="BS293" i="3"/>
  <c r="I294" i="3"/>
  <c r="AW294" i="3"/>
  <c r="CS294" i="3"/>
  <c r="AI295" i="3"/>
  <c r="BW295" i="3"/>
  <c r="U296" i="3"/>
  <c r="BI296" i="3"/>
  <c r="CW296" i="3"/>
  <c r="AU297" i="3"/>
  <c r="CI297" i="3"/>
  <c r="Y298" i="3"/>
  <c r="BU298" i="3"/>
  <c r="K299" i="3"/>
  <c r="AY299" i="3"/>
  <c r="CU299" i="3"/>
  <c r="AK300" i="3"/>
  <c r="BY300" i="3"/>
  <c r="W301" i="3"/>
  <c r="BK301" i="3"/>
  <c r="CY301" i="3"/>
  <c r="AW302" i="3"/>
  <c r="CK302" i="3"/>
  <c r="AA303" i="3"/>
  <c r="BW303" i="3"/>
  <c r="M304" i="3"/>
  <c r="BA304" i="3"/>
  <c r="CW304" i="3"/>
  <c r="AM305" i="3"/>
  <c r="CA305" i="3"/>
  <c r="Y306" i="3"/>
  <c r="BM306" i="3"/>
  <c r="DA306" i="3"/>
  <c r="AY307" i="3"/>
  <c r="CM307" i="3"/>
  <c r="AC308" i="3"/>
  <c r="BY308" i="3"/>
  <c r="O309" i="3"/>
  <c r="BC309" i="3"/>
  <c r="CY309" i="3"/>
  <c r="AO310" i="3"/>
  <c r="CC310" i="3"/>
  <c r="AA311" i="3"/>
  <c r="BO311" i="3"/>
  <c r="E312" i="3"/>
  <c r="BA312" i="3"/>
  <c r="CO312" i="3"/>
  <c r="AE313" i="3"/>
  <c r="CA313" i="3"/>
  <c r="Q314" i="3"/>
  <c r="BE314" i="3"/>
  <c r="DA314" i="3"/>
  <c r="AQ315" i="3"/>
  <c r="CE315" i="3"/>
  <c r="AC316" i="3"/>
  <c r="BQ316" i="3"/>
  <c r="G317" i="3"/>
  <c r="BC317" i="3"/>
  <c r="CQ317" i="3"/>
  <c r="AG318" i="3"/>
  <c r="CC318" i="3"/>
  <c r="S319" i="3"/>
  <c r="BG319" i="3"/>
  <c r="E320" i="3"/>
  <c r="AS320" i="3"/>
  <c r="CG320" i="3"/>
  <c r="AE321" i="3"/>
  <c r="BS321" i="3"/>
  <c r="I322" i="3"/>
  <c r="BE322" i="3"/>
  <c r="CS322" i="3"/>
  <c r="AI323" i="3"/>
  <c r="CE323" i="3"/>
  <c r="U324" i="3"/>
  <c r="BI324" i="3"/>
  <c r="G325" i="3"/>
  <c r="AU325" i="3"/>
  <c r="CI325" i="3"/>
  <c r="AG326" i="3"/>
  <c r="BU326" i="3"/>
  <c r="K327" i="3"/>
  <c r="BG327" i="3"/>
  <c r="CU327" i="3"/>
  <c r="AK328" i="3"/>
  <c r="CG328" i="3"/>
  <c r="W329" i="3"/>
  <c r="BK329" i="3"/>
  <c r="I330" i="3"/>
  <c r="AW330" i="3"/>
  <c r="CK330" i="3"/>
  <c r="AI331" i="3"/>
  <c r="BW331" i="3"/>
  <c r="M332" i="3"/>
  <c r="BI332" i="3"/>
  <c r="CW332" i="3"/>
  <c r="AM333" i="3"/>
  <c r="CI333" i="3"/>
  <c r="Y334" i="3"/>
  <c r="BM334" i="3"/>
  <c r="K335" i="3"/>
  <c r="AY335" i="3"/>
  <c r="CM335" i="3"/>
  <c r="AK336" i="3"/>
  <c r="BY336" i="3"/>
  <c r="O337" i="3"/>
  <c r="BK337" i="3"/>
  <c r="CY337" i="3"/>
  <c r="AO338" i="3"/>
  <c r="CK338" i="3"/>
  <c r="AA339" i="3"/>
  <c r="BO339" i="3"/>
  <c r="M340" i="3"/>
  <c r="BA340" i="3"/>
  <c r="CO340" i="3"/>
  <c r="AM341" i="3"/>
  <c r="CA341" i="3"/>
  <c r="Q342" i="3"/>
  <c r="BM342" i="3"/>
  <c r="DA342" i="3"/>
  <c r="AQ343" i="3"/>
  <c r="CM343" i="3"/>
  <c r="AC344" i="3"/>
  <c r="BQ344" i="3"/>
  <c r="O345" i="3"/>
  <c r="BC345" i="3"/>
  <c r="CQ345" i="3"/>
  <c r="AO346" i="3"/>
  <c r="CC346" i="3"/>
  <c r="S347" i="3"/>
  <c r="BO347" i="3"/>
  <c r="E348" i="3"/>
  <c r="AS348" i="3"/>
  <c r="CO348" i="3"/>
  <c r="AE349" i="3"/>
  <c r="BS349" i="3"/>
  <c r="Q350" i="3"/>
  <c r="BE350" i="3"/>
  <c r="CS350" i="3"/>
  <c r="AQ351" i="3"/>
  <c r="CE351" i="3"/>
  <c r="U352" i="3"/>
  <c r="BQ352" i="3"/>
  <c r="G353" i="3"/>
  <c r="AU353" i="3"/>
  <c r="CQ353" i="3"/>
  <c r="AG354" i="3"/>
  <c r="BU354" i="3"/>
  <c r="S355" i="3"/>
  <c r="BG355" i="3"/>
  <c r="CU355" i="3"/>
  <c r="AS356" i="3"/>
  <c r="CG356" i="3"/>
  <c r="W357" i="3"/>
  <c r="BS357" i="3"/>
  <c r="I358" i="3"/>
  <c r="AW358" i="3"/>
  <c r="CS358" i="3"/>
  <c r="AI359" i="3"/>
  <c r="BW359" i="3"/>
  <c r="U360" i="3"/>
  <c r="BI360" i="3"/>
  <c r="CW360" i="3"/>
  <c r="AU361" i="3"/>
  <c r="CI361" i="3"/>
  <c r="Y362" i="3"/>
  <c r="BU362" i="3"/>
  <c r="K363" i="3"/>
  <c r="AY363" i="3"/>
  <c r="CU363" i="3"/>
  <c r="AK364" i="3"/>
  <c r="BY364" i="3"/>
  <c r="W365" i="3"/>
  <c r="BK365" i="3"/>
  <c r="CY365" i="3"/>
  <c r="AW366" i="3"/>
  <c r="CK366" i="3"/>
  <c r="AA367" i="3"/>
  <c r="BW367" i="3"/>
  <c r="M368" i="3"/>
  <c r="BA368" i="3"/>
  <c r="CW368" i="3"/>
  <c r="AM369" i="3"/>
  <c r="CA369" i="3"/>
  <c r="Y370" i="3"/>
  <c r="BM370" i="3"/>
  <c r="DA370" i="3"/>
  <c r="AY371" i="3"/>
  <c r="CM371" i="3"/>
  <c r="AC372" i="3"/>
  <c r="BY372" i="3"/>
  <c r="O373" i="3"/>
  <c r="BC373" i="3"/>
  <c r="CY373" i="3"/>
  <c r="AO374" i="3"/>
  <c r="CC374" i="3"/>
  <c r="AA375" i="3"/>
  <c r="BO375" i="3"/>
  <c r="E376" i="3"/>
  <c r="BA376" i="3"/>
  <c r="CO376" i="3"/>
  <c r="AE377" i="3"/>
  <c r="CA377" i="3"/>
  <c r="Q378" i="3"/>
  <c r="BE378" i="3"/>
  <c r="DA378" i="3"/>
  <c r="AQ379" i="3"/>
  <c r="CE379" i="3"/>
  <c r="AC380" i="3"/>
  <c r="BQ380" i="3"/>
  <c r="G381" i="3"/>
  <c r="BC381" i="3"/>
  <c r="CQ381" i="3"/>
  <c r="AA58" i="3"/>
  <c r="BZ77" i="3"/>
  <c r="AY85" i="3"/>
  <c r="CA91" i="3"/>
  <c r="AE99" i="3"/>
  <c r="BG105" i="3"/>
  <c r="CI111" i="3"/>
  <c r="CQ115" i="3"/>
  <c r="BA118" i="3"/>
  <c r="BK120" i="3"/>
  <c r="BD122" i="3"/>
  <c r="L124" i="3"/>
  <c r="BR125" i="3"/>
  <c r="BF127" i="3"/>
  <c r="N129" i="3"/>
  <c r="BT130" i="3"/>
  <c r="BH132" i="3"/>
  <c r="P134" i="3"/>
  <c r="BV135" i="3"/>
  <c r="BJ137" i="3"/>
  <c r="R139" i="3"/>
  <c r="BX140" i="3"/>
  <c r="BL142" i="3"/>
  <c r="T144" i="3"/>
  <c r="BZ145" i="3"/>
  <c r="T147" i="3"/>
  <c r="CV147" i="3"/>
  <c r="BZ148" i="3"/>
  <c r="BT149" i="3"/>
  <c r="AX150" i="3"/>
  <c r="AB151" i="3"/>
  <c r="V152" i="3"/>
  <c r="CX152" i="3"/>
  <c r="CB153" i="3"/>
  <c r="BV154" i="3"/>
  <c r="AZ155" i="3"/>
  <c r="AD156" i="3"/>
  <c r="X157" i="3"/>
  <c r="CZ157" i="3"/>
  <c r="CD158" i="3"/>
  <c r="CL75" i="3"/>
  <c r="AM103" i="3"/>
  <c r="BE119" i="3"/>
  <c r="AO127" i="3"/>
  <c r="BQ133" i="3"/>
  <c r="CS139" i="3"/>
  <c r="K147" i="3"/>
  <c r="Y150" i="3"/>
  <c r="AM153" i="3"/>
  <c r="O157" i="3"/>
  <c r="CE159" i="3"/>
  <c r="AM161" i="3"/>
  <c r="AA163" i="3"/>
  <c r="CG164" i="3"/>
  <c r="AO166" i="3"/>
  <c r="AC168" i="3"/>
  <c r="CI169" i="3"/>
  <c r="AQ171" i="3"/>
  <c r="AE173" i="3"/>
  <c r="CK174" i="3"/>
  <c r="AS176" i="3"/>
  <c r="AG178" i="3"/>
  <c r="CM179" i="3"/>
  <c r="AU181" i="3"/>
  <c r="AI183" i="3"/>
  <c r="CO184" i="3"/>
  <c r="AW186" i="3"/>
  <c r="AK188" i="3"/>
  <c r="CQ189" i="3"/>
  <c r="AY191" i="3"/>
  <c r="AM193" i="3"/>
  <c r="CS194" i="3"/>
  <c r="BA196" i="3"/>
  <c r="AO198" i="3"/>
  <c r="CU199" i="3"/>
  <c r="BC201" i="3"/>
  <c r="AQ203" i="3"/>
  <c r="CW204" i="3"/>
  <c r="BE206" i="3"/>
  <c r="AS208" i="3"/>
  <c r="CY209" i="3"/>
  <c r="BG211" i="3"/>
  <c r="AU213" i="3"/>
  <c r="DA214" i="3"/>
  <c r="BI216" i="3"/>
  <c r="AW218" i="3"/>
  <c r="E220" i="3"/>
  <c r="BK221" i="3"/>
  <c r="AY223" i="3"/>
  <c r="G225" i="3"/>
  <c r="BM226" i="3"/>
  <c r="CA227" i="3"/>
  <c r="BE228" i="3"/>
  <c r="AI229" i="3"/>
  <c r="AC230" i="3"/>
  <c r="G231" i="3"/>
  <c r="CI231" i="3"/>
  <c r="CC232" i="3"/>
  <c r="BG233" i="3"/>
  <c r="AK234" i="3"/>
  <c r="AE235" i="3"/>
  <c r="I236" i="3"/>
  <c r="CK236" i="3"/>
  <c r="CE237" i="3"/>
  <c r="BI238" i="3"/>
  <c r="AM239" i="3"/>
  <c r="AG240" i="3"/>
  <c r="K241" i="3"/>
  <c r="CM241" i="3"/>
  <c r="CG242" i="3"/>
  <c r="BK243" i="3"/>
  <c r="AO244" i="3"/>
  <c r="AI245" i="3"/>
  <c r="M246" i="3"/>
  <c r="CO246" i="3"/>
  <c r="CI247" i="3"/>
  <c r="BM248" i="3"/>
  <c r="AQ249" i="3"/>
  <c r="AK250" i="3"/>
  <c r="O251" i="3"/>
  <c r="CQ251" i="3"/>
  <c r="CK252" i="3"/>
  <c r="BO253" i="3"/>
  <c r="AS254" i="3"/>
  <c r="AM255" i="3"/>
  <c r="Q256" i="3"/>
  <c r="CS256" i="3"/>
  <c r="CM257" i="3"/>
  <c r="BQ258" i="3"/>
  <c r="AU259" i="3"/>
  <c r="AO260" i="3"/>
  <c r="S261" i="3"/>
  <c r="CU261" i="3"/>
  <c r="CO262" i="3"/>
  <c r="BS263" i="3"/>
  <c r="AW264" i="3"/>
  <c r="AQ265" i="3"/>
  <c r="U266" i="3"/>
  <c r="CW266" i="3"/>
  <c r="CQ267" i="3"/>
  <c r="BU268" i="3"/>
  <c r="AY269" i="3"/>
  <c r="AS270" i="3"/>
  <c r="W271" i="3"/>
  <c r="CY271" i="3"/>
  <c r="CS272" i="3"/>
  <c r="BW273" i="3"/>
  <c r="BA274" i="3"/>
  <c r="AU275" i="3"/>
  <c r="Y276" i="3"/>
  <c r="DA276" i="3"/>
  <c r="CU277" i="3"/>
  <c r="BY278" i="3"/>
  <c r="BC279" i="3"/>
  <c r="AW280" i="3"/>
  <c r="AA281" i="3"/>
  <c r="E282" i="3"/>
  <c r="CW282" i="3"/>
  <c r="CA283" i="3"/>
  <c r="BE284" i="3"/>
  <c r="AY285" i="3"/>
  <c r="AC286" i="3"/>
  <c r="G287" i="3"/>
  <c r="CY287" i="3"/>
  <c r="CC288" i="3"/>
  <c r="BG289" i="3"/>
  <c r="BA290" i="3"/>
  <c r="AE291" i="3"/>
  <c r="I292" i="3"/>
  <c r="DA292" i="3"/>
  <c r="CE293" i="3"/>
  <c r="BI294" i="3"/>
  <c r="BC295" i="3"/>
  <c r="AG296" i="3"/>
  <c r="K297" i="3"/>
  <c r="E298" i="3"/>
  <c r="CG298" i="3"/>
  <c r="BK299" i="3"/>
  <c r="BE300" i="3"/>
  <c r="AI301" i="3"/>
  <c r="M302" i="3"/>
  <c r="G303" i="3"/>
  <c r="CI303" i="3"/>
  <c r="BM304" i="3"/>
  <c r="BG305" i="3"/>
  <c r="AK306" i="3"/>
  <c r="O307" i="3"/>
  <c r="I308" i="3"/>
  <c r="CK308" i="3"/>
  <c r="BO309" i="3"/>
  <c r="BI310" i="3"/>
  <c r="AM311" i="3"/>
  <c r="Q312" i="3"/>
  <c r="K313" i="3"/>
  <c r="CM313" i="3"/>
  <c r="BQ314" i="3"/>
  <c r="BK315" i="3"/>
  <c r="AO316" i="3"/>
  <c r="S317" i="3"/>
  <c r="M318" i="3"/>
  <c r="CO318" i="3"/>
  <c r="BS319" i="3"/>
  <c r="BM320" i="3"/>
  <c r="AQ321" i="3"/>
  <c r="U322" i="3"/>
  <c r="O323" i="3"/>
  <c r="CQ323" i="3"/>
  <c r="BU324" i="3"/>
  <c r="BO325" i="3"/>
  <c r="AS326" i="3"/>
  <c r="W327" i="3"/>
  <c r="Q328" i="3"/>
  <c r="CS328" i="3"/>
  <c r="BW329" i="3"/>
  <c r="BQ330" i="3"/>
  <c r="AU331" i="3"/>
  <c r="Y332" i="3"/>
  <c r="S333" i="3"/>
  <c r="CU333" i="3"/>
  <c r="BY334" i="3"/>
  <c r="BS335" i="3"/>
  <c r="AW336" i="3"/>
  <c r="AA337" i="3"/>
  <c r="U338" i="3"/>
  <c r="CW338" i="3"/>
  <c r="CA339" i="3"/>
  <c r="BU340" i="3"/>
  <c r="AY341" i="3"/>
  <c r="AC342" i="3"/>
  <c r="W343" i="3"/>
  <c r="CY343" i="3"/>
  <c r="CC344" i="3"/>
  <c r="BW345" i="3"/>
  <c r="BA346" i="3"/>
  <c r="AE347" i="3"/>
  <c r="Y348" i="3"/>
  <c r="DA348" i="3"/>
  <c r="CE349" i="3"/>
  <c r="BY350" i="3"/>
  <c r="BC351" i="3"/>
  <c r="AG352" i="3"/>
  <c r="AA353" i="3"/>
  <c r="E354" i="3"/>
  <c r="CG354" i="3"/>
  <c r="CA355" i="3"/>
  <c r="BE356" i="3"/>
  <c r="AI357" i="3"/>
  <c r="AC358" i="3"/>
  <c r="G359" i="3"/>
  <c r="CI359" i="3"/>
  <c r="CC360" i="3"/>
  <c r="BG361" i="3"/>
  <c r="AK362" i="3"/>
  <c r="AE363" i="3"/>
  <c r="I364" i="3"/>
  <c r="CK364" i="3"/>
  <c r="CE365" i="3"/>
  <c r="BI366" i="3"/>
  <c r="AM367" i="3"/>
  <c r="AG368" i="3"/>
  <c r="K369" i="3"/>
  <c r="CM369" i="3"/>
  <c r="CG370" i="3"/>
  <c r="BK371" i="3"/>
  <c r="AO372" i="3"/>
  <c r="AI373" i="3"/>
  <c r="M374" i="3"/>
  <c r="CO374" i="3"/>
  <c r="CI375" i="3"/>
  <c r="BM376" i="3"/>
  <c r="AQ377" i="3"/>
  <c r="AK378" i="3"/>
  <c r="O379" i="3"/>
  <c r="CQ379" i="3"/>
  <c r="CK380" i="3"/>
  <c r="BO381" i="3"/>
  <c r="CE369" i="3"/>
  <c r="BO377" i="3"/>
  <c r="BC379" i="3"/>
  <c r="AA381" i="3"/>
  <c r="AV185" i="3"/>
  <c r="R190" i="3"/>
  <c r="BL193" i="3"/>
  <c r="BH199" i="3"/>
  <c r="CD206" i="3"/>
  <c r="BN214" i="3"/>
  <c r="CX224" i="3"/>
  <c r="AV229" i="3"/>
  <c r="X233" i="3"/>
  <c r="BF238" i="3"/>
  <c r="R242" i="3"/>
  <c r="AV245" i="3"/>
  <c r="CJ249" i="3"/>
  <c r="CR253" i="3"/>
  <c r="CJ257" i="3"/>
  <c r="CT258" i="3"/>
  <c r="BD265" i="3"/>
  <c r="CB269" i="3"/>
  <c r="BD273" i="3"/>
  <c r="BR276" i="3"/>
  <c r="AT280" i="3"/>
  <c r="CD282" i="3"/>
  <c r="AL284" i="3"/>
  <c r="BV286" i="3"/>
  <c r="AB291" i="3"/>
  <c r="AJ295" i="3"/>
  <c r="AR299" i="3"/>
  <c r="AZ303" i="3"/>
  <c r="BH307" i="3"/>
  <c r="AD312" i="3"/>
  <c r="BR316" i="3"/>
  <c r="AD320" i="3"/>
  <c r="AL324" i="3"/>
  <c r="CJ329" i="3"/>
  <c r="CB333" i="3"/>
  <c r="X337" i="3"/>
  <c r="CX340" i="3"/>
  <c r="CF343" i="3"/>
  <c r="CD346" i="3"/>
  <c r="BV350" i="3"/>
  <c r="CD354" i="3"/>
  <c r="BB356" i="3"/>
  <c r="BJ360" i="3"/>
  <c r="BB364" i="3"/>
  <c r="BZ368" i="3"/>
  <c r="CR373" i="3"/>
  <c r="CJ377" i="3"/>
  <c r="CB381" i="3"/>
  <c r="BI94" i="3"/>
  <c r="X116" i="3"/>
  <c r="CS123" i="3"/>
  <c r="AW131" i="3"/>
  <c r="BY137" i="3"/>
  <c r="DA143" i="3"/>
  <c r="O149" i="3"/>
  <c r="AC152" i="3"/>
  <c r="AQ155" i="3"/>
  <c r="S159" i="3"/>
  <c r="CH160" i="3"/>
  <c r="AP162" i="3"/>
  <c r="AD164" i="3"/>
  <c r="CJ165" i="3"/>
  <c r="AR167" i="3"/>
  <c r="AF169" i="3"/>
  <c r="CL170" i="3"/>
  <c r="AT172" i="3"/>
  <c r="AH174" i="3"/>
  <c r="CN175" i="3"/>
  <c r="AV177" i="3"/>
  <c r="AJ179" i="3"/>
  <c r="CP180" i="3"/>
  <c r="AX182" i="3"/>
  <c r="AL184" i="3"/>
  <c r="CR185" i="3"/>
  <c r="AZ187" i="3"/>
  <c r="AN189" i="3"/>
  <c r="CT190" i="3"/>
  <c r="BB192" i="3"/>
  <c r="AP194" i="3"/>
  <c r="CV195" i="3"/>
  <c r="BD197" i="3"/>
  <c r="AR199" i="3"/>
  <c r="CX200" i="3"/>
  <c r="BF202" i="3"/>
  <c r="AT204" i="3"/>
  <c r="CZ205" i="3"/>
  <c r="BH207" i="3"/>
  <c r="AV209" i="3"/>
  <c r="DB210" i="3"/>
  <c r="BJ212" i="3"/>
  <c r="AX214" i="3"/>
  <c r="F216" i="3"/>
  <c r="BL217" i="3"/>
  <c r="AZ219" i="3"/>
  <c r="H221" i="3"/>
  <c r="BN222" i="3"/>
  <c r="BB224" i="3"/>
  <c r="J226" i="3"/>
  <c r="AJ227" i="3"/>
  <c r="AD228" i="3"/>
  <c r="H229" i="3"/>
  <c r="CJ229" i="3"/>
  <c r="CD230" i="3"/>
  <c r="BH231" i="3"/>
  <c r="AL232" i="3"/>
  <c r="AF233" i="3"/>
  <c r="J234" i="3"/>
  <c r="CL234" i="3"/>
  <c r="CF235" i="3"/>
  <c r="BJ236" i="3"/>
  <c r="AN237" i="3"/>
  <c r="AH238" i="3"/>
  <c r="L239" i="3"/>
  <c r="CN239" i="3"/>
  <c r="CH240" i="3"/>
  <c r="BL241" i="3"/>
  <c r="AP242" i="3"/>
  <c r="AJ243" i="3"/>
  <c r="N244" i="3"/>
  <c r="CP244" i="3"/>
  <c r="CJ245" i="3"/>
  <c r="BN246" i="3"/>
  <c r="AR247" i="3"/>
  <c r="AL248" i="3"/>
  <c r="P249" i="3"/>
  <c r="CR249" i="3"/>
  <c r="CL250" i="3"/>
  <c r="BP251" i="3"/>
  <c r="AT252" i="3"/>
  <c r="AN253" i="3"/>
  <c r="R254" i="3"/>
  <c r="CT254" i="3"/>
  <c r="CN255" i="3"/>
  <c r="BR256" i="3"/>
  <c r="AV257" i="3"/>
  <c r="AP258" i="3"/>
  <c r="T259" i="3"/>
  <c r="CV259" i="3"/>
  <c r="CP260" i="3"/>
  <c r="BT261" i="3"/>
  <c r="AX262" i="3"/>
  <c r="AR263" i="3"/>
  <c r="V264" i="3"/>
  <c r="CX264" i="3"/>
  <c r="CR265" i="3"/>
  <c r="BV266" i="3"/>
  <c r="AZ267" i="3"/>
  <c r="AT268" i="3"/>
  <c r="X269" i="3"/>
  <c r="CZ269" i="3"/>
  <c r="CT270" i="3"/>
  <c r="BX271" i="3"/>
  <c r="BB272" i="3"/>
  <c r="AV273" i="3"/>
  <c r="Z274" i="3"/>
  <c r="DB274" i="3"/>
  <c r="CV275" i="3"/>
  <c r="BZ276" i="3"/>
  <c r="BD277" i="3"/>
  <c r="AX278" i="3"/>
  <c r="AB279" i="3"/>
  <c r="F280" i="3"/>
  <c r="CX280" i="3"/>
  <c r="CB281" i="3"/>
  <c r="BF282" i="3"/>
  <c r="AZ283" i="3"/>
  <c r="AD284" i="3"/>
  <c r="H285" i="3"/>
  <c r="CZ285" i="3"/>
  <c r="CD286" i="3"/>
  <c r="BH287" i="3"/>
  <c r="BB288" i="3"/>
  <c r="AF289" i="3"/>
  <c r="J290" i="3"/>
  <c r="DB290" i="3"/>
  <c r="CF291" i="3"/>
  <c r="BJ292" i="3"/>
  <c r="BD293" i="3"/>
  <c r="AH294" i="3"/>
  <c r="L295" i="3"/>
  <c r="F296" i="3"/>
  <c r="CH296" i="3"/>
  <c r="BL297" i="3"/>
  <c r="BF298" i="3"/>
  <c r="AJ299" i="3"/>
  <c r="N300" i="3"/>
  <c r="H301" i="3"/>
  <c r="CJ301" i="3"/>
  <c r="BN302" i="3"/>
  <c r="BH303" i="3"/>
  <c r="AL304" i="3"/>
  <c r="P305" i="3"/>
  <c r="J306" i="3"/>
  <c r="CL306" i="3"/>
  <c r="BP307" i="3"/>
  <c r="BJ308" i="3"/>
  <c r="AN309" i="3"/>
  <c r="R310" i="3"/>
  <c r="L311" i="3"/>
  <c r="CN311" i="3"/>
  <c r="BR312" i="3"/>
  <c r="BL313" i="3"/>
  <c r="AP314" i="3"/>
  <c r="T315" i="3"/>
  <c r="N316" i="3"/>
  <c r="CP316" i="3"/>
  <c r="BT317" i="3"/>
  <c r="BN318" i="3"/>
  <c r="AR319" i="3"/>
  <c r="V320" i="3"/>
  <c r="P321" i="3"/>
  <c r="CR321" i="3"/>
  <c r="BV322" i="3"/>
  <c r="BP323" i="3"/>
  <c r="AT324" i="3"/>
  <c r="X325" i="3"/>
  <c r="R326" i="3"/>
  <c r="CT326" i="3"/>
  <c r="BX327" i="3"/>
  <c r="BR328" i="3"/>
  <c r="AV329" i="3"/>
  <c r="Z330" i="3"/>
  <c r="T331" i="3"/>
  <c r="CV331" i="3"/>
  <c r="BZ332" i="3"/>
  <c r="BT333" i="3"/>
  <c r="AX334" i="3"/>
  <c r="AB335" i="3"/>
  <c r="V336" i="3"/>
  <c r="CX336" i="3"/>
  <c r="CB337" i="3"/>
  <c r="BV338" i="3"/>
  <c r="AZ339" i="3"/>
  <c r="AD340" i="3"/>
  <c r="X341" i="3"/>
  <c r="CZ341" i="3"/>
  <c r="CD342" i="3"/>
  <c r="BX343" i="3"/>
  <c r="BB344" i="3"/>
  <c r="AF345" i="3"/>
  <c r="Z346" i="3"/>
  <c r="DB346" i="3"/>
  <c r="CF347" i="3"/>
  <c r="BZ348" i="3"/>
  <c r="BD349" i="3"/>
  <c r="AH350" i="3"/>
  <c r="AB351" i="3"/>
  <c r="F352" i="3"/>
  <c r="CH352" i="3"/>
  <c r="CB353" i="3"/>
  <c r="BF354" i="3"/>
  <c r="AJ355" i="3"/>
  <c r="AD356" i="3"/>
  <c r="H357" i="3"/>
  <c r="CJ357" i="3"/>
  <c r="CD358" i="3"/>
  <c r="BH359" i="3"/>
  <c r="AL360" i="3"/>
  <c r="AF361" i="3"/>
  <c r="J362" i="3"/>
  <c r="CL362" i="3"/>
  <c r="CF363" i="3"/>
  <c r="BJ364" i="3"/>
  <c r="AN365" i="3"/>
  <c r="AH366" i="3"/>
  <c r="L367" i="3"/>
  <c r="CN367" i="3"/>
  <c r="CH368" i="3"/>
  <c r="BL369" i="3"/>
  <c r="AP370" i="3"/>
  <c r="AJ371" i="3"/>
  <c r="N372" i="3"/>
  <c r="CP372" i="3"/>
  <c r="CJ373" i="3"/>
  <c r="BN374" i="3"/>
  <c r="AR375" i="3"/>
  <c r="AL376" i="3"/>
  <c r="P377" i="3"/>
  <c r="CR377" i="3"/>
  <c r="CL378" i="3"/>
  <c r="BP379" i="3"/>
  <c r="AT380" i="3"/>
  <c r="AN381" i="3"/>
  <c r="AY54" i="3"/>
  <c r="CI95" i="3"/>
  <c r="BU118" i="3"/>
  <c r="BA125" i="3"/>
  <c r="CC131" i="3"/>
  <c r="AG139" i="3"/>
  <c r="BI145" i="3"/>
  <c r="AE149" i="3"/>
  <c r="G153" i="3"/>
  <c r="U156" i="3"/>
  <c r="AI159" i="3"/>
  <c r="W161" i="3"/>
  <c r="CC162" i="3"/>
  <c r="AK164" i="3"/>
  <c r="Y166" i="3"/>
  <c r="CE167" i="3"/>
  <c r="AM169" i="3"/>
  <c r="AA171" i="3"/>
  <c r="CG172" i="3"/>
  <c r="AO174" i="3"/>
  <c r="AC176" i="3"/>
  <c r="CI177" i="3"/>
  <c r="AQ179" i="3"/>
  <c r="AE181" i="3"/>
  <c r="CK182" i="3"/>
  <c r="AS184" i="3"/>
  <c r="AG186" i="3"/>
  <c r="CM187" i="3"/>
  <c r="AU189" i="3"/>
  <c r="AI191" i="3"/>
  <c r="CO192" i="3"/>
  <c r="AW194" i="3"/>
  <c r="AK196" i="3"/>
  <c r="CQ197" i="3"/>
  <c r="AY199" i="3"/>
  <c r="AM201" i="3"/>
  <c r="CS202" i="3"/>
  <c r="BA204" i="3"/>
  <c r="AO206" i="3"/>
  <c r="CU207" i="3"/>
  <c r="BC209" i="3"/>
  <c r="AQ211" i="3"/>
  <c r="CW212" i="3"/>
  <c r="BE214" i="3"/>
  <c r="AS216" i="3"/>
  <c r="CY217" i="3"/>
  <c r="BG219" i="3"/>
  <c r="AU221" i="3"/>
  <c r="DA222" i="3"/>
  <c r="BI224" i="3"/>
  <c r="AW226" i="3"/>
  <c r="BC227" i="3"/>
  <c r="AG228" i="3"/>
  <c r="AA229" i="3"/>
  <c r="E230" i="3"/>
  <c r="CG230" i="3"/>
  <c r="CA231" i="3"/>
  <c r="BE232" i="3"/>
  <c r="AI233" i="3"/>
  <c r="AC234" i="3"/>
  <c r="G235" i="3"/>
  <c r="CI235" i="3"/>
  <c r="CC236" i="3"/>
  <c r="BG237" i="3"/>
  <c r="AK238" i="3"/>
  <c r="AE239" i="3"/>
  <c r="I240" i="3"/>
  <c r="CK240" i="3"/>
  <c r="CE241" i="3"/>
  <c r="BI242" i="3"/>
  <c r="AM243" i="3"/>
  <c r="AG244" i="3"/>
  <c r="K245" i="3"/>
  <c r="CM245" i="3"/>
  <c r="CG246" i="3"/>
  <c r="BK247" i="3"/>
  <c r="AO248" i="3"/>
  <c r="AI249" i="3"/>
  <c r="M250" i="3"/>
  <c r="CO250" i="3"/>
  <c r="CI251" i="3"/>
  <c r="BM252" i="3"/>
  <c r="AQ253" i="3"/>
  <c r="AK254" i="3"/>
  <c r="O255" i="3"/>
  <c r="CQ255" i="3"/>
  <c r="CK256" i="3"/>
  <c r="BO257" i="3"/>
  <c r="AS258" i="3"/>
  <c r="AM259" i="3"/>
  <c r="Q260" i="3"/>
  <c r="CS260" i="3"/>
  <c r="CM261" i="3"/>
  <c r="BQ262" i="3"/>
  <c r="AU263" i="3"/>
  <c r="AO264" i="3"/>
  <c r="S265" i="3"/>
  <c r="CU265" i="3"/>
  <c r="CO266" i="3"/>
  <c r="BS267" i="3"/>
  <c r="AW268" i="3"/>
  <c r="AQ269" i="3"/>
  <c r="U270" i="3"/>
  <c r="CW270" i="3"/>
  <c r="CQ271" i="3"/>
  <c r="BU272" i="3"/>
  <c r="AY273" i="3"/>
  <c r="AS274" i="3"/>
  <c r="W275" i="3"/>
  <c r="CY275" i="3"/>
  <c r="CS276" i="3"/>
  <c r="BW277" i="3"/>
  <c r="BA278" i="3"/>
  <c r="AU279" i="3"/>
  <c r="Y280" i="3"/>
  <c r="DA280" i="3"/>
  <c r="CU281" i="3"/>
  <c r="BY282" i="3"/>
  <c r="BC283" i="3"/>
  <c r="AW284" i="3"/>
  <c r="AA285" i="3"/>
  <c r="E286" i="3"/>
  <c r="CW286" i="3"/>
  <c r="CA287" i="3"/>
  <c r="BE288" i="3"/>
  <c r="AY289" i="3"/>
  <c r="AC290" i="3"/>
  <c r="G291" i="3"/>
  <c r="CY291" i="3"/>
  <c r="CC292" i="3"/>
  <c r="BG293" i="3"/>
  <c r="BA294" i="3"/>
  <c r="AE295" i="3"/>
  <c r="I296" i="3"/>
  <c r="DA296" i="3"/>
  <c r="CE297" i="3"/>
  <c r="BI298" i="3"/>
  <c r="BC299" i="3"/>
  <c r="AG300" i="3"/>
  <c r="K301" i="3"/>
  <c r="E302" i="3"/>
  <c r="CG302" i="3"/>
  <c r="BK303" i="3"/>
  <c r="BE304" i="3"/>
  <c r="AI305" i="3"/>
  <c r="M306" i="3"/>
  <c r="G307" i="3"/>
  <c r="CI307" i="3"/>
  <c r="BM308" i="3"/>
  <c r="BG309" i="3"/>
  <c r="AK310" i="3"/>
  <c r="O311" i="3"/>
  <c r="I312" i="3"/>
  <c r="CK312" i="3"/>
  <c r="BO313" i="3"/>
  <c r="BI314" i="3"/>
  <c r="AM315" i="3"/>
  <c r="Q316" i="3"/>
  <c r="K317" i="3"/>
  <c r="CM317" i="3"/>
  <c r="BQ318" i="3"/>
  <c r="BK319" i="3"/>
  <c r="AO320" i="3"/>
  <c r="S321" i="3"/>
  <c r="M322" i="3"/>
  <c r="CO322" i="3"/>
  <c r="BS323" i="3"/>
  <c r="BM324" i="3"/>
  <c r="AQ325" i="3"/>
  <c r="U326" i="3"/>
  <c r="O327" i="3"/>
  <c r="CQ327" i="3"/>
  <c r="BU328" i="3"/>
  <c r="BO329" i="3"/>
  <c r="AS330" i="3"/>
  <c r="W331" i="3"/>
  <c r="Q332" i="3"/>
  <c r="CS332" i="3"/>
  <c r="BW333" i="3"/>
  <c r="BQ334" i="3"/>
  <c r="AU335" i="3"/>
  <c r="Y336" i="3"/>
  <c r="S337" i="3"/>
  <c r="CU337" i="3"/>
  <c r="BY338" i="3"/>
  <c r="BS339" i="3"/>
  <c r="AW340" i="3"/>
  <c r="AA341" i="3"/>
  <c r="U342" i="3"/>
  <c r="CW342" i="3"/>
  <c r="CA343" i="3"/>
  <c r="BU344" i="3"/>
  <c r="AY345" i="3"/>
  <c r="AC346" i="3"/>
  <c r="W347" i="3"/>
  <c r="CY347" i="3"/>
  <c r="CC348" i="3"/>
  <c r="BW349" i="3"/>
  <c r="BA350" i="3"/>
  <c r="AE351" i="3"/>
  <c r="Y352" i="3"/>
  <c r="DA352" i="3"/>
  <c r="CE353" i="3"/>
  <c r="BY354" i="3"/>
  <c r="BC355" i="3"/>
  <c r="AW356" i="3"/>
  <c r="AQ357" i="3"/>
  <c r="U358" i="3"/>
  <c r="CW358" i="3"/>
  <c r="CQ359" i="3"/>
  <c r="BU360" i="3"/>
  <c r="AY361" i="3"/>
  <c r="AS362" i="3"/>
  <c r="W363" i="3"/>
  <c r="CY363" i="3"/>
  <c r="K365" i="3"/>
  <c r="CM365" i="3"/>
  <c r="BQ366" i="3"/>
  <c r="BK367" i="3"/>
  <c r="AO368" i="3"/>
  <c r="S369" i="3"/>
  <c r="AC370" i="3"/>
  <c r="G371" i="3"/>
  <c r="CI371" i="3"/>
  <c r="CS372" i="3"/>
  <c r="BW373" i="3"/>
  <c r="BQ374" i="3"/>
  <c r="CA375" i="3"/>
  <c r="BU376" i="3"/>
  <c r="CE377" i="3"/>
  <c r="AM379" i="3"/>
  <c r="CS380" i="3"/>
  <c r="BA59" i="3"/>
  <c r="O107" i="3"/>
  <c r="CE120" i="3"/>
  <c r="I127" i="3"/>
  <c r="BK134" i="3"/>
  <c r="CM140" i="3"/>
  <c r="CS146" i="3"/>
  <c r="BU150" i="3"/>
  <c r="CI153" i="3"/>
  <c r="CW156" i="3"/>
  <c r="F160" i="3"/>
  <c r="BL161" i="3"/>
  <c r="T163" i="3"/>
  <c r="H165" i="3"/>
  <c r="CT166" i="3"/>
  <c r="BB168" i="3"/>
  <c r="AP170" i="3"/>
  <c r="CV171" i="3"/>
  <c r="BD173" i="3"/>
  <c r="AR175" i="3"/>
  <c r="CX176" i="3"/>
  <c r="CL178" i="3"/>
  <c r="BZ180" i="3"/>
  <c r="AH182" i="3"/>
  <c r="V184" i="3"/>
  <c r="AP186" i="3"/>
  <c r="BJ188" i="3"/>
  <c r="AR191" i="3"/>
  <c r="T195" i="3"/>
  <c r="AN197" i="3"/>
  <c r="AB199" i="3"/>
  <c r="CB201" i="3"/>
  <c r="BP203" i="3"/>
  <c r="CJ205" i="3"/>
  <c r="AL208" i="3"/>
  <c r="Z210" i="3"/>
  <c r="N212" i="3"/>
  <c r="AH214" i="3"/>
  <c r="V216" i="3"/>
  <c r="AP218" i="3"/>
  <c r="BJ220" i="3"/>
  <c r="AX222" i="3"/>
  <c r="AL224" i="3"/>
  <c r="CL226" i="3"/>
  <c r="CN227" i="3"/>
  <c r="CX228" i="3"/>
  <c r="Z230" i="3"/>
  <c r="T231" i="3"/>
  <c r="N232" i="3"/>
  <c r="AN233" i="3"/>
  <c r="AH234" i="3"/>
  <c r="AB235" i="3"/>
  <c r="AL236" i="3"/>
  <c r="AF237" i="3"/>
  <c r="Z238" i="3"/>
  <c r="AZ239" i="3"/>
  <c r="AT240" i="3"/>
  <c r="BD241" i="3"/>
  <c r="BN242" i="3"/>
  <c r="BX243" i="3"/>
  <c r="BR244" i="3"/>
  <c r="CR245" i="3"/>
  <c r="DB246" i="3"/>
  <c r="CV247" i="3"/>
  <c r="X249" i="3"/>
  <c r="R250" i="3"/>
  <c r="L251" i="3"/>
  <c r="V252" i="3"/>
  <c r="AF253" i="3"/>
  <c r="Z254" i="3"/>
  <c r="AJ255" i="3"/>
  <c r="AT256" i="3"/>
  <c r="AN257" i="3"/>
  <c r="BX259" i="3"/>
  <c r="BB260" i="3"/>
  <c r="AF261" i="3"/>
  <c r="AP262" i="3"/>
  <c r="T263" i="3"/>
  <c r="N264" i="3"/>
  <c r="H265" i="3"/>
  <c r="CZ265" i="3"/>
  <c r="CT266" i="3"/>
  <c r="F268" i="3"/>
  <c r="CX268" i="3"/>
  <c r="J270" i="3"/>
  <c r="AJ271" i="3"/>
  <c r="AD272" i="3"/>
  <c r="AN273" i="3"/>
  <c r="BN274" i="3"/>
  <c r="BX275" i="3"/>
  <c r="CH276" i="3"/>
  <c r="CR277" i="3"/>
  <c r="CL278" i="3"/>
  <c r="CV279" i="3"/>
  <c r="X281" i="3"/>
  <c r="BN282" i="3"/>
  <c r="F284" i="3"/>
  <c r="CB285" i="3"/>
  <c r="CL286" i="3"/>
  <c r="CF287" i="3"/>
  <c r="H289" i="3"/>
  <c r="CZ289" i="3"/>
  <c r="CT290" i="3"/>
  <c r="F292" i="3"/>
  <c r="P293" i="3"/>
  <c r="J294" i="3"/>
  <c r="T295" i="3"/>
  <c r="N296" i="3"/>
  <c r="X297" i="3"/>
  <c r="AH298" i="3"/>
  <c r="AB299" i="3"/>
  <c r="AL300" i="3"/>
  <c r="BL301" i="3"/>
  <c r="BF302" i="3"/>
  <c r="BP303" i="3"/>
  <c r="BZ304" i="3"/>
  <c r="BT305" i="3"/>
  <c r="BN306" i="3"/>
  <c r="CN307" i="3"/>
  <c r="CH308" i="3"/>
  <c r="CB309" i="3"/>
  <c r="CL310" i="3"/>
  <c r="CF311" i="3"/>
  <c r="BZ312" i="3"/>
  <c r="CZ313" i="3"/>
  <c r="CT314" i="3"/>
  <c r="CN315" i="3"/>
  <c r="P317" i="3"/>
  <c r="J318" i="3"/>
  <c r="T319" i="3"/>
  <c r="AT320" i="3"/>
  <c r="AN321" i="3"/>
  <c r="AH322" i="3"/>
  <c r="BH323" i="3"/>
  <c r="BB324" i="3"/>
  <c r="AV325" i="3"/>
  <c r="BF326" i="3"/>
  <c r="AZ327" i="3"/>
  <c r="AT328" i="3"/>
  <c r="BD329" i="3"/>
  <c r="AX330" i="3"/>
  <c r="BH331" i="3"/>
  <c r="BR332" i="3"/>
  <c r="BL333" i="3"/>
  <c r="BV334" i="3"/>
  <c r="CV335" i="3"/>
  <c r="CP336" i="3"/>
  <c r="CJ337" i="3"/>
  <c r="L339" i="3"/>
  <c r="F340" i="3"/>
  <c r="AF341" i="3"/>
  <c r="BV342" i="3"/>
  <c r="BP343" i="3"/>
  <c r="BZ344" i="3"/>
  <c r="CZ345" i="3"/>
  <c r="L347" i="3"/>
  <c r="V348" i="3"/>
  <c r="AV349" i="3"/>
  <c r="AP350" i="3"/>
  <c r="AJ351" i="3"/>
  <c r="AT352" i="3"/>
  <c r="AN353" i="3"/>
  <c r="AX354" i="3"/>
  <c r="F356" i="3"/>
  <c r="AF357" i="3"/>
  <c r="AP358" i="3"/>
  <c r="AZ359" i="3"/>
  <c r="AT360" i="3"/>
  <c r="BD361" i="3"/>
  <c r="BN362" i="3"/>
  <c r="BH363" i="3"/>
  <c r="BR364" i="3"/>
  <c r="CB365" i="3"/>
  <c r="BV366" i="3"/>
  <c r="BP367" i="3"/>
  <c r="CP368" i="3"/>
  <c r="CJ369" i="3"/>
  <c r="CD370" i="3"/>
  <c r="CN371" i="3"/>
  <c r="CH372" i="3"/>
  <c r="CB373" i="3"/>
  <c r="DB374" i="3"/>
  <c r="CV375" i="3"/>
  <c r="CP376" i="3"/>
  <c r="R378" i="3"/>
  <c r="L379" i="3"/>
  <c r="F380" i="3"/>
  <c r="AF381" i="3"/>
  <c r="AS15" i="3"/>
  <c r="AW17" i="3"/>
  <c r="CF16" i="3"/>
  <c r="BT17" i="3"/>
  <c r="AJ20" i="3"/>
  <c r="K19" i="3"/>
  <c r="G20" i="3"/>
  <c r="CG21" i="3"/>
  <c r="BG18" i="3"/>
  <c r="N21" i="3"/>
  <c r="CR19" i="3"/>
  <c r="P23" i="3"/>
  <c r="CP24" i="3"/>
  <c r="BJ26" i="3"/>
  <c r="CT20" i="3"/>
  <c r="Q23" i="3"/>
  <c r="AM24" i="3"/>
  <c r="CC25" i="3"/>
  <c r="CT22" i="3"/>
  <c r="AX25" i="3"/>
  <c r="AQ27" i="3"/>
  <c r="BQ28" i="3"/>
  <c r="CY29" i="3"/>
  <c r="CO16" i="3"/>
  <c r="AM23" i="3"/>
  <c r="CE25" i="3"/>
  <c r="BH27" i="3"/>
  <c r="CP28" i="3"/>
  <c r="N30" i="3"/>
  <c r="CO25" i="3"/>
  <c r="CE28" i="3"/>
  <c r="E31" i="3"/>
  <c r="AK32" i="3"/>
  <c r="CA33" i="3"/>
  <c r="DA34" i="3"/>
  <c r="AS36" i="3"/>
  <c r="CA37" i="3"/>
  <c r="CW38" i="3"/>
  <c r="AO40" i="3"/>
  <c r="AE25" i="3"/>
  <c r="L28" i="3"/>
  <c r="H30" i="3"/>
  <c r="AV31" i="3"/>
  <c r="AL32" i="3"/>
  <c r="AN33" i="3"/>
  <c r="AT34" i="3"/>
  <c r="AN35" i="3"/>
  <c r="AT36" i="3"/>
  <c r="AN37" i="3"/>
  <c r="AL38" i="3"/>
  <c r="AJ39" i="3"/>
  <c r="AL25" i="3"/>
  <c r="BE29" i="3"/>
  <c r="S32" i="3"/>
  <c r="AE34" i="3"/>
  <c r="K36" i="3"/>
  <c r="O38" i="3"/>
  <c r="F40" i="3"/>
  <c r="O41" i="3"/>
  <c r="I42" i="3"/>
  <c r="O43" i="3"/>
  <c r="I44" i="3"/>
  <c r="K45" i="3"/>
  <c r="Q46" i="3"/>
  <c r="G47" i="3"/>
  <c r="I48" i="3"/>
  <c r="BS25" i="3"/>
  <c r="CL29" i="3"/>
  <c r="AB32" i="3"/>
  <c r="AN34" i="3"/>
  <c r="L36" i="3"/>
  <c r="X38" i="3"/>
  <c r="R40" i="3"/>
  <c r="T41" i="3"/>
  <c r="V42" i="3"/>
  <c r="P43" i="3"/>
  <c r="R44" i="3"/>
  <c r="P45" i="3"/>
  <c r="V46" i="3"/>
  <c r="AP20" i="3"/>
  <c r="BI31" i="3"/>
  <c r="CG35" i="3"/>
  <c r="AC39" i="3"/>
  <c r="CG41" i="3"/>
  <c r="CC43" i="3"/>
  <c r="AW15" i="3"/>
  <c r="J17" i="3"/>
  <c r="K15" i="3"/>
  <c r="AH20" i="3"/>
  <c r="BW18" i="3"/>
  <c r="CS20" i="3"/>
  <c r="P25" i="3"/>
  <c r="BH21" i="3"/>
  <c r="BK24" i="3"/>
  <c r="AD23" i="3"/>
  <c r="AY27" i="3"/>
  <c r="U30" i="3"/>
  <c r="BK23" i="3"/>
  <c r="BL27" i="3"/>
  <c r="U20" i="3"/>
  <c r="AC29" i="3"/>
  <c r="BE32" i="3"/>
  <c r="AA35" i="3"/>
  <c r="CM37" i="3"/>
  <c r="AS40" i="3"/>
  <c r="AR28" i="3"/>
  <c r="AZ31" i="3"/>
  <c r="AZ33" i="3"/>
  <c r="BH35" i="3"/>
  <c r="BD37" i="3"/>
  <c r="AV39" i="3"/>
  <c r="AD30" i="3"/>
  <c r="AM34" i="3"/>
  <c r="AM38" i="3"/>
  <c r="AA41" i="3"/>
  <c r="W43" i="3"/>
  <c r="S45" i="3"/>
  <c r="AA47" i="3"/>
  <c r="S26" i="3"/>
  <c r="BH32" i="3"/>
  <c r="BH36" i="3"/>
  <c r="AB40" i="3"/>
  <c r="AD42" i="3"/>
  <c r="AH44" i="3"/>
  <c r="Z46" i="3"/>
  <c r="BY31" i="3"/>
  <c r="H40" i="3"/>
  <c r="K44" i="3"/>
  <c r="CI46" i="3"/>
  <c r="BX48" i="3"/>
  <c r="CP49" i="3"/>
  <c r="V51" i="3"/>
  <c r="BP52" i="3"/>
  <c r="BZ53" i="3"/>
  <c r="R55" i="3"/>
  <c r="BP56" i="3"/>
  <c r="BZ57" i="3"/>
  <c r="R59" i="3"/>
  <c r="BP60" i="3"/>
  <c r="CH61" i="3"/>
  <c r="J63" i="3"/>
  <c r="BH64" i="3"/>
  <c r="BR65" i="3"/>
  <c r="J67" i="3"/>
  <c r="BJ31" i="3"/>
  <c r="CN34" i="3"/>
  <c r="N39" i="3"/>
  <c r="CH41" i="3"/>
  <c r="AX43" i="3"/>
  <c r="BB45" i="3"/>
  <c r="AX47" i="3"/>
  <c r="BE48" i="3"/>
  <c r="BK49" i="3"/>
  <c r="BY50" i="3"/>
  <c r="BG51" i="3"/>
  <c r="BM52" i="3"/>
  <c r="BW53" i="3"/>
  <c r="BE54" i="3"/>
  <c r="BG55" i="3"/>
  <c r="BQ56" i="3"/>
  <c r="AY57" i="3"/>
  <c r="BE58" i="3"/>
  <c r="BO59" i="3"/>
  <c r="AW60" i="3"/>
  <c r="BC61" i="3"/>
  <c r="BQ62" i="3"/>
  <c r="AY63" i="3"/>
  <c r="AS64" i="3"/>
  <c r="BK65" i="3"/>
  <c r="AS66" i="3"/>
  <c r="AE32" i="3"/>
  <c r="BK40" i="3"/>
  <c r="CO43" i="3"/>
  <c r="BZ47" i="3"/>
  <c r="N50" i="3"/>
  <c r="CB51" i="3"/>
  <c r="BX53" i="3"/>
  <c r="CR55" i="3"/>
  <c r="BP57" i="3"/>
  <c r="BT59" i="3"/>
  <c r="F62" i="3"/>
  <c r="BT63" i="3"/>
  <c r="CF65" i="3"/>
  <c r="BG67" i="3"/>
  <c r="AO68" i="3"/>
  <c r="AM69" i="3"/>
  <c r="AW70" i="3"/>
  <c r="AI71" i="3"/>
  <c r="AK72" i="3"/>
  <c r="AU73" i="3"/>
  <c r="AG74" i="3"/>
  <c r="AI75" i="3"/>
  <c r="BA76" i="3"/>
  <c r="AI77" i="3"/>
  <c r="AC78" i="3"/>
  <c r="AQ79" i="3"/>
  <c r="AC80" i="3"/>
  <c r="CX31" i="3"/>
  <c r="AU40" i="3"/>
  <c r="CP43" i="3"/>
  <c r="BQ47" i="3"/>
  <c r="G50" i="3"/>
  <c r="CC51" i="3"/>
  <c r="BY53" i="3"/>
  <c r="CS55" i="3"/>
  <c r="BI57" i="3"/>
  <c r="BU59" i="3"/>
  <c r="CW61" i="3"/>
  <c r="BU63" i="3"/>
  <c r="BY65" i="3"/>
  <c r="BD67" i="3"/>
  <c r="AP68" i="3"/>
  <c r="AN69" i="3"/>
  <c r="AX70" i="3"/>
  <c r="AF71" i="3"/>
  <c r="AL72" i="3"/>
  <c r="AV73" i="3"/>
  <c r="AD74" i="3"/>
  <c r="AJ75" i="3"/>
  <c r="AX76" i="3"/>
  <c r="AJ77" i="3"/>
  <c r="AD78" i="3"/>
  <c r="AR79" i="3"/>
  <c r="Z80" i="3"/>
  <c r="AW37" i="3"/>
  <c r="AO47" i="3"/>
  <c r="CT50" i="3"/>
  <c r="T55" i="3"/>
  <c r="BH59" i="3"/>
  <c r="CL62" i="3"/>
  <c r="CP66" i="3"/>
  <c r="Y69" i="3"/>
  <c r="CM70" i="3"/>
  <c r="CY72" i="3"/>
  <c r="AC75" i="3"/>
  <c r="CQ76" i="3"/>
  <c r="E79" i="3"/>
  <c r="CT80" i="3"/>
  <c r="CB81" i="3"/>
  <c r="CD82" i="3"/>
  <c r="CN83" i="3"/>
  <c r="BV84" i="3"/>
  <c r="CB85" i="3"/>
  <c r="CL86" i="3"/>
  <c r="BT87" i="3"/>
  <c r="BZ88" i="3"/>
  <c r="CN89" i="3"/>
  <c r="BV90" i="3"/>
  <c r="BP91" i="3"/>
  <c r="CH92" i="3"/>
  <c r="BP93" i="3"/>
  <c r="BV94" i="3"/>
  <c r="CF95" i="3"/>
  <c r="BN96" i="3"/>
  <c r="BT97" i="3"/>
  <c r="CD98" i="3"/>
  <c r="BL99" i="3"/>
  <c r="BJ100" i="3"/>
  <c r="BT101" i="3"/>
  <c r="BF102" i="3"/>
  <c r="BH103" i="3"/>
  <c r="BZ104" i="3"/>
  <c r="BH105" i="3"/>
  <c r="BN106" i="3"/>
  <c r="BX107" i="3"/>
  <c r="BF108" i="3"/>
  <c r="BD109" i="3"/>
  <c r="BN110" i="3"/>
  <c r="AZ111" i="3"/>
  <c r="BB112" i="3"/>
  <c r="BL113" i="3"/>
  <c r="AX114" i="3"/>
  <c r="AZ115" i="3"/>
  <c r="BR116" i="3"/>
  <c r="AZ117" i="3"/>
  <c r="AT118" i="3"/>
  <c r="BH119" i="3"/>
  <c r="AT120" i="3"/>
  <c r="AX37" i="3"/>
  <c r="AP47" i="3"/>
  <c r="S50" i="3"/>
  <c r="AG53" i="3"/>
  <c r="BK56" i="3"/>
  <c r="M59" i="3"/>
  <c r="K62" i="3"/>
  <c r="AO65" i="3"/>
  <c r="BB67" i="3"/>
  <c r="J69" i="3"/>
  <c r="CF70" i="3"/>
  <c r="H72" i="3"/>
  <c r="BN73" i="3"/>
  <c r="AD75" i="3"/>
  <c r="BD76" i="3"/>
  <c r="DB77" i="3"/>
  <c r="BR79" i="3"/>
  <c r="CE80" i="3"/>
  <c r="BI81" i="3"/>
  <c r="AQ82" i="3"/>
  <c r="E83" i="3"/>
  <c r="CG83" i="3"/>
  <c r="BS84" i="3"/>
  <c r="AG85" i="3"/>
  <c r="DA85" i="3"/>
  <c r="CM86" i="3"/>
  <c r="BA87" i="3"/>
  <c r="AE88" i="3"/>
  <c r="M89" i="3"/>
  <c r="BY89" i="3"/>
  <c r="BC90" i="3"/>
  <c r="AK91" i="3"/>
  <c r="CW91" i="3"/>
  <c r="BW92" i="3"/>
  <c r="BE93" i="3"/>
  <c r="S94" i="3"/>
  <c r="CU94" i="3"/>
  <c r="CG95" i="3"/>
  <c r="AU96" i="3"/>
  <c r="Y97" i="3"/>
  <c r="G98" i="3"/>
  <c r="BS98" i="3"/>
  <c r="AS99" i="3"/>
  <c r="AA100" i="3"/>
  <c r="CM100" i="3"/>
  <c r="BQ101" i="3"/>
  <c r="AY102" i="3"/>
  <c r="M103" i="3"/>
  <c r="CO103" i="3"/>
  <c r="CA104" i="3"/>
  <c r="AO105" i="3"/>
  <c r="K106" i="3"/>
  <c r="CU106" i="3"/>
  <c r="BI107" i="3"/>
  <c r="AM108" i="3"/>
  <c r="U109" i="3"/>
  <c r="CG109" i="3"/>
  <c r="BK110" i="3"/>
  <c r="AS111" i="3"/>
  <c r="G112" i="3"/>
  <c r="CE112" i="3"/>
  <c r="BM113" i="3"/>
  <c r="AA114" i="3"/>
  <c r="E115" i="3"/>
  <c r="CO115" i="3"/>
  <c r="BC116" i="3"/>
  <c r="AG117" i="3"/>
  <c r="Y45" i="3"/>
  <c r="AZ51" i="3"/>
  <c r="AV57" i="3"/>
  <c r="F64" i="3"/>
  <c r="K68" i="3"/>
  <c r="Y71" i="3"/>
  <c r="BC74" i="3"/>
  <c r="E77" i="3"/>
  <c r="S80" i="3"/>
  <c r="P82" i="3"/>
  <c r="AP83" i="3"/>
  <c r="CF84" i="3"/>
  <c r="BD86" i="3"/>
  <c r="CD87" i="3"/>
  <c r="AL89" i="3"/>
  <c r="CZ90" i="3"/>
  <c r="AB92" i="3"/>
  <c r="CH93" i="3"/>
  <c r="AX95" i="3"/>
  <c r="BX96" i="3"/>
  <c r="X98" i="3"/>
  <c r="CL99" i="3"/>
  <c r="N101" i="3"/>
  <c r="BT102" i="3"/>
  <c r="AR104" i="3"/>
  <c r="BR105" i="3"/>
  <c r="Z107" i="3"/>
  <c r="CN108" i="3"/>
  <c r="P110" i="3"/>
  <c r="BN111" i="3"/>
  <c r="AD113" i="3"/>
  <c r="BD114" i="3"/>
  <c r="L116" i="3"/>
  <c r="BN117" i="3"/>
  <c r="AW118" i="3"/>
  <c r="BB119" i="3"/>
  <c r="BQ120" i="3"/>
  <c r="AI121" i="3"/>
  <c r="E122" i="3"/>
  <c r="CO122" i="3"/>
  <c r="BC123" i="3"/>
  <c r="AG124" i="3"/>
  <c r="O125" i="3"/>
  <c r="CA125" i="3"/>
  <c r="BE126" i="3"/>
  <c r="AM127" i="3"/>
  <c r="CY127" i="3"/>
  <c r="BY128" i="3"/>
  <c r="BG129" i="3"/>
  <c r="U130" i="3"/>
  <c r="CW130" i="3"/>
  <c r="CI131" i="3"/>
  <c r="AW132" i="3"/>
  <c r="AA133" i="3"/>
  <c r="I134" i="3"/>
  <c r="BU134" i="3"/>
  <c r="AU135" i="3"/>
  <c r="AC136" i="3"/>
  <c r="CO136" i="3"/>
  <c r="BS137" i="3"/>
  <c r="BA138" i="3"/>
  <c r="O139" i="3"/>
  <c r="CQ139" i="3"/>
  <c r="CC140" i="3"/>
  <c r="AQ141" i="3"/>
  <c r="M142" i="3"/>
  <c r="CW142" i="3"/>
  <c r="BK143" i="3"/>
  <c r="AO144" i="3"/>
  <c r="W145" i="3"/>
  <c r="CI145" i="3"/>
  <c r="BM146" i="3"/>
  <c r="Z45" i="3"/>
  <c r="BA51" i="3"/>
  <c r="AW57" i="3"/>
  <c r="G64" i="3"/>
  <c r="L68" i="3"/>
  <c r="Z71" i="3"/>
  <c r="BT74" i="3"/>
  <c r="V77" i="3"/>
  <c r="AJ80" i="3"/>
  <c r="Q82" i="3"/>
  <c r="AQ83" i="3"/>
  <c r="CO84" i="3"/>
  <c r="BE86" i="3"/>
  <c r="CE87" i="3"/>
  <c r="AM89" i="3"/>
  <c r="DA90" i="3"/>
  <c r="AC92" i="3"/>
  <c r="CI93" i="3"/>
  <c r="BG95" i="3"/>
  <c r="CG96" i="3"/>
  <c r="Y98" i="3"/>
  <c r="CU99" i="3"/>
  <c r="W101" i="3"/>
  <c r="CC102" i="3"/>
  <c r="AS104" i="3"/>
  <c r="BS105" i="3"/>
  <c r="AA107" i="3"/>
  <c r="CO108" i="3"/>
  <c r="Q110" i="3"/>
  <c r="BO111" i="3"/>
  <c r="AE113" i="3"/>
  <c r="BE114" i="3"/>
  <c r="M116" i="3"/>
  <c r="BU117" i="3"/>
  <c r="BD118" i="3"/>
  <c r="BI119" i="3"/>
  <c r="BS120" i="3"/>
  <c r="AJ121" i="3"/>
  <c r="J122" i="3"/>
  <c r="CP122" i="3"/>
  <c r="BD123" i="3"/>
  <c r="AH124" i="3"/>
  <c r="P125" i="3"/>
  <c r="CB125" i="3"/>
  <c r="BF126" i="3"/>
  <c r="L15" i="3"/>
  <c r="AI16" i="3"/>
  <c r="CL17" i="3"/>
  <c r="Z18" i="3"/>
  <c r="Q21" i="3"/>
  <c r="CV19" i="3"/>
  <c r="J22" i="3"/>
  <c r="CB25" i="3"/>
  <c r="V22" i="3"/>
  <c r="Q25" i="3"/>
  <c r="P24" i="3"/>
  <c r="CY27" i="3"/>
  <c r="CC30" i="3"/>
  <c r="BM24" i="3"/>
  <c r="V28" i="3"/>
  <c r="AP23" i="3"/>
  <c r="G30" i="3"/>
  <c r="G33" i="3"/>
  <c r="BS35" i="3"/>
  <c r="AK38" i="3"/>
  <c r="CJ21" i="3"/>
  <c r="AD29" i="3"/>
  <c r="CR31" i="3"/>
  <c r="CR33" i="3"/>
  <c r="CN35" i="3"/>
  <c r="CN37" i="3"/>
  <c r="AJ17" i="3"/>
  <c r="X31" i="3"/>
  <c r="Q35" i="3"/>
  <c r="CY38" i="3"/>
  <c r="BO41" i="3"/>
  <c r="BO43" i="3"/>
  <c r="BG45" i="3"/>
  <c r="BK47" i="3"/>
  <c r="CX27" i="3"/>
  <c r="V33" i="3"/>
  <c r="AD37" i="3"/>
  <c r="BN40" i="3"/>
  <c r="BN42" i="3"/>
  <c r="BV44" i="3"/>
  <c r="BR46" i="3"/>
  <c r="AW33" i="3"/>
  <c r="CM40" i="3"/>
  <c r="BW44" i="3"/>
  <c r="AW47" i="3"/>
  <c r="CJ48" i="3"/>
  <c r="X50" i="3"/>
  <c r="CD51" i="3"/>
  <c r="CN52" i="3"/>
  <c r="P54" i="3"/>
  <c r="BN55" i="3"/>
  <c r="CF56" i="3"/>
  <c r="P58" i="3"/>
  <c r="BN59" i="3"/>
  <c r="CB60" i="3"/>
  <c r="P62" i="3"/>
  <c r="BJ63" i="3"/>
  <c r="BX64" i="3"/>
  <c r="H66" i="3"/>
  <c r="BT21" i="3"/>
  <c r="BZ31" i="3"/>
  <c r="CX35" i="3"/>
  <c r="AE40" i="3"/>
  <c r="H42" i="3"/>
  <c r="L44" i="3"/>
  <c r="AF46" i="3"/>
  <c r="BT47" i="3"/>
  <c r="CK48" i="3"/>
  <c r="CU49" i="3"/>
  <c r="CC50" i="3"/>
  <c r="CI51" i="3"/>
  <c r="CS52" i="3"/>
  <c r="CA53" i="3"/>
  <c r="CG54" i="3"/>
  <c r="CU55" i="3"/>
  <c r="CG56" i="3"/>
  <c r="CA57" i="3"/>
  <c r="CO58" i="3"/>
  <c r="BW59" i="3"/>
  <c r="CC60" i="3"/>
  <c r="CM61" i="3"/>
  <c r="BU62" i="3"/>
  <c r="CA63" i="3"/>
  <c r="CK64" i="3"/>
  <c r="BS65" i="3"/>
  <c r="BU66" i="3"/>
  <c r="CE34" i="3"/>
  <c r="CA40" i="3"/>
  <c r="CY44" i="3"/>
  <c r="BN48" i="3"/>
  <c r="AD50" i="3"/>
  <c r="AP52" i="3"/>
  <c r="BJ54" i="3"/>
  <c r="Z56" i="3"/>
  <c r="AD58" i="3"/>
  <c r="AX60" i="3"/>
  <c r="N62" i="3"/>
  <c r="Z64" i="3"/>
  <c r="AT66" i="3"/>
  <c r="BK67" i="3"/>
  <c r="BQ68" i="3"/>
  <c r="CE69" i="3"/>
  <c r="BM70" i="3"/>
  <c r="BG71" i="3"/>
  <c r="BY72" i="3"/>
  <c r="BG73" i="3"/>
  <c r="BM74" i="3"/>
  <c r="BW75" i="3"/>
  <c r="BE76" i="3"/>
  <c r="BK77" i="3"/>
  <c r="BU78" i="3"/>
  <c r="BC79" i="3"/>
  <c r="BA80" i="3"/>
  <c r="AZ34" i="3"/>
  <c r="CB40" i="3"/>
  <c r="CJ44" i="3"/>
  <c r="BO48" i="3"/>
  <c r="AE50" i="3"/>
  <c r="AQ52" i="3"/>
  <c r="BK54" i="3"/>
  <c r="AA56" i="3"/>
  <c r="W58" i="3"/>
  <c r="AQ60" i="3"/>
  <c r="O62" i="3"/>
  <c r="S64" i="3"/>
  <c r="AM66" i="3"/>
  <c r="BL67" i="3"/>
  <c r="BN68" i="3"/>
  <c r="CF69" i="3"/>
  <c r="BN70" i="3"/>
  <c r="BH71" i="3"/>
  <c r="BV72" i="3"/>
  <c r="BH73" i="3"/>
  <c r="BJ74" i="3"/>
  <c r="BT75" i="3"/>
  <c r="BF76" i="3"/>
  <c r="BH77" i="3"/>
  <c r="BR78" i="3"/>
  <c r="BD79" i="3"/>
  <c r="BB80" i="3"/>
  <c r="AG41" i="3"/>
  <c r="BJ47" i="3"/>
  <c r="F52" i="3"/>
  <c r="BJ56" i="3"/>
  <c r="F60" i="3"/>
  <c r="N64" i="3"/>
  <c r="CG67" i="3"/>
  <c r="BE69" i="3"/>
  <c r="BA71" i="3"/>
  <c r="BU73" i="3"/>
  <c r="AK75" i="3"/>
  <c r="AW77" i="3"/>
  <c r="BQ79" i="3"/>
  <c r="CX80" i="3"/>
  <c r="F82" i="3"/>
  <c r="T83" i="3"/>
  <c r="F84" i="3"/>
  <c r="CX84" i="3"/>
  <c r="N86" i="3"/>
  <c r="CT86" i="3"/>
  <c r="CZ87" i="3"/>
  <c r="L89" i="3"/>
  <c r="CR89" i="3"/>
  <c r="CX90" i="3"/>
  <c r="J92" i="3"/>
  <c r="CP92" i="3"/>
  <c r="CR93" i="3"/>
  <c r="DB94" i="3"/>
  <c r="CJ95" i="3"/>
  <c r="CP96" i="3"/>
  <c r="BR15" i="3"/>
  <c r="BN18" i="3"/>
  <c r="CH21" i="3"/>
  <c r="Q19" i="3"/>
  <c r="CG20" i="3"/>
  <c r="AM29" i="3"/>
  <c r="CM26" i="3"/>
  <c r="Y27" i="3"/>
  <c r="AS34" i="3"/>
  <c r="CA39" i="3"/>
  <c r="BX30" i="3"/>
  <c r="CL34" i="3"/>
  <c r="CT38" i="3"/>
  <c r="M33" i="3"/>
  <c r="BM40" i="3"/>
  <c r="BI44" i="3"/>
  <c r="I19" i="3"/>
  <c r="AH35" i="3"/>
  <c r="BT41" i="3"/>
  <c r="BL45" i="3"/>
  <c r="AO37" i="3"/>
  <c r="CW45" i="3"/>
  <c r="BR49" i="3"/>
  <c r="T52" i="3"/>
  <c r="CF54" i="3"/>
  <c r="BR57" i="3"/>
  <c r="P60" i="3"/>
  <c r="BT62" i="3"/>
  <c r="BJ65" i="3"/>
  <c r="CZ28" i="3"/>
  <c r="DB37" i="3"/>
  <c r="AH43" i="3"/>
  <c r="H47" i="3"/>
  <c r="AI49" i="3"/>
  <c r="AY51" i="3"/>
  <c r="AE53" i="3"/>
  <c r="AA55" i="3"/>
  <c r="AU57" i="3"/>
  <c r="AI59" i="3"/>
  <c r="AA61" i="3"/>
  <c r="AI63" i="3"/>
  <c r="W65" i="3"/>
  <c r="CI28" i="3"/>
  <c r="BY43" i="3"/>
  <c r="AB49" i="3"/>
  <c r="AB53" i="3"/>
  <c r="AZ57" i="3"/>
  <c r="AB61" i="3"/>
  <c r="T65" i="3"/>
  <c r="Y68" i="3"/>
  <c r="M70" i="3"/>
  <c r="M72" i="3"/>
  <c r="Y74" i="3"/>
  <c r="I76" i="3"/>
  <c r="CY77" i="3"/>
  <c r="Q80" i="3"/>
  <c r="CT37" i="3"/>
  <c r="E47" i="3"/>
  <c r="BE51" i="3"/>
  <c r="AG55" i="3"/>
  <c r="Q59" i="3"/>
  <c r="AW63" i="3"/>
  <c r="G67" i="3"/>
  <c r="H69" i="3"/>
  <c r="AB71" i="3"/>
  <c r="P73" i="3"/>
  <c r="H75" i="3"/>
  <c r="T77" i="3"/>
  <c r="H79" i="3"/>
  <c r="AU32" i="3"/>
  <c r="CD50" i="3"/>
  <c r="CJ57" i="3"/>
  <c r="CJ65" i="3"/>
  <c r="CE70" i="3"/>
  <c r="BG74" i="3"/>
  <c r="AQ78" i="3"/>
  <c r="BL81" i="3"/>
  <c r="AZ83" i="3"/>
  <c r="AZ85" i="3"/>
  <c r="BP87" i="3"/>
  <c r="AV89" i="3"/>
  <c r="AR91" i="3"/>
  <c r="BD93" i="3"/>
  <c r="AR95" i="3"/>
  <c r="AR97" i="3"/>
  <c r="CL98" i="3"/>
  <c r="Z100" i="3"/>
  <c r="AN101" i="3"/>
  <c r="CL102" i="3"/>
  <c r="N104" i="3"/>
  <c r="AV105" i="3"/>
  <c r="CT106" i="3"/>
  <c r="J108" i="3"/>
  <c r="X109" i="3"/>
  <c r="CD110" i="3"/>
  <c r="R112" i="3"/>
  <c r="AF113" i="3"/>
  <c r="CD114" i="3"/>
  <c r="CR115" i="3"/>
  <c r="AJ117" i="3"/>
  <c r="CL118" i="3"/>
  <c r="CZ119" i="3"/>
  <c r="AV32" i="3"/>
  <c r="BL47" i="3"/>
  <c r="G52" i="3"/>
  <c r="AK55" i="3"/>
  <c r="G60" i="3"/>
  <c r="BA63" i="3"/>
  <c r="AT67" i="3"/>
  <c r="BN69" i="3"/>
  <c r="AD71" i="3"/>
  <c r="R73" i="3"/>
  <c r="AL75" i="3"/>
  <c r="AX77" i="3"/>
  <c r="N79" i="3"/>
  <c r="CY80" i="3"/>
  <c r="CS81" i="3"/>
  <c r="CY82" i="3"/>
  <c r="K84" i="3"/>
  <c r="CQ84" i="3"/>
  <c r="CG85" i="3"/>
  <c r="CU86" i="3"/>
  <c r="DA87" i="3"/>
  <c r="CI88" i="3"/>
  <c r="CS89" i="3"/>
  <c r="CI90" i="3"/>
  <c r="CO91" i="3"/>
  <c r="E93" i="3"/>
  <c r="CK93" i="3"/>
  <c r="CA94" i="3"/>
  <c r="CK95" i="3"/>
  <c r="CQ96" i="3"/>
  <c r="BY97" i="3"/>
  <c r="CM98" i="3"/>
  <c r="CC99" i="3"/>
  <c r="CI100" i="3"/>
  <c r="CS101" i="3"/>
  <c r="CA102" i="3"/>
  <c r="BU103" i="3"/>
  <c r="CE104" i="3"/>
  <c r="CK105" i="3"/>
  <c r="BS106" i="3"/>
  <c r="CC107" i="3"/>
  <c r="BW108" i="3"/>
  <c r="CC109" i="3"/>
  <c r="CM110" i="3"/>
  <c r="BU111" i="3"/>
  <c r="BK112" i="3"/>
  <c r="BY113" i="3"/>
  <c r="CE114" i="3"/>
  <c r="BM115" i="3"/>
  <c r="BW116" i="3"/>
  <c r="DA33" i="3"/>
  <c r="BF50" i="3"/>
  <c r="CV59" i="3"/>
  <c r="BF66" i="3"/>
  <c r="AU70" i="3"/>
  <c r="CI74" i="3"/>
  <c r="CQ78" i="3"/>
  <c r="BB81" i="3"/>
  <c r="CD83" i="3"/>
  <c r="BJ85" i="3"/>
  <c r="BN87" i="3"/>
  <c r="CH89" i="3"/>
  <c r="BF91" i="3"/>
  <c r="AT93" i="3"/>
  <c r="BN95" i="3"/>
  <c r="BR97" i="3"/>
  <c r="AP99" i="3"/>
  <c r="BJ101" i="3"/>
  <c r="AX103" i="3"/>
  <c r="BB105" i="3"/>
  <c r="BV107" i="3"/>
  <c r="AT109" i="3"/>
  <c r="R111" i="3"/>
  <c r="BB113" i="3"/>
  <c r="BF115" i="3"/>
  <c r="AD117" i="3"/>
  <c r="CC118" i="3"/>
  <c r="CS119" i="3"/>
  <c r="W121" i="3"/>
  <c r="AK122" i="3"/>
  <c r="W123" i="3"/>
  <c r="I124" i="3"/>
  <c r="S125" i="3"/>
  <c r="Y126" i="3"/>
  <c r="G127" i="3"/>
  <c r="Y128" i="3"/>
  <c r="K129" i="3"/>
  <c r="Q130" i="3"/>
  <c r="AA131" i="3"/>
  <c r="I132" i="3"/>
  <c r="DA132" i="3"/>
  <c r="M134" i="3"/>
  <c r="S135" i="3"/>
  <c r="CY135" i="3"/>
  <c r="K137" i="3"/>
  <c r="E138" i="3"/>
  <c r="K139" i="3"/>
  <c r="U140" i="3"/>
  <c r="DA140" i="3"/>
  <c r="CQ141" i="3"/>
  <c r="G143" i="3"/>
  <c r="M144" i="3"/>
  <c r="CS144" i="3"/>
  <c r="E146" i="3"/>
  <c r="DB33" i="3"/>
  <c r="CM50" i="3"/>
  <c r="CW59" i="3"/>
  <c r="BG66" i="3"/>
  <c r="AV70" i="3"/>
  <c r="CJ74" i="3"/>
  <c r="J79" i="3"/>
  <c r="BC81" i="3"/>
  <c r="CE83" i="3"/>
  <c r="BK85" i="3"/>
  <c r="BW87" i="3"/>
  <c r="CQ89" i="3"/>
  <c r="BG91" i="3"/>
  <c r="AU93" i="3"/>
  <c r="BO95" i="3"/>
  <c r="CA97" i="3"/>
  <c r="AQ99" i="3"/>
  <c r="BK101" i="3"/>
  <c r="AY103" i="3"/>
  <c r="BK105" i="3"/>
  <c r="CE107" i="3"/>
  <c r="AU109" i="3"/>
  <c r="AA111" i="3"/>
  <c r="BC113" i="3"/>
  <c r="BO115" i="3"/>
  <c r="AE117" i="3"/>
  <c r="CE118" i="3"/>
  <c r="CY119" i="3"/>
  <c r="X121" i="3"/>
  <c r="AP122" i="3"/>
  <c r="X123" i="3"/>
  <c r="N124" i="3"/>
  <c r="X125" i="3"/>
  <c r="Z126" i="3"/>
  <c r="L127" i="3"/>
  <c r="CR127" i="3"/>
  <c r="BF128" i="3"/>
  <c r="AJ129" i="3"/>
  <c r="R130" i="3"/>
  <c r="CD130" i="3"/>
  <c r="BH131" i="3"/>
  <c r="AT132" i="3"/>
  <c r="H133" i="3"/>
  <c r="CB133" i="3"/>
  <c r="BN134" i="3"/>
  <c r="AB135" i="3"/>
  <c r="F136" i="3"/>
  <c r="CL136" i="3"/>
  <c r="AZ137" i="3"/>
  <c r="AD138" i="3"/>
  <c r="L139" i="3"/>
  <c r="BX139" i="3"/>
  <c r="AX140" i="3"/>
  <c r="AF141" i="3"/>
  <c r="CR141" i="3"/>
  <c r="BV142" i="3"/>
  <c r="BH143" i="3"/>
  <c r="V144" i="3"/>
  <c r="CX144" i="3"/>
  <c r="CF145" i="3"/>
  <c r="AT146" i="3"/>
  <c r="BU47" i="3"/>
  <c r="H61" i="3"/>
  <c r="M69" i="3"/>
  <c r="AO75" i="3"/>
  <c r="AH81" i="3"/>
  <c r="CH83" i="3"/>
  <c r="CV86" i="3"/>
  <c r="AR90" i="3"/>
  <c r="CR92" i="3"/>
  <c r="BZ95" i="3"/>
  <c r="V99" i="3"/>
  <c r="BV101" i="3"/>
  <c r="CJ104" i="3"/>
  <c r="P108" i="3"/>
  <c r="BP110" i="3"/>
  <c r="CD113" i="3"/>
  <c r="J117" i="3"/>
  <c r="CK118" i="3"/>
  <c r="CI120" i="3"/>
  <c r="AY122" i="3"/>
  <c r="BY123" i="3"/>
  <c r="AG125" i="3"/>
  <c r="E127" i="3"/>
  <c r="AE128" i="3"/>
  <c r="CK129" i="3"/>
  <c r="BA131" i="3"/>
  <c r="CA132" i="3"/>
  <c r="AA134" i="3"/>
  <c r="CO135" i="3"/>
  <c r="Q137" i="3"/>
  <c r="BW138" i="3"/>
  <c r="AM140" i="3"/>
  <c r="BM141" i="3"/>
  <c r="U143" i="3"/>
  <c r="CQ144" i="3"/>
  <c r="S146" i="3"/>
  <c r="Q147" i="3"/>
  <c r="DA147" i="3"/>
  <c r="BO148" i="3"/>
  <c r="AS149" i="3"/>
  <c r="AA150" i="3"/>
  <c r="CM150" i="3"/>
  <c r="BQ151" i="3"/>
  <c r="AY152" i="3"/>
  <c r="M153" i="3"/>
  <c r="CK153" i="3"/>
  <c r="BS154" i="3"/>
  <c r="AG155" i="3"/>
  <c r="K156" i="3"/>
  <c r="CU156" i="3"/>
  <c r="BI157" i="3"/>
  <c r="AM158" i="3"/>
  <c r="U159" i="3"/>
  <c r="CG159" i="3"/>
  <c r="BG160" i="3"/>
  <c r="AO161" i="3"/>
  <c r="DA161" i="3"/>
  <c r="CE162" i="3"/>
  <c r="BM163" i="3"/>
  <c r="AA164" i="3"/>
  <c r="E165" i="3"/>
  <c r="CO165" i="3"/>
  <c r="BC166" i="3"/>
  <c r="Y167" i="3"/>
  <c r="K168" i="3"/>
  <c r="BW168" i="3"/>
  <c r="BA169" i="3"/>
  <c r="AI170" i="3"/>
  <c r="CU170" i="3"/>
  <c r="BY171" i="3"/>
  <c r="BG172" i="3"/>
  <c r="U173" i="3"/>
  <c r="CS173" i="3"/>
  <c r="CA174" i="3"/>
  <c r="AO175" i="3"/>
  <c r="S176" i="3"/>
  <c r="E177" i="3"/>
  <c r="BQ177" i="3"/>
  <c r="AU178" i="3"/>
  <c r="AC179" i="3"/>
  <c r="CO179" i="3"/>
  <c r="BO180" i="3"/>
  <c r="AW181" i="3"/>
  <c r="K182" i="3"/>
  <c r="CM182" i="3"/>
  <c r="BU183" i="3"/>
  <c r="AI184" i="3"/>
  <c r="M185" i="3"/>
  <c r="CW185" i="3"/>
  <c r="BK186" i="3"/>
  <c r="AG187" i="3"/>
  <c r="S188" i="3"/>
  <c r="CE188" i="3"/>
  <c r="BI189" i="3"/>
  <c r="AQ190" i="3"/>
  <c r="E191" i="3"/>
  <c r="CG191" i="3"/>
  <c r="BO192" i="3"/>
  <c r="AC193" i="3"/>
  <c r="DA193" i="3"/>
  <c r="CI194" i="3"/>
  <c r="AW195" i="3"/>
  <c r="AA196" i="3"/>
  <c r="M197" i="3"/>
  <c r="BY197" i="3"/>
  <c r="BC198" i="3"/>
  <c r="AK199" i="3"/>
  <c r="CW199" i="3"/>
  <c r="BW200" i="3"/>
  <c r="BE201" i="3"/>
  <c r="S202" i="3"/>
  <c r="CU202" i="3"/>
  <c r="CC203" i="3"/>
  <c r="AQ204" i="3"/>
  <c r="U205" i="3"/>
  <c r="G206" i="3"/>
  <c r="BS206" i="3"/>
  <c r="AO207" i="3"/>
  <c r="AA208" i="3"/>
  <c r="CM208" i="3"/>
  <c r="BQ209" i="3"/>
  <c r="AY210" i="3"/>
  <c r="M211" i="3"/>
  <c r="CO211" i="3"/>
  <c r="BW212" i="3"/>
  <c r="AK213" i="3"/>
  <c r="K214" i="3"/>
  <c r="CQ214" i="3"/>
  <c r="BE215" i="3"/>
  <c r="AI216" i="3"/>
  <c r="U217" i="3"/>
  <c r="CG217" i="3"/>
  <c r="BK218" i="3"/>
  <c r="AS219" i="3"/>
  <c r="G220" i="3"/>
  <c r="CE220" i="3"/>
  <c r="BM221" i="3"/>
  <c r="AA222" i="3"/>
  <c r="E223" i="3"/>
  <c r="CK223" i="3"/>
  <c r="AY224" i="3"/>
  <c r="AC225" i="3"/>
  <c r="O226" i="3"/>
  <c r="CA226" i="3"/>
  <c r="BV47" i="3"/>
  <c r="BU61" i="3"/>
  <c r="AT69" i="3"/>
  <c r="BV75" i="3"/>
  <c r="AY81" i="3"/>
  <c r="CY83" i="3"/>
  <c r="O87" i="3"/>
  <c r="CE89" i="3"/>
  <c r="BS91" i="3"/>
  <c r="CM93" i="3"/>
  <c r="AO96" i="3"/>
  <c r="AC98" i="3"/>
  <c r="BM100" i="3"/>
  <c r="O103" i="3"/>
  <c r="DA104" i="3"/>
  <c r="AM107" i="3"/>
  <c r="CM109" i="3"/>
  <c r="CA111" i="3"/>
  <c r="CU113" i="3"/>
  <c r="AW116" i="3"/>
  <c r="E118" i="3"/>
  <c r="BK119" i="3"/>
  <c r="R121" i="3"/>
  <c r="L122" i="3"/>
  <c r="AD123" i="3"/>
  <c r="BD124" i="3"/>
  <c r="AX125" i="3"/>
  <c r="BH126" i="3"/>
  <c r="CH127" i="3"/>
  <c r="CB128" i="3"/>
  <c r="CT129" i="3"/>
  <c r="V131" i="3"/>
  <c r="P132" i="3"/>
  <c r="AH133" i="3"/>
  <c r="BH134" i="3"/>
  <c r="BB135" i="3"/>
  <c r="BL136" i="3"/>
  <c r="CL137" i="3"/>
  <c r="CF138" i="3"/>
  <c r="CX139" i="3"/>
  <c r="Z141" i="3"/>
  <c r="T142" i="3"/>
  <c r="AL143" i="3"/>
  <c r="BL144" i="3"/>
  <c r="BF145" i="3"/>
  <c r="BP146" i="3"/>
  <c r="AH147" i="3"/>
  <c r="CD147" i="3"/>
  <c r="AN148" i="3"/>
  <c r="CZ148" i="3"/>
  <c r="AX149" i="3"/>
  <c r="H150" i="3"/>
  <c r="BT150" i="3"/>
  <c r="R151" i="3"/>
  <c r="BV151" i="3"/>
  <c r="AJ152" i="3"/>
  <c r="CF152" i="3"/>
  <c r="AP153" i="3"/>
  <c r="DB153" i="3"/>
  <c r="AZ154" i="3"/>
  <c r="J155" i="3"/>
  <c r="BV155" i="3"/>
  <c r="T156" i="3"/>
  <c r="BX156" i="3"/>
  <c r="AL157" i="3"/>
  <c r="CH157" i="3"/>
  <c r="AR158" i="3"/>
  <c r="F159" i="3"/>
  <c r="BB159" i="3"/>
  <c r="L160" i="3"/>
  <c r="BX160" i="3"/>
  <c r="V161" i="3"/>
  <c r="BZ161" i="3"/>
  <c r="AN162" i="3"/>
  <c r="CJ162" i="3"/>
  <c r="AT163" i="3"/>
  <c r="H164" i="3"/>
  <c r="BD164" i="3"/>
  <c r="N165" i="3"/>
  <c r="BZ165" i="3"/>
  <c r="X166" i="3"/>
  <c r="CB166" i="3"/>
  <c r="AP167" i="3"/>
  <c r="CL167" i="3"/>
  <c r="AV168" i="3"/>
  <c r="J169" i="3"/>
  <c r="BF169" i="3"/>
  <c r="P170" i="3"/>
  <c r="CB170" i="3"/>
  <c r="Z171" i="3"/>
  <c r="CD171" i="3"/>
  <c r="AR172" i="3"/>
  <c r="CN172" i="3"/>
  <c r="AX173" i="3"/>
  <c r="L174" i="3"/>
  <c r="BH174" i="3"/>
  <c r="R175" i="3"/>
  <c r="CD175" i="3"/>
  <c r="AB176" i="3"/>
  <c r="CF176" i="3"/>
  <c r="AT177" i="3"/>
  <c r="CP177" i="3"/>
  <c r="AZ178" i="3"/>
  <c r="N179" i="3"/>
  <c r="BJ179" i="3"/>
  <c r="T180" i="3"/>
  <c r="CF180" i="3"/>
  <c r="AD181" i="3"/>
  <c r="CH181" i="3"/>
  <c r="AV182" i="3"/>
  <c r="CR182" i="3"/>
  <c r="BB183" i="3"/>
  <c r="P184" i="3"/>
  <c r="BL184" i="3"/>
  <c r="V185" i="3"/>
  <c r="CH185" i="3"/>
  <c r="AF186" i="3"/>
  <c r="CJ186" i="3"/>
  <c r="AX187" i="3"/>
  <c r="CT187" i="3"/>
  <c r="BD188" i="3"/>
  <c r="R189" i="3"/>
  <c r="BN189" i="3"/>
  <c r="X190" i="3"/>
  <c r="CJ190" i="3"/>
  <c r="AH191" i="3"/>
  <c r="CL191" i="3"/>
  <c r="AZ192" i="3"/>
  <c r="CV192" i="3"/>
  <c r="BF193" i="3"/>
  <c r="T194" i="3"/>
  <c r="BP194" i="3"/>
  <c r="Z195" i="3"/>
  <c r="CL195" i="3"/>
  <c r="AJ196" i="3"/>
  <c r="CN196" i="3"/>
  <c r="BB197" i="3"/>
  <c r="CX197" i="3"/>
  <c r="BH198" i="3"/>
  <c r="V199" i="3"/>
  <c r="BR199" i="3"/>
  <c r="AB200" i="3"/>
  <c r="P15" i="3"/>
  <c r="AI18" i="3"/>
  <c r="AA22" i="3"/>
  <c r="AB23" i="3"/>
  <c r="AC23" i="3"/>
  <c r="DB25" i="3"/>
  <c r="BK18" i="3"/>
  <c r="DB28" i="3"/>
  <c r="Z31" i="3"/>
  <c r="AW36" i="3"/>
  <c r="CP25" i="3"/>
  <c r="BF32" i="3"/>
  <c r="AX36" i="3"/>
  <c r="BR25" i="3"/>
  <c r="AY36" i="3"/>
  <c r="Y42" i="3"/>
  <c r="U46" i="3"/>
  <c r="AP30" i="3"/>
  <c r="AV38" i="3"/>
  <c r="AF43" i="3"/>
  <c r="V25" i="3"/>
  <c r="G42" i="3"/>
  <c r="BR47" i="3"/>
  <c r="BX50" i="3"/>
  <c r="Z53" i="3"/>
  <c r="CD55" i="3"/>
  <c r="BH58" i="3"/>
  <c r="J61" i="3"/>
  <c r="BZ63" i="3"/>
  <c r="BL66" i="3"/>
  <c r="CZ32" i="3"/>
  <c r="AZ40" i="3"/>
  <c r="BX44" i="3"/>
  <c r="CZ47" i="3"/>
  <c r="M50" i="3"/>
  <c r="U52" i="3"/>
  <c r="I54" i="3"/>
  <c r="E56" i="3"/>
  <c r="Q58" i="3"/>
  <c r="CY59" i="3"/>
  <c r="CQ61" i="3"/>
  <c r="M64" i="3"/>
  <c r="CY65" i="3"/>
  <c r="G36" i="3"/>
  <c r="AQ46" i="3"/>
  <c r="CH50" i="3"/>
  <c r="BR54" i="3"/>
  <c r="H59" i="3"/>
  <c r="BR62" i="3"/>
  <c r="BJ66" i="3"/>
  <c r="DA68" i="3"/>
  <c r="CO70" i="3"/>
  <c r="CG72" i="3"/>
  <c r="CS74" i="3"/>
  <c r="CG76" i="3"/>
  <c r="CC78" i="3"/>
  <c r="BJ27" i="3"/>
  <c r="DB41" i="3"/>
  <c r="BW48" i="3"/>
  <c r="E53" i="3"/>
  <c r="CE56" i="3"/>
  <c r="BW60" i="3"/>
  <c r="CU64" i="3"/>
  <c r="CR67" i="3"/>
  <c r="CJ69" i="3"/>
  <c r="CZ71" i="3"/>
  <c r="CF73" i="3"/>
  <c r="CB75" i="3"/>
  <c r="CV77" i="3"/>
  <c r="CJ79" i="3"/>
  <c r="BG42" i="3"/>
  <c r="AV53" i="3"/>
  <c r="CX60" i="3"/>
  <c r="CW67" i="3"/>
  <c r="AM72" i="3"/>
  <c r="CO75" i="3"/>
  <c r="CO79" i="3"/>
  <c r="AP82" i="3"/>
  <c r="AD84" i="3"/>
  <c r="Z86" i="3"/>
  <c r="AH88" i="3"/>
  <c r="V90" i="3"/>
  <c r="V92" i="3"/>
  <c r="AH94" i="3"/>
  <c r="R96" i="3"/>
  <c r="F98" i="3"/>
  <c r="P99" i="3"/>
  <c r="AL100" i="3"/>
  <c r="CJ101" i="3"/>
  <c r="AB103" i="3"/>
  <c r="AL104" i="3"/>
  <c r="CJ105" i="3"/>
  <c r="DB106" i="3"/>
  <c r="AP108" i="3"/>
  <c r="CV109" i="3"/>
  <c r="H111" i="3"/>
  <c r="AD112" i="3"/>
  <c r="BX113" i="3"/>
  <c r="L115" i="3"/>
  <c r="Z116" i="3"/>
  <c r="CB117" i="3"/>
  <c r="CT118" i="3"/>
  <c r="AH120" i="3"/>
  <c r="AH41" i="3"/>
  <c r="CA48" i="3"/>
  <c r="BC52" i="3"/>
  <c r="CQ56" i="3"/>
  <c r="CY60" i="3"/>
  <c r="AU64" i="3"/>
  <c r="CX67" i="3"/>
  <c r="CL69" i="3"/>
  <c r="CP71" i="3"/>
  <c r="L74" i="3"/>
  <c r="CH75" i="3"/>
  <c r="BF77" i="3"/>
  <c r="CP79" i="3"/>
  <c r="AG81" i="3"/>
  <c r="S82" i="3"/>
  <c r="AC83" i="3"/>
  <c r="O84" i="3"/>
  <c r="U85" i="3"/>
  <c r="AI86" i="3"/>
  <c r="U87" i="3"/>
  <c r="G88" i="3"/>
  <c r="Q89" i="3"/>
  <c r="W90" i="3"/>
  <c r="E91" i="3"/>
  <c r="W92" i="3"/>
  <c r="I93" i="3"/>
  <c r="O94" i="3"/>
  <c r="Y95" i="3"/>
  <c r="G96" i="3"/>
  <c r="CY96" i="3"/>
  <c r="K98" i="3"/>
  <c r="Q99" i="3"/>
  <c r="CW99" i="3"/>
  <c r="I101" i="3"/>
  <c r="DA101" i="3"/>
  <c r="I103" i="3"/>
  <c r="S104" i="3"/>
  <c r="CY104" i="3"/>
  <c r="CO105" i="3"/>
  <c r="E107" i="3"/>
  <c r="K108" i="3"/>
  <c r="CQ108" i="3"/>
  <c r="DA109" i="3"/>
  <c r="CQ110" i="3"/>
  <c r="CW111" i="3"/>
  <c r="M113" i="3"/>
  <c r="CS113" i="3"/>
  <c r="CI114" i="3"/>
  <c r="CS115" i="3"/>
  <c r="CY116" i="3"/>
  <c r="N40" i="3"/>
  <c r="H53" i="3"/>
  <c r="AD60" i="3"/>
  <c r="CS67" i="3"/>
  <c r="AI72" i="3"/>
  <c r="BM75" i="3"/>
  <c r="AO79" i="3"/>
  <c r="X82" i="3"/>
  <c r="AJ84" i="3"/>
  <c r="CX85" i="3"/>
  <c r="T88" i="3"/>
  <c r="H90" i="3"/>
  <c r="T92" i="3"/>
  <c r="AN94" i="3"/>
  <c r="DB95" i="3"/>
  <c r="CH97" i="3"/>
  <c r="L100" i="3"/>
  <c r="X102" i="3"/>
  <c r="CL103" i="3"/>
  <c r="H106" i="3"/>
  <c r="CL107" i="3"/>
  <c r="CP109" i="3"/>
  <c r="AB112" i="3"/>
  <c r="CP113" i="3"/>
  <c r="BV115" i="3"/>
  <c r="BY117" i="3"/>
  <c r="K119" i="3"/>
  <c r="AA120" i="3"/>
  <c r="BC121" i="3"/>
  <c r="AS122" i="3"/>
  <c r="AU123" i="3"/>
  <c r="BE124" i="3"/>
  <c r="AQ125" i="3"/>
  <c r="AK126" i="3"/>
  <c r="AU127" i="3"/>
  <c r="AW128" i="3"/>
  <c r="AI129" i="3"/>
  <c r="AS130" i="3"/>
  <c r="AM131" i="3"/>
  <c r="AO132" i="3"/>
  <c r="AY133" i="3"/>
  <c r="AK134" i="3"/>
  <c r="W135" i="3"/>
  <c r="AO136" i="3"/>
  <c r="AQ137" i="3"/>
  <c r="AC138" i="3"/>
  <c r="AM139" i="3"/>
  <c r="Y140" i="3"/>
  <c r="AE141" i="3"/>
  <c r="AS142" i="3"/>
  <c r="AE143" i="3"/>
  <c r="Q144" i="3"/>
  <c r="AA145" i="3"/>
  <c r="AG146" i="3"/>
  <c r="O40" i="3"/>
  <c r="AO53" i="3"/>
  <c r="AE60" i="3"/>
  <c r="CT67" i="3"/>
  <c r="AJ72" i="3"/>
  <c r="BN75" i="3"/>
  <c r="AP79" i="3"/>
  <c r="Y82" i="3"/>
  <c r="AK84" i="3"/>
  <c r="CY85" i="3"/>
  <c r="U88" i="3"/>
  <c r="I90" i="3"/>
  <c r="U92" i="3"/>
  <c r="AO94" i="3"/>
  <c r="E96" i="3"/>
  <c r="CI97" i="3"/>
  <c r="M100" i="3"/>
  <c r="Y102" i="3"/>
  <c r="CM103" i="3"/>
  <c r="I106" i="3"/>
  <c r="CM107" i="3"/>
  <c r="CY109" i="3"/>
  <c r="AC112" i="3"/>
  <c r="CQ113" i="3"/>
  <c r="BW115" i="3"/>
  <c r="BZ117" i="3"/>
  <c r="R119" i="3"/>
  <c r="AB120" i="3"/>
  <c r="BD121" i="3"/>
  <c r="AT122" i="3"/>
  <c r="AZ123" i="3"/>
  <c r="BJ124" i="3"/>
  <c r="AR125" i="3"/>
  <c r="AL126" i="3"/>
  <c r="AR127" i="3"/>
  <c r="F128" i="3"/>
  <c r="BZ128" i="3"/>
  <c r="BL129" i="3"/>
  <c r="Z130" i="3"/>
  <c r="DB130" i="3"/>
  <c r="CJ131" i="3"/>
  <c r="AX132" i="3"/>
  <c r="AB133" i="3"/>
  <c r="J134" i="3"/>
  <c r="BV134" i="3"/>
  <c r="AV135" i="3"/>
  <c r="AD136" i="3"/>
  <c r="CP136" i="3"/>
  <c r="BT137" i="3"/>
  <c r="BF138" i="3"/>
  <c r="T139" i="3"/>
  <c r="CV139" i="3"/>
  <c r="CD140" i="3"/>
  <c r="AR141" i="3"/>
  <c r="R142" i="3"/>
  <c r="CX142" i="3"/>
  <c r="BL143" i="3"/>
  <c r="AP144" i="3"/>
  <c r="X145" i="3"/>
  <c r="CJ145" i="3"/>
  <c r="BN146" i="3"/>
  <c r="CP52" i="3"/>
  <c r="CT62" i="3"/>
  <c r="BS70" i="3"/>
  <c r="BI77" i="3"/>
  <c r="BN81" i="3"/>
  <c r="CB84" i="3"/>
  <c r="H88" i="3"/>
  <c r="BH90" i="3"/>
  <c r="BV93" i="3"/>
  <c r="CZ96" i="3"/>
  <c r="BB99" i="3"/>
  <c r="AZ102" i="3"/>
  <c r="CD105" i="3"/>
  <c r="AF108" i="3"/>
  <c r="AT111" i="3"/>
  <c r="CN114" i="3"/>
  <c r="AP117" i="3"/>
  <c r="AY119" i="3"/>
  <c r="AW121" i="3"/>
  <c r="BW122" i="3"/>
  <c r="W124" i="3"/>
  <c r="CK125" i="3"/>
  <c r="M127" i="3"/>
  <c r="BS128" i="3"/>
  <c r="AI130" i="3"/>
  <c r="BI131" i="3"/>
  <c r="Q133" i="3"/>
  <c r="CM134" i="3"/>
  <c r="O136" i="3"/>
  <c r="BE137" i="3"/>
  <c r="AC139" i="3"/>
  <c r="BC140" i="3"/>
  <c r="K142" i="3"/>
  <c r="BY143" i="3"/>
  <c r="CY144" i="3"/>
  <c r="BG146" i="3"/>
  <c r="AW147" i="3"/>
  <c r="K148" i="3"/>
  <c r="CI148" i="3"/>
  <c r="BQ149" i="3"/>
  <c r="AE150" i="3"/>
  <c r="I151" i="3"/>
  <c r="CS151" i="3"/>
  <c r="BG152" i="3"/>
  <c r="AK153" i="3"/>
  <c r="S154" i="3"/>
  <c r="CE154" i="3"/>
  <c r="BE155" i="3"/>
  <c r="AM156" i="3"/>
  <c r="CY156" i="3"/>
  <c r="CC157" i="3"/>
  <c r="BK158" i="3"/>
  <c r="Y159" i="3"/>
  <c r="DA159" i="3"/>
  <c r="CM160" i="3"/>
  <c r="BA161" i="3"/>
  <c r="W162" i="3"/>
  <c r="I163" i="3"/>
  <c r="BU163" i="3"/>
  <c r="AY164" i="3"/>
  <c r="AG165" i="3"/>
  <c r="CS165" i="3"/>
  <c r="BW166" i="3"/>
  <c r="BE167" i="3"/>
  <c r="S168" i="3"/>
  <c r="CQ168" i="3"/>
  <c r="BY169" i="3"/>
  <c r="AM170" i="3"/>
  <c r="Q171" i="3"/>
  <c r="DA171" i="3"/>
  <c r="BO172" i="3"/>
  <c r="AS173" i="3"/>
  <c r="AA174" i="3"/>
  <c r="CA15" i="3"/>
  <c r="CL26" i="3"/>
  <c r="CO28" i="3"/>
  <c r="W26" i="3"/>
  <c r="AA39" i="3"/>
  <c r="BF34" i="3"/>
  <c r="AI32" i="3"/>
  <c r="AC44" i="3"/>
  <c r="AV34" i="3"/>
  <c r="AB45" i="3"/>
  <c r="CG45" i="3"/>
  <c r="CH51" i="3"/>
  <c r="N57" i="3"/>
  <c r="BP62" i="3"/>
  <c r="W25" i="3"/>
  <c r="BD42" i="3"/>
  <c r="AE49" i="3"/>
  <c r="G53" i="3"/>
  <c r="G57" i="3"/>
  <c r="K61" i="3"/>
  <c r="CW64" i="3"/>
  <c r="DA41" i="3"/>
  <c r="DB52" i="3"/>
  <c r="CD60" i="3"/>
  <c r="CQ67" i="3"/>
  <c r="CY71" i="3"/>
  <c r="CA75" i="3"/>
  <c r="CI79" i="3"/>
  <c r="AR46" i="3"/>
  <c r="BS54" i="3"/>
  <c r="BK62" i="3"/>
  <c r="DB68" i="3"/>
  <c r="CH72" i="3"/>
  <c r="CD76" i="3"/>
  <c r="CG31" i="3"/>
  <c r="CP56" i="3"/>
  <c r="DA69" i="3"/>
  <c r="S78" i="3"/>
  <c r="AB83" i="3"/>
  <c r="X87" i="3"/>
  <c r="AJ91" i="3"/>
  <c r="T95" i="3"/>
  <c r="AL98" i="3"/>
  <c r="H101" i="3"/>
  <c r="CV103" i="3"/>
  <c r="AH106" i="3"/>
  <c r="T109" i="3"/>
  <c r="BX111" i="3"/>
  <c r="AP114" i="3"/>
  <c r="CX116" i="3"/>
  <c r="BT119" i="3"/>
  <c r="CB44" i="3"/>
  <c r="BG54" i="3"/>
  <c r="AK63" i="3"/>
  <c r="BT68" i="3"/>
  <c r="CZ72" i="3"/>
  <c r="CR76" i="3"/>
  <c r="CA80" i="3"/>
  <c r="BS82" i="3"/>
  <c r="BW84" i="3"/>
  <c r="BK86" i="3"/>
  <c r="BO88" i="3"/>
  <c r="CE90" i="3"/>
  <c r="BC92" i="3"/>
  <c r="BW94" i="3"/>
  <c r="BO96" i="3"/>
  <c r="BG98" i="3"/>
  <c r="BG100" i="3"/>
  <c r="BG102" i="3"/>
  <c r="AU104" i="3"/>
  <c r="AY106" i="3"/>
  <c r="BK108" i="3"/>
  <c r="AQ110" i="3"/>
  <c r="BC112" i="3"/>
  <c r="AY114" i="3"/>
  <c r="AU116" i="3"/>
  <c r="BR48" i="3"/>
  <c r="CX64" i="3"/>
  <c r="BI73" i="3"/>
  <c r="F81" i="3"/>
  <c r="AT85" i="3"/>
  <c r="CN88" i="3"/>
  <c r="V93" i="3"/>
  <c r="V97" i="3"/>
  <c r="F101" i="3"/>
  <c r="CN104" i="3"/>
  <c r="CV108" i="3"/>
  <c r="BX112" i="3"/>
  <c r="CF116" i="3"/>
  <c r="CM119" i="3"/>
  <c r="CI121" i="3"/>
  <c r="E124" i="3"/>
  <c r="CU125" i="3"/>
  <c r="CQ127" i="3"/>
  <c r="CM129" i="3"/>
  <c r="CM131" i="3"/>
  <c r="CA133" i="3"/>
  <c r="CE135" i="3"/>
  <c r="CU137" i="3"/>
  <c r="BW139" i="3"/>
  <c r="CM141" i="3"/>
  <c r="CE143" i="3"/>
  <c r="CE145" i="3"/>
  <c r="BS48" i="3"/>
  <c r="CY64" i="3"/>
  <c r="BJ73" i="3"/>
  <c r="O81" i="3"/>
  <c r="BC85" i="3"/>
  <c r="CW88" i="3"/>
  <c r="W93" i="3"/>
  <c r="W97" i="3"/>
  <c r="G101" i="3"/>
  <c r="CW104" i="3"/>
  <c r="G109" i="3"/>
  <c r="CG112" i="3"/>
  <c r="CO116" i="3"/>
  <c r="CO119" i="3"/>
  <c r="CJ121" i="3"/>
  <c r="F124" i="3"/>
  <c r="CZ125" i="3"/>
  <c r="BP127" i="3"/>
  <c r="P129" i="3"/>
  <c r="BZ130" i="3"/>
  <c r="N132" i="3"/>
  <c r="BH133" i="3"/>
  <c r="T135" i="3"/>
  <c r="BJ136" i="3"/>
  <c r="J138" i="3"/>
  <c r="BP139" i="3"/>
  <c r="H141" i="3"/>
  <c r="BB142" i="3"/>
  <c r="N144" i="3"/>
  <c r="AZ145" i="3"/>
  <c r="BC40" i="3"/>
  <c r="CE68" i="3"/>
  <c r="K80" i="3"/>
  <c r="T86" i="3"/>
  <c r="AV92" i="3"/>
  <c r="L98" i="3"/>
  <c r="CP103" i="3"/>
  <c r="AZ110" i="3"/>
  <c r="CH115" i="3"/>
  <c r="AI120" i="3"/>
  <c r="BQ123" i="3"/>
  <c r="AY126" i="3"/>
  <c r="AO129" i="3"/>
  <c r="BC132" i="3"/>
  <c r="AK135" i="3"/>
  <c r="AI138" i="3"/>
  <c r="BE141" i="3"/>
  <c r="AE144" i="3"/>
  <c r="CU146" i="3"/>
  <c r="BG148" i="3"/>
  <c r="CW149" i="3"/>
  <c r="AW151" i="3"/>
  <c r="E153" i="3"/>
  <c r="AU154" i="3"/>
  <c r="CO155" i="3"/>
  <c r="BA157" i="3"/>
  <c r="CM158" i="3"/>
  <c r="AI160" i="3"/>
  <c r="CW161" i="3"/>
  <c r="AO163" i="3"/>
  <c r="CI164" i="3"/>
  <c r="AQ166" i="3"/>
  <c r="CG167" i="3"/>
  <c r="AC169" i="3"/>
  <c r="CQ170" i="3"/>
  <c r="AA172" i="3"/>
  <c r="BY173" i="3"/>
  <c r="I175" i="3"/>
  <c r="CW175" i="3"/>
  <c r="I177" i="3"/>
  <c r="O178" i="3"/>
  <c r="CU178" i="3"/>
  <c r="K180" i="3"/>
  <c r="CY180" i="3"/>
  <c r="G182" i="3"/>
  <c r="Q183" i="3"/>
  <c r="CW183" i="3"/>
  <c r="CQ184" i="3"/>
  <c r="DA185" i="3"/>
  <c r="I187" i="3"/>
  <c r="CO187" i="3"/>
  <c r="CY188" i="3"/>
  <c r="CS189" i="3"/>
  <c r="CY190" i="3"/>
  <c r="K192" i="3"/>
  <c r="CQ192" i="3"/>
  <c r="CG193" i="3"/>
  <c r="CU194" i="3"/>
  <c r="DA195" i="3"/>
  <c r="CI196" i="3"/>
  <c r="CS197" i="3"/>
  <c r="CI198" i="3"/>
  <c r="CK199" i="3"/>
  <c r="E201" i="3"/>
  <c r="CK201" i="3"/>
  <c r="CA202" i="3"/>
  <c r="CK203" i="3"/>
  <c r="CM204" i="3"/>
  <c r="BY205" i="3"/>
  <c r="CM206" i="3"/>
  <c r="CC207" i="3"/>
  <c r="CE208" i="3"/>
  <c r="CO209" i="3"/>
  <c r="CA210" i="3"/>
  <c r="BU211" i="3"/>
  <c r="CE212" i="3"/>
  <c r="CG213" i="3"/>
  <c r="BS214" i="3"/>
  <c r="CC215" i="3"/>
  <c r="BW216" i="3"/>
  <c r="BY217" i="3"/>
  <c r="CI218" i="3"/>
  <c r="BU219" i="3"/>
  <c r="BG220" i="3"/>
  <c r="BY221" i="3"/>
  <c r="CA222" i="3"/>
  <c r="BM223" i="3"/>
  <c r="BW224" i="3"/>
  <c r="BI225" i="3"/>
  <c r="BO226" i="3"/>
  <c r="CQ52" i="3"/>
  <c r="BW66" i="3"/>
  <c r="CH73" i="3"/>
  <c r="BO81" i="3"/>
  <c r="CM85" i="3"/>
  <c r="CK88" i="3"/>
  <c r="AG92" i="3"/>
  <c r="CW94" i="3"/>
  <c r="M98" i="3"/>
  <c r="AQ101" i="3"/>
  <c r="CQ103" i="3"/>
  <c r="BY106" i="3"/>
  <c r="E110" i="3"/>
  <c r="S113" i="3"/>
  <c r="BS115" i="3"/>
  <c r="AV118" i="3"/>
  <c r="AJ120" i="3"/>
  <c r="DB121" i="3"/>
  <c r="BR123" i="3"/>
  <c r="CR124" i="3"/>
  <c r="AB126" i="3"/>
  <c r="CX127" i="3"/>
  <c r="BF129" i="3"/>
  <c r="CF130" i="3"/>
  <c r="AV132" i="3"/>
  <c r="CD133" i="3"/>
  <c r="AL135" i="3"/>
  <c r="J137" i="3"/>
  <c r="AJ138" i="3"/>
  <c r="BR139" i="3"/>
  <c r="AH141" i="3"/>
  <c r="CN142" i="3"/>
  <c r="P144" i="3"/>
  <c r="CL145" i="3"/>
  <c r="CV146" i="3"/>
  <c r="BZ147" i="3"/>
  <c r="BH148" i="3"/>
  <c r="V149" i="3"/>
  <c r="CP149" i="3"/>
  <c r="BX150" i="3"/>
  <c r="BB151" i="3"/>
  <c r="P152" i="3"/>
  <c r="CV152" i="3"/>
  <c r="BR153" i="3"/>
  <c r="AV154" i="3"/>
  <c r="AD155" i="3"/>
  <c r="CP155" i="3"/>
  <c r="BH156" i="3"/>
  <c r="AT157" i="3"/>
  <c r="X158" i="3"/>
  <c r="CJ158" i="3"/>
  <c r="BR159" i="3"/>
  <c r="AJ160" i="3"/>
  <c r="N161" i="3"/>
  <c r="CX161" i="3"/>
  <c r="BL162" i="3"/>
  <c r="AD163" i="3"/>
  <c r="L164" i="3"/>
  <c r="CN164" i="3"/>
  <c r="BB165" i="3"/>
  <c r="AN166" i="3"/>
  <c r="F167" i="3"/>
  <c r="CH167" i="3"/>
  <c r="BP168" i="3"/>
  <c r="AD169" i="3"/>
  <c r="CX169" i="3"/>
  <c r="CF170" i="3"/>
  <c r="BJ171" i="3"/>
  <c r="X172" i="3"/>
  <c r="F173" i="3"/>
  <c r="BZ173" i="3"/>
  <c r="BD174" i="3"/>
  <c r="AL175" i="3"/>
  <c r="CX175" i="3"/>
  <c r="BP176" i="3"/>
  <c r="BB177" i="3"/>
  <c r="AF178" i="3"/>
  <c r="CR178" i="3"/>
  <c r="BZ179" i="3"/>
  <c r="AR180" i="3"/>
  <c r="V181" i="3"/>
  <c r="H182" i="3"/>
  <c r="BT182" i="3"/>
  <c r="AL183" i="3"/>
  <c r="T184" i="3"/>
  <c r="CV184" i="3"/>
  <c r="BJ185" i="3"/>
  <c r="AV186" i="3"/>
  <c r="N187" i="3"/>
  <c r="CP187" i="3"/>
  <c r="BX188" i="3"/>
  <c r="AL189" i="3"/>
  <c r="H190" i="3"/>
  <c r="CN190" i="3"/>
  <c r="BR191" i="3"/>
  <c r="AF192" i="3"/>
  <c r="N193" i="3"/>
  <c r="CH193" i="3"/>
  <c r="BL194" i="3"/>
  <c r="AT195" i="3"/>
  <c r="H196" i="3"/>
  <c r="BX196" i="3"/>
  <c r="BJ197" i="3"/>
  <c r="AN198" i="3"/>
  <c r="CZ198" i="3"/>
  <c r="CH199" i="3"/>
  <c r="AZ200" i="3"/>
  <c r="J201" i="3"/>
  <c r="BV201" i="3"/>
  <c r="T202" i="3"/>
  <c r="CB202" i="3"/>
  <c r="AP203" i="3"/>
  <c r="CL203" i="3"/>
  <c r="AR204" i="3"/>
  <c r="F205" i="3"/>
  <c r="BB205" i="3"/>
  <c r="L206" i="3"/>
  <c r="BX206" i="3"/>
  <c r="V207" i="3"/>
  <c r="CD207" i="3"/>
  <c r="AR208" i="3"/>
  <c r="CN208" i="3"/>
  <c r="AT209" i="3"/>
  <c r="H210" i="3"/>
  <c r="BD210" i="3"/>
  <c r="N211" i="3"/>
  <c r="BZ211" i="3"/>
  <c r="X212" i="3"/>
  <c r="CF212" i="3"/>
  <c r="AT213" i="3"/>
  <c r="CP213" i="3"/>
  <c r="AV214" i="3"/>
  <c r="J215" i="3"/>
  <c r="BF215" i="3"/>
  <c r="P216" i="3"/>
  <c r="CB216" i="3"/>
  <c r="Z217" i="3"/>
  <c r="CH217" i="3"/>
  <c r="AV218" i="3"/>
  <c r="CR218" i="3"/>
  <c r="AX219" i="3"/>
  <c r="L220" i="3"/>
  <c r="BH220" i="3"/>
  <c r="R221" i="3"/>
  <c r="CD221" i="3"/>
  <c r="AB222" i="3"/>
  <c r="CJ222" i="3"/>
  <c r="AX223" i="3"/>
  <c r="CT223" i="3"/>
  <c r="AZ224" i="3"/>
  <c r="N225" i="3"/>
  <c r="BJ225" i="3"/>
  <c r="T226" i="3"/>
  <c r="CF226" i="3"/>
  <c r="CH48" i="3"/>
  <c r="AN67" i="3"/>
  <c r="AS77" i="3"/>
  <c r="CF82" i="3"/>
  <c r="V87" i="3"/>
  <c r="X92" i="3"/>
  <c r="CX95" i="3"/>
  <c r="BT100" i="3"/>
  <c r="BV105" i="3"/>
  <c r="AX109" i="3"/>
  <c r="T114" i="3"/>
  <c r="BK118" i="3"/>
  <c r="E121" i="3"/>
  <c r="Y123" i="3"/>
  <c r="BY125" i="3"/>
  <c r="BM127" i="3"/>
  <c r="CW129" i="3"/>
  <c r="AY132" i="3"/>
  <c r="AM134" i="3"/>
  <c r="BW136" i="3"/>
  <c r="Y139" i="3"/>
  <c r="M141" i="3"/>
  <c r="AG143" i="3"/>
  <c r="CG145" i="3"/>
  <c r="W147" i="3"/>
  <c r="AO148" i="3"/>
  <c r="BO149" i="3"/>
  <c r="BI150" i="3"/>
  <c r="CA151" i="3"/>
  <c r="DA152" i="3"/>
  <c r="CU153" i="3"/>
  <c r="G155" i="3"/>
  <c r="AG156" i="3"/>
  <c r="AA157" i="3"/>
  <c r="AS158" i="3"/>
  <c r="BS159" i="3"/>
  <c r="BM160" i="3"/>
  <c r="CE161" i="3"/>
  <c r="G163" i="3"/>
  <c r="CY163" i="3"/>
  <c r="K165" i="3"/>
  <c r="AK166" i="3"/>
  <c r="AE167" i="3"/>
  <c r="AW168" i="3"/>
  <c r="BW169" i="3"/>
  <c r="BQ170" i="3"/>
  <c r="CI171" i="3"/>
  <c r="K173" i="3"/>
  <c r="E174" i="3"/>
  <c r="O175" i="3"/>
  <c r="AO176" i="3"/>
  <c r="AI177" i="3"/>
  <c r="BA178" i="3"/>
  <c r="CA179" i="3"/>
  <c r="BU180" i="3"/>
  <c r="CM181" i="3"/>
  <c r="O183" i="3"/>
  <c r="I184" i="3"/>
  <c r="S185" i="3"/>
  <c r="AS186" i="3"/>
  <c r="AM187" i="3"/>
  <c r="BE188" i="3"/>
  <c r="CE189" i="3"/>
  <c r="BY190" i="3"/>
  <c r="CQ191" i="3"/>
  <c r="S193" i="3"/>
  <c r="M194" i="3"/>
  <c r="W195" i="3"/>
  <c r="AW196" i="3"/>
  <c r="AQ197" i="3"/>
  <c r="BI198" i="3"/>
  <c r="CI199" i="3"/>
  <c r="CC200" i="3"/>
  <c r="CU201" i="3"/>
  <c r="W203" i="3"/>
  <c r="Q204" i="3"/>
  <c r="AA205" i="3"/>
  <c r="BA206" i="3"/>
  <c r="AU207" i="3"/>
  <c r="BM208" i="3"/>
  <c r="CM209" i="3"/>
  <c r="CG210" i="3"/>
  <c r="CY211" i="3"/>
  <c r="AA213" i="3"/>
  <c r="U214" i="3"/>
  <c r="AE215" i="3"/>
  <c r="BE216" i="3"/>
  <c r="AY217" i="3"/>
  <c r="BQ218" i="3"/>
  <c r="CQ219" i="3"/>
  <c r="CK220" i="3"/>
  <c r="E222" i="3"/>
  <c r="AE223" i="3"/>
  <c r="Y224" i="3"/>
  <c r="AI225" i="3"/>
  <c r="BI226" i="3"/>
  <c r="AC227" i="3"/>
  <c r="CK227" i="3"/>
  <c r="AY228" i="3"/>
  <c r="CU228" i="3"/>
  <c r="BE229" i="3"/>
  <c r="S230" i="3"/>
  <c r="BO230" i="3"/>
  <c r="U231" i="3"/>
  <c r="CG231" i="3"/>
  <c r="AE232" i="3"/>
  <c r="CM232" i="3"/>
  <c r="BA233" i="3"/>
  <c r="CW233" i="3"/>
  <c r="BG234" i="3"/>
  <c r="U235" i="3"/>
  <c r="BQ235" i="3"/>
  <c r="W236" i="3"/>
  <c r="CI236" i="3"/>
  <c r="AG237" i="3"/>
  <c r="CO237" i="3"/>
  <c r="BC238" i="3"/>
  <c r="CY238" i="3"/>
  <c r="BI239" i="3"/>
  <c r="W240" i="3"/>
  <c r="BS240" i="3"/>
  <c r="Y241" i="3"/>
  <c r="CK241" i="3"/>
  <c r="AI242" i="3"/>
  <c r="CQ242" i="3"/>
  <c r="BE243" i="3"/>
  <c r="DA243" i="3"/>
  <c r="BK244" i="3"/>
  <c r="Y245" i="3"/>
  <c r="BU245" i="3"/>
  <c r="AA246" i="3"/>
  <c r="CM246" i="3"/>
  <c r="AK247" i="3"/>
  <c r="CS247" i="3"/>
  <c r="BG248" i="3"/>
  <c r="E249" i="3"/>
  <c r="BM249" i="3"/>
  <c r="AA250" i="3"/>
  <c r="BW250" i="3"/>
  <c r="AC251" i="3"/>
  <c r="CO251" i="3"/>
  <c r="AM252" i="3"/>
  <c r="CU252" i="3"/>
  <c r="BI253" i="3"/>
  <c r="G254" i="3"/>
  <c r="BO254" i="3"/>
  <c r="AC255" i="3"/>
  <c r="BY255" i="3"/>
  <c r="AE256" i="3"/>
  <c r="CQ256" i="3"/>
  <c r="AO257" i="3"/>
  <c r="CW257" i="3"/>
  <c r="BK258" i="3"/>
  <c r="I259" i="3"/>
  <c r="BQ259" i="3"/>
  <c r="AE260" i="3"/>
  <c r="CA260" i="3"/>
  <c r="AG261" i="3"/>
  <c r="CS261" i="3"/>
  <c r="AQ262" i="3"/>
  <c r="CY262" i="3"/>
  <c r="BM263" i="3"/>
  <c r="K264" i="3"/>
  <c r="BS264" i="3"/>
  <c r="AG265" i="3"/>
  <c r="CC265" i="3"/>
  <c r="AI266" i="3"/>
  <c r="CU266" i="3"/>
  <c r="AS267" i="3"/>
  <c r="DA267" i="3"/>
  <c r="BO268" i="3"/>
  <c r="M269" i="3"/>
  <c r="BU269" i="3"/>
  <c r="AI270" i="3"/>
  <c r="CE270" i="3"/>
  <c r="AK271" i="3"/>
  <c r="CW271" i="3"/>
  <c r="AU272" i="3"/>
  <c r="E273" i="3"/>
  <c r="BQ273" i="3"/>
  <c r="O274" i="3"/>
  <c r="BW274" i="3"/>
  <c r="V16" i="3"/>
  <c r="CI22" i="3"/>
  <c r="CC23" i="3"/>
  <c r="AF21" i="3"/>
  <c r="CE31" i="3"/>
  <c r="R27" i="3"/>
  <c r="CH36" i="3"/>
  <c r="U37" i="3"/>
  <c r="BI46" i="3"/>
  <c r="Z39" i="3"/>
  <c r="BS28" i="3"/>
  <c r="P48" i="3"/>
  <c r="BV53" i="3"/>
  <c r="CB58" i="3"/>
  <c r="L64" i="3"/>
  <c r="BX34" i="3"/>
  <c r="CV44" i="3"/>
  <c r="AO50" i="3"/>
  <c r="AO54" i="3"/>
  <c r="AC58" i="3"/>
  <c r="Y62" i="3"/>
  <c r="AG66" i="3"/>
  <c r="DB46" i="3"/>
  <c r="AF55" i="3"/>
  <c r="AV63" i="3"/>
  <c r="G69" i="3"/>
  <c r="O73" i="3"/>
  <c r="S77" i="3"/>
  <c r="X28" i="3"/>
  <c r="AC49" i="3"/>
  <c r="BA57" i="3"/>
  <c r="M65" i="3"/>
  <c r="N70" i="3"/>
  <c r="Z74" i="3"/>
  <c r="CZ77" i="3"/>
  <c r="CA44" i="3"/>
  <c r="BF62" i="3"/>
  <c r="AU72" i="3"/>
  <c r="AM80" i="3"/>
  <c r="BR84" i="3"/>
  <c r="AX88" i="3"/>
  <c r="AT92" i="3"/>
  <c r="BJ96" i="3"/>
  <c r="AZ99" i="3"/>
  <c r="N102" i="3"/>
  <c r="CD104" i="3"/>
  <c r="AF107" i="3"/>
  <c r="CZ109" i="3"/>
  <c r="CP112" i="3"/>
  <c r="AB115" i="3"/>
  <c r="N118" i="3"/>
  <c r="BR120" i="3"/>
  <c r="DA49" i="3"/>
  <c r="BU57" i="3"/>
  <c r="CK65" i="3"/>
  <c r="AB70" i="3"/>
  <c r="AB74" i="3"/>
  <c r="BP78" i="3"/>
  <c r="AO81" i="3"/>
  <c r="BA83" i="3"/>
  <c r="BA85" i="3"/>
  <c r="AS87" i="3"/>
  <c r="AO89" i="3"/>
  <c r="AS91" i="3"/>
  <c r="AG93" i="3"/>
  <c r="AK95" i="3"/>
  <c r="AW97" i="3"/>
  <c r="U99" i="3"/>
  <c r="AO101" i="3"/>
  <c r="AK103" i="3"/>
  <c r="AC105" i="3"/>
  <c r="AC107" i="3"/>
  <c r="Y109" i="3"/>
  <c r="M111" i="3"/>
  <c r="Q113" i="3"/>
  <c r="AG115" i="3"/>
  <c r="I117" i="3"/>
  <c r="AB55" i="3"/>
  <c r="CM68" i="3"/>
  <c r="CM76" i="3"/>
  <c r="BL82" i="3"/>
  <c r="BT86" i="3"/>
  <c r="AV90" i="3"/>
  <c r="AV94" i="3"/>
  <c r="CJ98" i="3"/>
  <c r="AF102" i="3"/>
  <c r="BL106" i="3"/>
  <c r="BD110" i="3"/>
  <c r="AV114" i="3"/>
  <c r="CY117" i="3"/>
  <c r="BW120" i="3"/>
  <c r="BM122" i="3"/>
  <c r="BQ124" i="3"/>
  <c r="CG126" i="3"/>
  <c r="BE128" i="3"/>
  <c r="BY130" i="3"/>
  <c r="BQ132" i="3"/>
  <c r="BI134" i="3"/>
  <c r="BI136" i="3"/>
  <c r="BI138" i="3"/>
  <c r="AW140" i="3"/>
  <c r="BA142" i="3"/>
  <c r="BM144" i="3"/>
  <c r="AS146" i="3"/>
  <c r="AC55" i="3"/>
  <c r="F69" i="3"/>
  <c r="CN76" i="3"/>
  <c r="BU82" i="3"/>
  <c r="CC86" i="3"/>
  <c r="BE90" i="3"/>
  <c r="AW94" i="3"/>
  <c r="CK98" i="3"/>
  <c r="AG102" i="3"/>
  <c r="BM106" i="3"/>
  <c r="BM110" i="3"/>
  <c r="AW114" i="3"/>
  <c r="DA117" i="3"/>
  <c r="BX120" i="3"/>
  <c r="BN122" i="3"/>
  <c r="BR124" i="3"/>
  <c r="CH126" i="3"/>
  <c r="Z128" i="3"/>
  <c r="BT129" i="3"/>
  <c r="AB131" i="3"/>
  <c r="BR132" i="3"/>
  <c r="R134" i="3"/>
  <c r="CB135" i="3"/>
  <c r="P137" i="3"/>
  <c r="BJ138" i="3"/>
  <c r="V140" i="3"/>
  <c r="BL141" i="3"/>
  <c r="L143" i="3"/>
  <c r="BR144" i="3"/>
  <c r="J146" i="3"/>
  <c r="BD53" i="3"/>
  <c r="U73" i="3"/>
  <c r="AR82" i="3"/>
  <c r="X88" i="3"/>
  <c r="CF94" i="3"/>
  <c r="AV100" i="3"/>
  <c r="AB106" i="3"/>
  <c r="BD112" i="3"/>
  <c r="CQ117" i="3"/>
  <c r="BE121" i="3"/>
  <c r="CI124" i="3"/>
  <c r="BA127" i="3"/>
  <c r="AY130" i="3"/>
  <c r="BU133" i="3"/>
  <c r="BC136" i="3"/>
  <c r="AS139" i="3"/>
  <c r="BG142" i="3"/>
  <c r="AO145" i="3"/>
  <c r="BE147" i="3"/>
  <c r="Q149" i="3"/>
  <c r="BC150" i="3"/>
  <c r="CW151" i="3"/>
  <c r="BI153" i="3"/>
  <c r="CY154" i="3"/>
  <c r="AY156" i="3"/>
  <c r="G158" i="3"/>
  <c r="AW159" i="3"/>
  <c r="CQ160" i="3"/>
  <c r="BC162" i="3"/>
  <c r="CO163" i="3"/>
  <c r="AK165" i="3"/>
  <c r="CY166" i="3"/>
  <c r="AQ168" i="3"/>
  <c r="CK169" i="3"/>
  <c r="AS171" i="3"/>
  <c r="CI172" i="3"/>
  <c r="AE174" i="3"/>
  <c r="AK175" i="3"/>
  <c r="AU176" i="3"/>
  <c r="AC177" i="3"/>
  <c r="W178" i="3"/>
  <c r="AG179" i="3"/>
  <c r="AM180" i="3"/>
  <c r="U181" i="3"/>
  <c r="AE182" i="3"/>
  <c r="Y183" i="3"/>
  <c r="AE184" i="3"/>
  <c r="AO185" i="3"/>
  <c r="W186" i="3"/>
  <c r="M187" i="3"/>
  <c r="AA188" i="3"/>
  <c r="AG189" i="3"/>
  <c r="O190" i="3"/>
  <c r="Y191" i="3"/>
  <c r="O192" i="3"/>
  <c r="U193" i="3"/>
  <c r="AI194" i="3"/>
  <c r="Q195" i="3"/>
  <c r="G196" i="3"/>
  <c r="Q197" i="3"/>
  <c r="W198" i="3"/>
  <c r="E199" i="3"/>
  <c r="S200" i="3"/>
  <c r="I201" i="3"/>
  <c r="O202" i="3"/>
  <c r="Y203" i="3"/>
  <c r="G204" i="3"/>
  <c r="CY204" i="3"/>
  <c r="K206" i="3"/>
  <c r="Q207" i="3"/>
  <c r="CW207" i="3"/>
  <c r="I209" i="3"/>
  <c r="DA209" i="3"/>
  <c r="I211" i="3"/>
  <c r="S212" i="3"/>
  <c r="CY212" i="3"/>
  <c r="CO213" i="3"/>
  <c r="E215" i="3"/>
  <c r="K216" i="3"/>
  <c r="CQ216" i="3"/>
  <c r="DA217" i="3"/>
  <c r="CQ218" i="3"/>
  <c r="CS219" i="3"/>
  <c r="M221" i="3"/>
  <c r="CS221" i="3"/>
  <c r="CI222" i="3"/>
  <c r="CS223" i="3"/>
  <c r="CU224" i="3"/>
  <c r="CG225" i="3"/>
  <c r="CU226" i="3"/>
  <c r="S54" i="3"/>
  <c r="CF68" i="3"/>
  <c r="BJ77" i="3"/>
  <c r="BI82" i="3"/>
  <c r="AK86" i="3"/>
  <c r="CU89" i="3"/>
  <c r="K93" i="3"/>
  <c r="BK95" i="3"/>
  <c r="CO98" i="3"/>
  <c r="BW101" i="3"/>
  <c r="CK104" i="3"/>
  <c r="Q108" i="3"/>
  <c r="BQ110" i="3"/>
  <c r="AI113" i="3"/>
  <c r="CC116" i="3"/>
  <c r="J119" i="3"/>
  <c r="CA120" i="3"/>
  <c r="AR122" i="3"/>
  <c r="BZ123" i="3"/>
  <c r="AH125" i="3"/>
  <c r="F127" i="3"/>
  <c r="AF128" i="3"/>
  <c r="BN129" i="3"/>
  <c r="AD131" i="3"/>
  <c r="CJ132" i="3"/>
  <c r="L134" i="3"/>
  <c r="CH135" i="3"/>
  <c r="R137" i="3"/>
  <c r="BX138" i="3"/>
  <c r="AN140" i="3"/>
  <c r="BN141" i="3"/>
  <c r="F143" i="3"/>
  <c r="BT144" i="3"/>
  <c r="AB146" i="3"/>
  <c r="N147" i="3"/>
  <c r="CT147" i="3"/>
  <c r="BP148" i="3"/>
  <c r="AT149" i="3"/>
  <c r="AB150" i="3"/>
  <c r="CN150" i="3"/>
  <c r="BF151" i="3"/>
  <c r="AR152" i="3"/>
  <c r="V153" i="3"/>
  <c r="CH153" i="3"/>
  <c r="BP154" i="3"/>
  <c r="AH155" i="3"/>
  <c r="L156" i="3"/>
  <c r="CV156" i="3"/>
  <c r="BJ157" i="3"/>
  <c r="AB158" i="3"/>
  <c r="J159" i="3"/>
  <c r="CL159" i="3"/>
  <c r="AZ160" i="3"/>
  <c r="AL161" i="3"/>
  <c r="DB161" i="3"/>
  <c r="CF162" i="3"/>
  <c r="BN163" i="3"/>
  <c r="AB164" i="3"/>
  <c r="CV164" i="3"/>
  <c r="CD165" i="3"/>
  <c r="BH166" i="3"/>
  <c r="V167" i="3"/>
  <c r="DB167" i="3"/>
  <c r="BX168" i="3"/>
  <c r="BB169" i="3"/>
  <c r="AJ170" i="3"/>
  <c r="CV170" i="3"/>
  <c r="BN171" i="3"/>
  <c r="AZ172" i="3"/>
  <c r="AD173" i="3"/>
  <c r="CP173" i="3"/>
  <c r="BX174" i="3"/>
  <c r="AP175" i="3"/>
  <c r="T176" i="3"/>
  <c r="F177" i="3"/>
  <c r="BR177" i="3"/>
  <c r="AJ178" i="3"/>
  <c r="R179" i="3"/>
  <c r="CT179" i="3"/>
  <c r="BH180" i="3"/>
  <c r="AT181" i="3"/>
  <c r="L182" i="3"/>
  <c r="CN182" i="3"/>
  <c r="BV183" i="3"/>
  <c r="AJ184" i="3"/>
  <c r="F185" i="3"/>
  <c r="CL185" i="3"/>
  <c r="BP186" i="3"/>
  <c r="AD187" i="3"/>
  <c r="L188" i="3"/>
  <c r="CF188" i="3"/>
  <c r="BJ189" i="3"/>
  <c r="AR190" i="3"/>
  <c r="F191" i="3"/>
  <c r="BV191" i="3"/>
  <c r="BH192" i="3"/>
  <c r="AL193" i="3"/>
  <c r="CX193" i="3"/>
  <c r="CF194" i="3"/>
  <c r="AX195" i="3"/>
  <c r="AB196" i="3"/>
  <c r="N197" i="3"/>
  <c r="BZ197" i="3"/>
  <c r="AR198" i="3"/>
  <c r="Z199" i="3"/>
  <c r="DB199" i="3"/>
  <c r="BP200" i="3"/>
  <c r="AD201" i="3"/>
  <c r="BZ201" i="3"/>
  <c r="AJ202" i="3"/>
  <c r="CV202" i="3"/>
  <c r="AT203" i="3"/>
  <c r="DB203" i="3"/>
  <c r="BP204" i="3"/>
  <c r="N205" i="3"/>
  <c r="BR205" i="3"/>
  <c r="AF206" i="3"/>
  <c r="CB206" i="3"/>
  <c r="AL207" i="3"/>
  <c r="CX207" i="3"/>
  <c r="AV208" i="3"/>
  <c r="F209" i="3"/>
  <c r="BR209" i="3"/>
  <c r="P210" i="3"/>
  <c r="BT210" i="3"/>
  <c r="AH211" i="3"/>
  <c r="CD211" i="3"/>
  <c r="AN212" i="3"/>
  <c r="CZ212" i="3"/>
  <c r="AX213" i="3"/>
  <c r="H214" i="3"/>
  <c r="BT214" i="3"/>
  <c r="R215" i="3"/>
  <c r="BV215" i="3"/>
  <c r="AJ216" i="3"/>
  <c r="CF216" i="3"/>
  <c r="AP217" i="3"/>
  <c r="DB217" i="3"/>
  <c r="AZ218" i="3"/>
  <c r="J219" i="3"/>
  <c r="BV219" i="3"/>
  <c r="T220" i="3"/>
  <c r="BX220" i="3"/>
  <c r="AL221" i="3"/>
  <c r="CH221" i="3"/>
  <c r="AR222" i="3"/>
  <c r="F223" i="3"/>
  <c r="BB223" i="3"/>
  <c r="L224" i="3"/>
  <c r="BX224" i="3"/>
  <c r="V225" i="3"/>
  <c r="BZ225" i="3"/>
  <c r="AN226" i="3"/>
  <c r="CJ226" i="3"/>
  <c r="CJ53" i="3"/>
  <c r="BC70" i="3"/>
  <c r="G78" i="3"/>
  <c r="H84" i="3"/>
  <c r="J89" i="3"/>
  <c r="CJ92" i="3"/>
  <c r="Z97" i="3"/>
  <c r="AB102" i="3"/>
  <c r="DB105" i="3"/>
  <c r="BX110" i="3"/>
  <c r="BZ115" i="3"/>
  <c r="CF118" i="3"/>
  <c r="BQ121" i="3"/>
  <c r="S124" i="3"/>
  <c r="G126" i="3"/>
  <c r="AA128" i="3"/>
  <c r="CA130" i="3"/>
  <c r="BO132" i="3"/>
  <c r="CY134" i="3"/>
  <c r="BA137" i="3"/>
  <c r="AO139" i="3"/>
  <c r="BY141" i="3"/>
  <c r="AA144" i="3"/>
  <c r="O146" i="3"/>
  <c r="BC147" i="3"/>
  <c r="CC148" i="3"/>
  <c r="BW149" i="3"/>
  <c r="CO150" i="3"/>
  <c r="Q152" i="3"/>
  <c r="K153" i="3"/>
  <c r="AC154" i="3"/>
  <c r="BC155" i="3"/>
  <c r="AW156" i="3"/>
  <c r="BG157" i="3"/>
  <c r="CG158" i="3"/>
  <c r="CA159" i="3"/>
  <c r="CS160" i="3"/>
  <c r="U162" i="3"/>
  <c r="O163" i="3"/>
  <c r="AG164" i="3"/>
  <c r="BG165" i="3"/>
  <c r="BA166" i="3"/>
  <c r="BK167" i="3"/>
  <c r="CK168" i="3"/>
  <c r="CE169" i="3"/>
  <c r="CW170" i="3"/>
  <c r="Y172" i="3"/>
  <c r="S173" i="3"/>
  <c r="AK174" i="3"/>
  <c r="BK175" i="3"/>
  <c r="BE176" i="3"/>
  <c r="BO177" i="3"/>
  <c r="CO178" i="3"/>
  <c r="CI179" i="3"/>
  <c r="DA180" i="3"/>
  <c r="AC182" i="3"/>
  <c r="W183" i="3"/>
  <c r="AO184" i="3"/>
  <c r="BO185" i="3"/>
  <c r="BI186" i="3"/>
  <c r="BS187" i="3"/>
  <c r="CS188" i="3"/>
  <c r="CM189" i="3"/>
  <c r="G191" i="3"/>
  <c r="AG192" i="3"/>
  <c r="AA193" i="3"/>
  <c r="AS194" i="3"/>
  <c r="BS195" i="3"/>
  <c r="BM196" i="3"/>
  <c r="BW197" i="3"/>
  <c r="CW198" i="3"/>
  <c r="CQ199" i="3"/>
  <c r="K201" i="3"/>
  <c r="AK202" i="3"/>
  <c r="AE203" i="3"/>
  <c r="AW204" i="3"/>
  <c r="BW205" i="3"/>
  <c r="BQ206" i="3"/>
  <c r="CA207" i="3"/>
  <c r="DA208" i="3"/>
  <c r="CU209" i="3"/>
  <c r="O211" i="3"/>
  <c r="AO212" i="3"/>
  <c r="AI213" i="3"/>
  <c r="BA214" i="3"/>
  <c r="CA215" i="3"/>
  <c r="BU216" i="3"/>
  <c r="CE217" i="3"/>
  <c r="G219" i="3"/>
  <c r="CY219" i="3"/>
  <c r="S221" i="3"/>
  <c r="AS222" i="3"/>
  <c r="AM223" i="3"/>
  <c r="BE224" i="3"/>
  <c r="CE225" i="3"/>
  <c r="BY226" i="3"/>
  <c r="AS227" i="3"/>
  <c r="G228" i="3"/>
  <c r="BC228" i="3"/>
  <c r="M229" i="3"/>
  <c r="BY229" i="3"/>
  <c r="W230" i="3"/>
  <c r="CE230" i="3"/>
  <c r="AS231" i="3"/>
  <c r="CO231" i="3"/>
  <c r="AU232" i="3"/>
  <c r="I233" i="3"/>
  <c r="BE233" i="3"/>
  <c r="O234" i="3"/>
  <c r="CA234" i="3"/>
  <c r="Y235" i="3"/>
  <c r="CG235" i="3"/>
  <c r="AU236" i="3"/>
  <c r="CQ236" i="3"/>
  <c r="AW237" i="3"/>
  <c r="K238" i="3"/>
  <c r="BG238" i="3"/>
  <c r="Q239" i="3"/>
  <c r="CC239" i="3"/>
  <c r="AA240" i="3"/>
  <c r="CI240" i="3"/>
  <c r="AW241" i="3"/>
  <c r="CS241" i="3"/>
  <c r="AY242" i="3"/>
  <c r="M243" i="3"/>
  <c r="BI243" i="3"/>
  <c r="S244" i="3"/>
  <c r="CE244" i="3"/>
  <c r="AC245" i="3"/>
  <c r="CK245" i="3"/>
  <c r="AY246" i="3"/>
  <c r="CU246" i="3"/>
  <c r="BA247" i="3"/>
  <c r="O248" i="3"/>
  <c r="BK248" i="3"/>
  <c r="U249" i="3"/>
  <c r="CG249" i="3"/>
  <c r="AE250" i="3"/>
  <c r="CM250" i="3"/>
  <c r="BA251" i="3"/>
  <c r="CW251" i="3"/>
  <c r="BC252" i="3"/>
  <c r="Q253" i="3"/>
  <c r="BM253" i="3"/>
  <c r="W254" i="3"/>
  <c r="CI254" i="3"/>
  <c r="AG255" i="3"/>
  <c r="CO255" i="3"/>
  <c r="BC256" i="3"/>
  <c r="CY256" i="3"/>
  <c r="BE257" i="3"/>
  <c r="S258" i="3"/>
  <c r="BO258" i="3"/>
  <c r="Y259" i="3"/>
  <c r="CK259" i="3"/>
  <c r="AI260" i="3"/>
  <c r="CQ260" i="3"/>
  <c r="BE261" i="3"/>
  <c r="DA261" i="3"/>
  <c r="BG262" i="3"/>
  <c r="U263" i="3"/>
  <c r="BQ263" i="3"/>
  <c r="AA264" i="3"/>
  <c r="CM264" i="3"/>
  <c r="AK265" i="3"/>
  <c r="CS265" i="3"/>
  <c r="BG266" i="3"/>
  <c r="E267" i="3"/>
  <c r="BI267" i="3"/>
  <c r="W268" i="3"/>
  <c r="BS268" i="3"/>
  <c r="AC269" i="3"/>
  <c r="CO269" i="3"/>
  <c r="AM270" i="3"/>
  <c r="CU270" i="3"/>
  <c r="BI271" i="3"/>
  <c r="G272" i="3"/>
  <c r="BK272" i="3"/>
  <c r="Y273" i="3"/>
  <c r="BU273" i="3"/>
  <c r="AE274" i="3"/>
  <c r="CQ274" i="3"/>
  <c r="AO275" i="3"/>
  <c r="CW275" i="3"/>
  <c r="BK276" i="3"/>
  <c r="I277" i="3"/>
  <c r="BM277" i="3"/>
  <c r="AA278" i="3"/>
  <c r="BW278" i="3"/>
  <c r="AG279" i="3"/>
  <c r="CS279" i="3"/>
  <c r="AQ280" i="3"/>
  <c r="CY280" i="3"/>
  <c r="BM281" i="3"/>
  <c r="K282" i="3"/>
  <c r="BO282" i="3"/>
  <c r="AC283" i="3"/>
  <c r="BY283" i="3"/>
  <c r="AI284" i="3"/>
  <c r="CU284" i="3"/>
  <c r="AS285" i="3"/>
  <c r="DA285" i="3"/>
  <c r="BO286" i="3"/>
  <c r="M287" i="3"/>
  <c r="BQ287" i="3"/>
  <c r="AE288" i="3"/>
  <c r="CA288" i="3"/>
  <c r="AK289" i="3"/>
  <c r="CW289" i="3"/>
  <c r="AU290" i="3"/>
  <c r="E291" i="3"/>
  <c r="BQ291" i="3"/>
  <c r="O292" i="3"/>
  <c r="BS292" i="3"/>
  <c r="AG293" i="3"/>
  <c r="CC293" i="3"/>
  <c r="AM294" i="3"/>
  <c r="CY294" i="3"/>
  <c r="AW295" i="3"/>
  <c r="G296" i="3"/>
  <c r="BS296" i="3"/>
  <c r="Q297" i="3"/>
  <c r="BU297" i="3"/>
  <c r="AI298" i="3"/>
  <c r="CE298" i="3"/>
  <c r="AO299" i="3"/>
  <c r="DA299" i="3"/>
  <c r="AY300" i="3"/>
  <c r="I301" i="3"/>
  <c r="BU301" i="3"/>
  <c r="S302" i="3"/>
  <c r="BW302" i="3"/>
  <c r="AK303" i="3"/>
  <c r="CG303" i="3"/>
  <c r="AQ304" i="3"/>
  <c r="E305" i="3"/>
  <c r="BA305" i="3"/>
  <c r="K306" i="3"/>
  <c r="BW306" i="3"/>
  <c r="U307" i="3"/>
  <c r="BY307" i="3"/>
  <c r="AM308" i="3"/>
  <c r="CI308" i="3"/>
  <c r="AS309" i="3"/>
  <c r="G310" i="3"/>
  <c r="BC310" i="3"/>
  <c r="M311" i="3"/>
  <c r="BY311" i="3"/>
  <c r="W312" i="3"/>
  <c r="CA312" i="3"/>
  <c r="AO313" i="3"/>
  <c r="CK313" i="3"/>
  <c r="AU314" i="3"/>
  <c r="I315" i="3"/>
  <c r="BE315" i="3"/>
  <c r="O316" i="3"/>
  <c r="CA316" i="3"/>
  <c r="Y317" i="3"/>
  <c r="CC317" i="3"/>
  <c r="AQ318" i="3"/>
  <c r="CM318" i="3"/>
  <c r="AW319" i="3"/>
  <c r="K320" i="3"/>
  <c r="BG320" i="3"/>
  <c r="Q321" i="3"/>
  <c r="CC321" i="3"/>
  <c r="AA322" i="3"/>
  <c r="CE322" i="3"/>
  <c r="AS323" i="3"/>
  <c r="CO323" i="3"/>
  <c r="AY324" i="3"/>
  <c r="M325" i="3"/>
  <c r="BI325" i="3"/>
  <c r="S326" i="3"/>
  <c r="CE326" i="3"/>
  <c r="AC327" i="3"/>
  <c r="CG327" i="3"/>
  <c r="AU328" i="3"/>
  <c r="CQ328" i="3"/>
  <c r="BA329" i="3"/>
  <c r="O330" i="3"/>
  <c r="BK330" i="3"/>
  <c r="U331" i="3"/>
  <c r="CG331" i="3"/>
  <c r="AE332" i="3"/>
  <c r="CI332" i="3"/>
  <c r="AW333" i="3"/>
  <c r="CS333" i="3"/>
  <c r="BC334" i="3"/>
  <c r="Q335" i="3"/>
  <c r="BM335" i="3"/>
  <c r="W336" i="3"/>
  <c r="CI336" i="3"/>
  <c r="AG337" i="3"/>
  <c r="CK337" i="3"/>
  <c r="AY338" i="3"/>
  <c r="CU338" i="3"/>
  <c r="BE339" i="3"/>
  <c r="S340" i="3"/>
  <c r="BO340" i="3"/>
  <c r="Y341" i="3"/>
  <c r="CK341" i="3"/>
  <c r="AI342" i="3"/>
  <c r="CM342" i="3"/>
  <c r="CR23" i="3"/>
  <c r="AZ29" i="3"/>
  <c r="CP32" i="3"/>
  <c r="BI42" i="3"/>
  <c r="BT43" i="3"/>
  <c r="CB50" i="3"/>
  <c r="BJ61" i="3"/>
  <c r="CV40" i="3"/>
  <c r="AG52" i="3"/>
  <c r="AS60" i="3"/>
  <c r="CS37" i="3"/>
  <c r="X59" i="3"/>
  <c r="AA71" i="3"/>
  <c r="G79" i="3"/>
  <c r="U53" i="3"/>
  <c r="Z68" i="3"/>
  <c r="J76" i="3"/>
  <c r="J54" i="3"/>
  <c r="CA76" i="3"/>
  <c r="BF86" i="3"/>
  <c r="AP94" i="3"/>
  <c r="DB100" i="3"/>
  <c r="V106" i="3"/>
  <c r="AR111" i="3"/>
  <c r="BV116" i="3"/>
  <c r="BH42" i="3"/>
  <c r="AG61" i="3"/>
  <c r="AV72" i="3"/>
  <c r="AF80" i="3"/>
  <c r="AM84" i="3"/>
  <c r="BC88" i="3"/>
  <c r="AU92" i="3"/>
  <c r="AM96" i="3"/>
  <c r="AM100" i="3"/>
  <c r="W104" i="3"/>
  <c r="O108" i="3"/>
  <c r="AE112" i="3"/>
  <c r="O116" i="3"/>
  <c r="CJ61" i="3"/>
  <c r="CV80" i="3"/>
  <c r="CF88" i="3"/>
  <c r="BH96" i="3"/>
  <c r="AZ104" i="3"/>
  <c r="AJ112" i="3"/>
  <c r="AA119" i="3"/>
  <c r="BW123" i="3"/>
  <c r="BO127" i="3"/>
  <c r="BG131" i="3"/>
  <c r="CA135" i="3"/>
  <c r="BK139" i="3"/>
  <c r="BC143" i="3"/>
  <c r="AZ46" i="3"/>
  <c r="CF72" i="3"/>
  <c r="AS84" i="3"/>
  <c r="BY92" i="3"/>
  <c r="BI100" i="3"/>
  <c r="AC108" i="3"/>
  <c r="BQ116" i="3"/>
  <c r="CF121" i="3"/>
  <c r="BX125" i="3"/>
  <c r="H129" i="3"/>
  <c r="CN131" i="3"/>
  <c r="CT134" i="3"/>
  <c r="CV137" i="3"/>
  <c r="CH140" i="3"/>
  <c r="CF143" i="3"/>
  <c r="AQ38" i="3"/>
  <c r="W78" i="3"/>
  <c r="AL91" i="3"/>
  <c r="BZ103" i="3"/>
  <c r="F115" i="3"/>
  <c r="M123" i="3"/>
  <c r="Y129" i="3"/>
  <c r="CU134" i="3"/>
  <c r="CQ140" i="3"/>
  <c r="CQ146" i="3"/>
  <c r="CC149" i="3"/>
  <c r="CA152" i="3"/>
  <c r="CK155" i="3"/>
  <c r="BS158" i="3"/>
  <c r="BU161" i="3"/>
  <c r="BW164" i="3"/>
  <c r="BM167" i="3"/>
  <c r="BK170" i="3"/>
  <c r="BQ173" i="3"/>
  <c r="CS175" i="3"/>
  <c r="CK177" i="3"/>
  <c r="CC179" i="3"/>
  <c r="CC181" i="3"/>
  <c r="CC183" i="3"/>
  <c r="BQ185" i="3"/>
  <c r="BU187" i="3"/>
  <c r="CG189" i="3"/>
  <c r="BM191" i="3"/>
  <c r="BY193" i="3"/>
  <c r="BU195" i="3"/>
  <c r="BQ197" i="3"/>
  <c r="BM199" i="3"/>
  <c r="BQ201" i="3"/>
  <c r="BE203" i="3"/>
  <c r="BA205" i="3"/>
  <c r="BU207" i="3"/>
  <c r="AS209" i="3"/>
  <c r="BI211" i="3"/>
  <c r="BI213" i="3"/>
  <c r="BA215" i="3"/>
  <c r="AS217" i="3"/>
  <c r="AW219" i="3"/>
  <c r="AK221" i="3"/>
  <c r="AO223" i="3"/>
  <c r="BE225" i="3"/>
  <c r="CD41" i="3"/>
  <c r="BB73" i="3"/>
  <c r="CC84" i="3"/>
  <c r="AM91" i="3"/>
  <c r="AI97" i="3"/>
  <c r="AE103" i="3"/>
  <c r="CS108" i="3"/>
  <c r="G115" i="3"/>
  <c r="O120" i="3"/>
  <c r="CV122" i="3"/>
  <c r="T126" i="3"/>
  <c r="J129" i="3"/>
  <c r="H132" i="3"/>
  <c r="CV134" i="3"/>
  <c r="DB137" i="3"/>
  <c r="CJ140" i="3"/>
  <c r="CH143" i="3"/>
  <c r="CR146" i="3"/>
  <c r="X148" i="3"/>
  <c r="CH149" i="3"/>
  <c r="AH151" i="3"/>
  <c r="CB152" i="3"/>
  <c r="X154" i="3"/>
  <c r="BZ155" i="3"/>
  <c r="R157" i="3"/>
  <c r="BT158" i="3"/>
  <c r="AF160" i="3"/>
  <c r="BJ161" i="3"/>
  <c r="Z163" i="3"/>
  <c r="BT164" i="3"/>
  <c r="P166" i="3"/>
  <c r="BN167" i="3"/>
  <c r="N169" i="3"/>
  <c r="BD170" i="3"/>
  <c r="H172" i="3"/>
  <c r="BR173" i="3"/>
  <c r="CZ174" i="3"/>
  <c r="BL176" i="3"/>
  <c r="H178" i="3"/>
  <c r="BF179" i="3"/>
  <c r="CZ180" i="3"/>
  <c r="BD182" i="3"/>
  <c r="CT183" i="3"/>
  <c r="AT185" i="3"/>
  <c r="J187" i="3"/>
  <c r="AN188" i="3"/>
  <c r="CX189" i="3"/>
  <c r="AX191" i="3"/>
  <c r="CR192" i="3"/>
  <c r="AN194" i="3"/>
  <c r="CP195" i="3"/>
  <c r="AH197" i="3"/>
  <c r="CJ198" i="3"/>
  <c r="AV200" i="3"/>
  <c r="BB201" i="3"/>
  <c r="BL202" i="3"/>
  <c r="CD203" i="3"/>
  <c r="CJ204" i="3"/>
  <c r="CT205" i="3"/>
  <c r="R207" i="3"/>
  <c r="T208" i="3"/>
  <c r="AD209" i="3"/>
  <c r="AZ210" i="3"/>
  <c r="BF211" i="3"/>
  <c r="BP212" i="3"/>
  <c r="CH213" i="3"/>
  <c r="CN214" i="3"/>
  <c r="CX215" i="3"/>
  <c r="V217" i="3"/>
  <c r="X218" i="3"/>
  <c r="AH219" i="3"/>
  <c r="BD220" i="3"/>
  <c r="BJ221" i="3"/>
  <c r="BT222" i="3"/>
  <c r="CL223" i="3"/>
  <c r="CR224" i="3"/>
  <c r="DB225" i="3"/>
  <c r="AD47" i="3"/>
  <c r="BQ73" i="3"/>
  <c r="CT85" i="3"/>
  <c r="BR95" i="3"/>
  <c r="P104" i="3"/>
  <c r="CR112" i="3"/>
  <c r="BT120" i="3"/>
  <c r="CU124" i="3"/>
  <c r="AK129" i="3"/>
  <c r="W134" i="3"/>
  <c r="AE138" i="3"/>
  <c r="BS142" i="3"/>
  <c r="O147" i="3"/>
  <c r="AA149" i="3"/>
  <c r="AU151" i="3"/>
  <c r="CE153" i="3"/>
  <c r="CQ155" i="3"/>
  <c r="M158" i="3"/>
  <c r="BE160" i="3"/>
  <c r="BI162" i="3"/>
  <c r="CC164" i="3"/>
  <c r="W167" i="3"/>
  <c r="AI169" i="3"/>
  <c r="BC171" i="3"/>
  <c r="CM173" i="3"/>
  <c r="CY175" i="3"/>
  <c r="U178" i="3"/>
  <c r="BM180" i="3"/>
  <c r="BQ182" i="3"/>
  <c r="CK184" i="3"/>
  <c r="AE187" i="3"/>
  <c r="AQ189" i="3"/>
  <c r="BK191" i="3"/>
  <c r="CU193" i="3"/>
  <c r="I196" i="3"/>
  <c r="AC198" i="3"/>
  <c r="BU200" i="3"/>
  <c r="BY202" i="3"/>
  <c r="CS204" i="3"/>
  <c r="AM207" i="3"/>
  <c r="AY209" i="3"/>
  <c r="BS211" i="3"/>
  <c r="E214" i="3"/>
  <c r="Q216" i="3"/>
  <c r="AK218" i="3"/>
  <c r="CC220" i="3"/>
  <c r="CG222" i="3"/>
  <c r="DA224" i="3"/>
  <c r="Y227" i="3"/>
  <c r="AE228" i="3"/>
  <c r="AO229" i="3"/>
  <c r="BG230" i="3"/>
  <c r="BM231" i="3"/>
  <c r="BW232" i="3"/>
  <c r="CS233" i="3"/>
  <c r="CU234" i="3"/>
  <c r="G236" i="3"/>
  <c r="AC237" i="3"/>
  <c r="AI238" i="3"/>
  <c r="AS239" i="3"/>
  <c r="BK240" i="3"/>
  <c r="BQ241" i="3"/>
  <c r="CA242" i="3"/>
  <c r="CW243" i="3"/>
  <c r="CY244" i="3"/>
  <c r="K246" i="3"/>
  <c r="AG247" i="3"/>
  <c r="AM248" i="3"/>
  <c r="AW249" i="3"/>
  <c r="BO250" i="3"/>
  <c r="BU251" i="3"/>
  <c r="CE252" i="3"/>
  <c r="DA253" i="3"/>
  <c r="E255" i="3"/>
  <c r="O256" i="3"/>
  <c r="AK257" i="3"/>
  <c r="AQ258" i="3"/>
  <c r="BA259" i="3"/>
  <c r="BS260" i="3"/>
  <c r="BY261" i="3"/>
  <c r="CI262" i="3"/>
  <c r="G264" i="3"/>
  <c r="I265" i="3"/>
  <c r="S266" i="3"/>
  <c r="AO267" i="3"/>
  <c r="AU268" i="3"/>
  <c r="BE269" i="3"/>
  <c r="BW270" i="3"/>
  <c r="CC271" i="3"/>
  <c r="CM272" i="3"/>
  <c r="K274" i="3"/>
  <c r="M275" i="3"/>
  <c r="CG275" i="3"/>
  <c r="BO276" i="3"/>
  <c r="AS277" i="3"/>
  <c r="G278" i="3"/>
  <c r="CM278" i="3"/>
  <c r="BI279" i="3"/>
  <c r="AM280" i="3"/>
  <c r="U281" i="3"/>
  <c r="CG281" i="3"/>
  <c r="AY282" i="3"/>
  <c r="AK283" i="3"/>
  <c r="O284" i="3"/>
  <c r="CA284" i="3"/>
  <c r="BI285" i="3"/>
  <c r="AA286" i="3"/>
  <c r="E287" i="3"/>
  <c r="CO287" i="3"/>
  <c r="BC288" i="3"/>
  <c r="U289" i="3"/>
  <c r="DA289" i="3"/>
  <c r="CE290" i="3"/>
  <c r="AS291" i="3"/>
  <c r="AE292" i="3"/>
  <c r="CU292" i="3"/>
  <c r="BY293" i="3"/>
  <c r="BG294" i="3"/>
  <c r="U295" i="3"/>
  <c r="CO295" i="3"/>
  <c r="BW296" i="3"/>
  <c r="BA297" i="3"/>
  <c r="O298" i="3"/>
  <c r="CU298" i="3"/>
  <c r="BQ299" i="3"/>
  <c r="AU300" i="3"/>
  <c r="AC301" i="3"/>
  <c r="CO301" i="3"/>
  <c r="BG302" i="3"/>
  <c r="AS303" i="3"/>
  <c r="W304" i="3"/>
  <c r="CI304" i="3"/>
  <c r="BQ305" i="3"/>
  <c r="AI306" i="3"/>
  <c r="M307" i="3"/>
  <c r="CW307" i="3"/>
  <c r="BK308" i="3"/>
  <c r="AC309" i="3"/>
  <c r="K310" i="3"/>
  <c r="CM310" i="3"/>
  <c r="BA311" i="3"/>
  <c r="AM312" i="3"/>
  <c r="E313" i="3"/>
  <c r="CG313" i="3"/>
  <c r="BO314" i="3"/>
  <c r="AC315" i="3"/>
  <c r="CW315" i="3"/>
  <c r="CE316" i="3"/>
  <c r="BI317" i="3"/>
  <c r="W318" i="3"/>
  <c r="E319" i="3"/>
  <c r="BY319" i="3"/>
  <c r="BC320" i="3"/>
  <c r="AK321" i="3"/>
  <c r="CW321" i="3"/>
  <c r="BO322" i="3"/>
  <c r="BA323" i="3"/>
  <c r="AE324" i="3"/>
  <c r="CQ324" i="3"/>
  <c r="BY325" i="3"/>
  <c r="AQ326" i="3"/>
  <c r="U327" i="3"/>
  <c r="G328" i="3"/>
  <c r="BS328" i="3"/>
  <c r="AK329" i="3"/>
  <c r="S330" i="3"/>
  <c r="CU330" i="3"/>
  <c r="BI331" i="3"/>
  <c r="AU332" i="3"/>
  <c r="M333" i="3"/>
  <c r="CO333" i="3"/>
  <c r="BW334" i="3"/>
  <c r="AK335" i="3"/>
  <c r="G336" i="3"/>
  <c r="CM336" i="3"/>
  <c r="BQ337" i="3"/>
  <c r="AE338" i="3"/>
  <c r="M339" i="3"/>
  <c r="CG339" i="3"/>
  <c r="BK340" i="3"/>
  <c r="AS341" i="3"/>
  <c r="G342" i="3"/>
  <c r="BW342" i="3"/>
  <c r="BA343" i="3"/>
  <c r="CW343" i="3"/>
  <c r="BG344" i="3"/>
  <c r="U345" i="3"/>
  <c r="BQ345" i="3"/>
  <c r="AA346" i="3"/>
  <c r="CM346" i="3"/>
  <c r="AK347" i="3"/>
  <c r="CO347" i="3"/>
  <c r="BC348" i="3"/>
  <c r="CY348" i="3"/>
  <c r="BI349" i="3"/>
  <c r="W350" i="3"/>
  <c r="BS350" i="3"/>
  <c r="AC351" i="3"/>
  <c r="CO351" i="3"/>
  <c r="AM352" i="3"/>
  <c r="CQ352" i="3"/>
  <c r="BE353" i="3"/>
  <c r="DA353" i="3"/>
  <c r="BK354" i="3"/>
  <c r="Y355" i="3"/>
  <c r="BU355" i="3"/>
  <c r="AE356" i="3"/>
  <c r="CQ356" i="3"/>
  <c r="AO357" i="3"/>
  <c r="CS357" i="3"/>
  <c r="BG358" i="3"/>
  <c r="E359" i="3"/>
  <c r="BM359" i="3"/>
  <c r="AA360" i="3"/>
  <c r="BW360" i="3"/>
  <c r="AG361" i="3"/>
  <c r="CS361" i="3"/>
  <c r="AQ362" i="3"/>
  <c r="CU362" i="3"/>
  <c r="BI363" i="3"/>
  <c r="G364" i="3"/>
  <c r="BO364" i="3"/>
  <c r="AC365" i="3"/>
  <c r="BY365" i="3"/>
  <c r="AI366" i="3"/>
  <c r="CU366" i="3"/>
  <c r="AS367" i="3"/>
  <c r="CW367" i="3"/>
  <c r="BK368" i="3"/>
  <c r="I369" i="3"/>
  <c r="BQ369" i="3"/>
  <c r="AE370" i="3"/>
  <c r="CA370" i="3"/>
  <c r="AK371" i="3"/>
  <c r="CW371" i="3"/>
  <c r="AU372" i="3"/>
  <c r="CY372" i="3"/>
  <c r="BM373" i="3"/>
  <c r="K374" i="3"/>
  <c r="BS374" i="3"/>
  <c r="AG375" i="3"/>
  <c r="CC375" i="3"/>
  <c r="AM376" i="3"/>
  <c r="CY376" i="3"/>
  <c r="AW377" i="3"/>
  <c r="DA377" i="3"/>
  <c r="BO378" i="3"/>
  <c r="M379" i="3"/>
  <c r="BU379" i="3"/>
  <c r="AI380" i="3"/>
  <c r="CE380" i="3"/>
  <c r="AO381" i="3"/>
  <c r="DA381" i="3"/>
  <c r="M55" i="3"/>
  <c r="CP69" i="3"/>
  <c r="CT79" i="3"/>
  <c r="I84" i="3"/>
  <c r="CC88" i="3"/>
  <c r="CE93" i="3"/>
  <c r="BG97" i="3"/>
  <c r="AC102" i="3"/>
  <c r="AE107" i="3"/>
  <c r="G111" i="3"/>
  <c r="AU115" i="3"/>
  <c r="AU119" i="3"/>
  <c r="BR121" i="3"/>
  <c r="DB123" i="3"/>
  <c r="BD126" i="3"/>
  <c r="AR128" i="3"/>
  <c r="CB130" i="3"/>
  <c r="AD133" i="3"/>
  <c r="R135" i="3"/>
  <c r="AL137" i="3"/>
  <c r="CL139" i="3"/>
  <c r="BZ141" i="3"/>
  <c r="L144" i="3"/>
  <c r="BL146" i="3"/>
  <c r="BL147" i="3"/>
  <c r="CD148" i="3"/>
  <c r="F150" i="3"/>
  <c r="CX150" i="3"/>
  <c r="J152" i="3"/>
  <c r="AJ153" i="3"/>
  <c r="AD154" i="3"/>
  <c r="AV155" i="3"/>
  <c r="BV156" i="3"/>
  <c r="BP157" i="3"/>
  <c r="CH158" i="3"/>
  <c r="J160" i="3"/>
  <c r="DB160" i="3"/>
  <c r="N162" i="3"/>
  <c r="AN163" i="3"/>
  <c r="AH164" i="3"/>
  <c r="AZ165" i="3"/>
  <c r="BZ166" i="3"/>
  <c r="BT167" i="3"/>
  <c r="CL168" i="3"/>
  <c r="N170" i="3"/>
  <c r="H171" i="3"/>
  <c r="R172" i="3"/>
  <c r="AR173" i="3"/>
  <c r="AL174" i="3"/>
  <c r="BD175" i="3"/>
  <c r="CD176" i="3"/>
  <c r="BX177" i="3"/>
  <c r="CP178" i="3"/>
  <c r="R180" i="3"/>
  <c r="L181" i="3"/>
  <c r="V182" i="3"/>
  <c r="AV183" i="3"/>
  <c r="AP184" i="3"/>
  <c r="BH185" i="3"/>
  <c r="CH186" i="3"/>
  <c r="CB187" i="3"/>
  <c r="CT188" i="3"/>
  <c r="V190" i="3"/>
  <c r="P191" i="3"/>
  <c r="Z192" i="3"/>
  <c r="AZ193" i="3"/>
  <c r="AT194" i="3"/>
  <c r="BL195" i="3"/>
  <c r="CL196" i="3"/>
  <c r="CF197" i="3"/>
  <c r="CX198" i="3"/>
  <c r="Z200" i="3"/>
  <c r="T201" i="3"/>
  <c r="AD202" i="3"/>
  <c r="BD203" i="3"/>
  <c r="AX204" i="3"/>
  <c r="BP205" i="3"/>
  <c r="CP206" i="3"/>
  <c r="CJ207" i="3"/>
  <c r="DB208" i="3"/>
  <c r="AD210" i="3"/>
  <c r="X211" i="3"/>
  <c r="AH212" i="3"/>
  <c r="BH213" i="3"/>
  <c r="BB214" i="3"/>
  <c r="BT215" i="3"/>
  <c r="CT216" i="3"/>
  <c r="CN217" i="3"/>
  <c r="H219" i="3"/>
  <c r="AH220" i="3"/>
  <c r="AB221" i="3"/>
  <c r="AL222" i="3"/>
  <c r="BL223" i="3"/>
  <c r="BF224" i="3"/>
  <c r="BX225" i="3"/>
  <c r="CX226" i="3"/>
  <c r="AX227" i="3"/>
  <c r="H228" i="3"/>
  <c r="BT228" i="3"/>
  <c r="R229" i="3"/>
  <c r="BV229" i="3"/>
  <c r="AJ230" i="3"/>
  <c r="CF230" i="3"/>
  <c r="AP231" i="3"/>
  <c r="DB231" i="3"/>
  <c r="AZ232" i="3"/>
  <c r="J233" i="3"/>
  <c r="BV233" i="3"/>
  <c r="T234" i="3"/>
  <c r="BX234" i="3"/>
  <c r="AL235" i="3"/>
  <c r="CH235" i="3"/>
  <c r="AR236" i="3"/>
  <c r="F237" i="3"/>
  <c r="BB237" i="3"/>
  <c r="L238" i="3"/>
  <c r="BX238" i="3"/>
  <c r="V239" i="3"/>
  <c r="BZ239" i="3"/>
  <c r="AN240" i="3"/>
  <c r="CJ240" i="3"/>
  <c r="AT241" i="3"/>
  <c r="H242" i="3"/>
  <c r="BD242" i="3"/>
  <c r="N243" i="3"/>
  <c r="BZ243" i="3"/>
  <c r="X244" i="3"/>
  <c r="CB244" i="3"/>
  <c r="AP245" i="3"/>
  <c r="CL245" i="3"/>
  <c r="AV246" i="3"/>
  <c r="J247" i="3"/>
  <c r="BF247" i="3"/>
  <c r="P248" i="3"/>
  <c r="CB248" i="3"/>
  <c r="Z249" i="3"/>
  <c r="CD249" i="3"/>
  <c r="AR250" i="3"/>
  <c r="CN250" i="3"/>
  <c r="AX251" i="3"/>
  <c r="L252" i="3"/>
  <c r="BH252" i="3"/>
  <c r="R253" i="3"/>
  <c r="CD253" i="3"/>
  <c r="AB254" i="3"/>
  <c r="CF254" i="3"/>
  <c r="AT255" i="3"/>
  <c r="CP255" i="3"/>
  <c r="AZ256" i="3"/>
  <c r="N257" i="3"/>
  <c r="BJ257" i="3"/>
  <c r="T258" i="3"/>
  <c r="CF258" i="3"/>
  <c r="AD259" i="3"/>
  <c r="CH259" i="3"/>
  <c r="AV260" i="3"/>
  <c r="CR260" i="3"/>
  <c r="BB261" i="3"/>
  <c r="P262" i="3"/>
  <c r="BL262" i="3"/>
  <c r="V263" i="3"/>
  <c r="CH263" i="3"/>
  <c r="AF264" i="3"/>
  <c r="CJ264" i="3"/>
  <c r="AX265" i="3"/>
  <c r="CT265" i="3"/>
  <c r="BD266" i="3"/>
  <c r="R267" i="3"/>
  <c r="BN267" i="3"/>
  <c r="X268" i="3"/>
  <c r="CJ268" i="3"/>
  <c r="AH269" i="3"/>
  <c r="CL269" i="3"/>
  <c r="AZ270" i="3"/>
  <c r="CV270" i="3"/>
  <c r="BF271" i="3"/>
  <c r="T272" i="3"/>
  <c r="BP272" i="3"/>
  <c r="Z273" i="3"/>
  <c r="CL273" i="3"/>
  <c r="AJ274" i="3"/>
  <c r="CN274" i="3"/>
  <c r="BB275" i="3"/>
  <c r="CX275" i="3"/>
  <c r="BH276" i="3"/>
  <c r="V277" i="3"/>
  <c r="BR277" i="3"/>
  <c r="AB278" i="3"/>
  <c r="CN278" i="3"/>
  <c r="AL279" i="3"/>
  <c r="CP279" i="3"/>
  <c r="BD280" i="3"/>
  <c r="CZ280" i="3"/>
  <c r="BJ281" i="3"/>
  <c r="X282" i="3"/>
  <c r="BT282" i="3"/>
  <c r="AD283" i="3"/>
  <c r="CP283" i="3"/>
  <c r="AN284" i="3"/>
  <c r="CR284" i="3"/>
  <c r="BF285" i="3"/>
  <c r="DB285" i="3"/>
  <c r="BL286" i="3"/>
  <c r="Z287" i="3"/>
  <c r="BV287" i="3"/>
  <c r="AF288" i="3"/>
  <c r="CR288" i="3"/>
  <c r="AP289" i="3"/>
  <c r="CT289" i="3"/>
  <c r="BH290" i="3"/>
  <c r="F291" i="3"/>
  <c r="BN291" i="3"/>
  <c r="AB292" i="3"/>
  <c r="BX292" i="3"/>
  <c r="AH293" i="3"/>
  <c r="CT293" i="3"/>
  <c r="AR294" i="3"/>
  <c r="CV294" i="3"/>
  <c r="BJ295" i="3"/>
  <c r="H296" i="3"/>
  <c r="BP296" i="3"/>
  <c r="AD297" i="3"/>
  <c r="BZ297" i="3"/>
  <c r="AJ298" i="3"/>
  <c r="CV298" i="3"/>
  <c r="AT299" i="3"/>
  <c r="CX299" i="3"/>
  <c r="BL300" i="3"/>
  <c r="J301" i="3"/>
  <c r="BR301" i="3"/>
  <c r="AF302" i="3"/>
  <c r="CB302" i="3"/>
  <c r="AL303" i="3"/>
  <c r="CX303" i="3"/>
  <c r="AV304" i="3"/>
  <c r="CZ304" i="3"/>
  <c r="BN305" i="3"/>
  <c r="L306" i="3"/>
  <c r="BT306" i="3"/>
  <c r="AH307" i="3"/>
  <c r="CD307" i="3"/>
  <c r="AN308" i="3"/>
  <c r="CZ308" i="3"/>
  <c r="AX309" i="3"/>
  <c r="DB309" i="3"/>
  <c r="BP310" i="3"/>
  <c r="N311" i="3"/>
  <c r="BV311" i="3"/>
  <c r="AJ312" i="3"/>
  <c r="CF312" i="3"/>
  <c r="AP313" i="3"/>
  <c r="DB313" i="3"/>
  <c r="AZ314" i="3"/>
  <c r="F315" i="3"/>
  <c r="BR315" i="3"/>
  <c r="P316" i="3"/>
  <c r="BX316" i="3"/>
  <c r="AL317" i="3"/>
  <c r="CH317" i="3"/>
  <c r="AR318" i="3"/>
  <c r="F319" i="3"/>
  <c r="BB319" i="3"/>
  <c r="H320" i="3"/>
  <c r="BT320" i="3"/>
  <c r="R321" i="3"/>
  <c r="BZ321" i="3"/>
  <c r="AN322" i="3"/>
  <c r="CJ322" i="3"/>
  <c r="AT323" i="3"/>
  <c r="H324" i="3"/>
  <c r="BD324" i="3"/>
  <c r="J325" i="3"/>
  <c r="BV325" i="3"/>
  <c r="T326" i="3"/>
  <c r="CB326" i="3"/>
  <c r="AP327" i="3"/>
  <c r="CL327" i="3"/>
  <c r="AV328" i="3"/>
  <c r="J329" i="3"/>
  <c r="BF329" i="3"/>
  <c r="L330" i="3"/>
  <c r="BX330" i="3"/>
  <c r="V331" i="3"/>
  <c r="CD331" i="3"/>
  <c r="AR332" i="3"/>
  <c r="CN332" i="3"/>
  <c r="AX333" i="3"/>
  <c r="L334" i="3"/>
  <c r="BH334" i="3"/>
  <c r="N335" i="3"/>
  <c r="BZ335" i="3"/>
  <c r="X336" i="3"/>
  <c r="CF336" i="3"/>
  <c r="AT337" i="3"/>
  <c r="CP337" i="3"/>
  <c r="AZ338" i="3"/>
  <c r="N339" i="3"/>
  <c r="BJ339" i="3"/>
  <c r="P340" i="3"/>
  <c r="CB340" i="3"/>
  <c r="Z341" i="3"/>
  <c r="CH341" i="3"/>
  <c r="AV342" i="3"/>
  <c r="CR342" i="3"/>
  <c r="BB343" i="3"/>
  <c r="P344" i="3"/>
  <c r="BL344" i="3"/>
  <c r="R345" i="3"/>
  <c r="CD345" i="3"/>
  <c r="AB346" i="3"/>
  <c r="CJ346" i="3"/>
  <c r="AX347" i="3"/>
  <c r="CT347" i="3"/>
  <c r="BD348" i="3"/>
  <c r="R349" i="3"/>
  <c r="BN349" i="3"/>
  <c r="T350" i="3"/>
  <c r="CF350" i="3"/>
  <c r="AD351" i="3"/>
  <c r="CL351" i="3"/>
  <c r="AZ352" i="3"/>
  <c r="CV352" i="3"/>
  <c r="BF353" i="3"/>
  <c r="T354" i="3"/>
  <c r="BP354" i="3"/>
  <c r="V355" i="3"/>
  <c r="CH355" i="3"/>
  <c r="AF356" i="3"/>
  <c r="CN356" i="3"/>
  <c r="BB357" i="3"/>
  <c r="CX357" i="3"/>
  <c r="BH358" i="3"/>
  <c r="V359" i="3"/>
  <c r="BR359" i="3"/>
  <c r="X360" i="3"/>
  <c r="CJ360" i="3"/>
  <c r="AH361" i="3"/>
  <c r="CP361" i="3"/>
  <c r="BD362" i="3"/>
  <c r="CZ362" i="3"/>
  <c r="BJ363" i="3"/>
  <c r="X364" i="3"/>
  <c r="BT364" i="3"/>
  <c r="Z365" i="3"/>
  <c r="CL365" i="3"/>
  <c r="AJ366" i="3"/>
  <c r="CR366" i="3"/>
  <c r="BF367" i="3"/>
  <c r="DB367" i="3"/>
  <c r="BL368" i="3"/>
  <c r="Z369" i="3"/>
  <c r="BV369" i="3"/>
  <c r="AB370" i="3"/>
  <c r="CN370" i="3"/>
  <c r="AL371" i="3"/>
  <c r="CT371" i="3"/>
  <c r="BH372" i="3"/>
  <c r="F373" i="3"/>
  <c r="BN373" i="3"/>
  <c r="AB374" i="3"/>
  <c r="BX374" i="3"/>
  <c r="AD375" i="3"/>
  <c r="CP375" i="3"/>
  <c r="AN376" i="3"/>
  <c r="CV376" i="3"/>
  <c r="BJ377" i="3"/>
  <c r="H378" i="3"/>
  <c r="BP378" i="3"/>
  <c r="AD379" i="3"/>
  <c r="BZ379" i="3"/>
  <c r="AF380" i="3"/>
  <c r="CR380" i="3"/>
  <c r="AP381" i="3"/>
  <c r="CX381" i="3"/>
  <c r="BZ60" i="3"/>
  <c r="AW71" i="3"/>
  <c r="CB80" i="3"/>
  <c r="CD85" i="3"/>
  <c r="BF89" i="3"/>
  <c r="CT93" i="3"/>
  <c r="CV98" i="3"/>
  <c r="BX102" i="3"/>
  <c r="AT107" i="3"/>
  <c r="AV112" i="3"/>
  <c r="K81" i="3"/>
  <c r="CQ99" i="3"/>
  <c r="Y116" i="3"/>
  <c r="AT121" i="3"/>
  <c r="CH125" i="3"/>
  <c r="CJ130" i="3"/>
  <c r="BL134" i="3"/>
  <c r="AH139" i="3"/>
  <c r="AJ144" i="3"/>
  <c r="AR147" i="3"/>
  <c r="CB149" i="3"/>
  <c r="AD152" i="3"/>
  <c r="R154" i="3"/>
  <c r="AL156" i="3"/>
  <c r="CL158" i="3"/>
  <c r="BZ160" i="3"/>
  <c r="L163" i="3"/>
  <c r="BL165" i="3"/>
  <c r="AZ167" i="3"/>
  <c r="BD169" i="3"/>
  <c r="AR171" i="3"/>
  <c r="CH172" i="3"/>
  <c r="BF174" i="3"/>
  <c r="AT176" i="3"/>
  <c r="CJ177" i="3"/>
  <c r="BH179" i="3"/>
  <c r="AV181" i="3"/>
  <c r="CL182" i="3"/>
  <c r="BJ184" i="3"/>
  <c r="AX186" i="3"/>
  <c r="CN187" i="3"/>
  <c r="BL189" i="3"/>
  <c r="AZ191" i="3"/>
  <c r="CP192" i="3"/>
  <c r="BN194" i="3"/>
  <c r="BB196" i="3"/>
  <c r="CR197" i="3"/>
  <c r="BP199" i="3"/>
  <c r="BD201" i="3"/>
  <c r="CT202" i="3"/>
  <c r="BR204" i="3"/>
  <c r="BF206" i="3"/>
  <c r="CV207" i="3"/>
  <c r="BT209" i="3"/>
  <c r="BH211" i="3"/>
  <c r="CX212" i="3"/>
  <c r="BV214" i="3"/>
  <c r="BJ216" i="3"/>
  <c r="CZ217" i="3"/>
  <c r="BX219" i="3"/>
  <c r="BL221" i="3"/>
  <c r="DB222" i="3"/>
  <c r="BZ224" i="3"/>
  <c r="BN226" i="3"/>
  <c r="BD227" i="3"/>
  <c r="AP228" i="3"/>
  <c r="AJ229" i="3"/>
  <c r="F230" i="3"/>
  <c r="CP230" i="3"/>
  <c r="CJ231" i="3"/>
  <c r="BF232" i="3"/>
  <c r="AR233" i="3"/>
  <c r="AL234" i="3"/>
  <c r="H235" i="3"/>
  <c r="CR235" i="3"/>
  <c r="CL236" i="3"/>
  <c r="BH237" i="3"/>
  <c r="AT238" i="3"/>
  <c r="AN239" i="3"/>
  <c r="J240" i="3"/>
  <c r="CT240" i="3"/>
  <c r="CN241" i="3"/>
  <c r="BJ242" i="3"/>
  <c r="AV243" i="3"/>
  <c r="AP244" i="3"/>
  <c r="L245" i="3"/>
  <c r="CV245" i="3"/>
  <c r="CP246" i="3"/>
  <c r="BL247" i="3"/>
  <c r="AX248" i="3"/>
  <c r="AR249" i="3"/>
  <c r="N250" i="3"/>
  <c r="CX250" i="3"/>
  <c r="CR251" i="3"/>
  <c r="BN252" i="3"/>
  <c r="AB253" i="3"/>
  <c r="CN253" i="3"/>
  <c r="AT254" i="3"/>
  <c r="CX254" i="3"/>
  <c r="BL255" i="3"/>
  <c r="J256" i="3"/>
  <c r="BN256" i="3"/>
  <c r="AB257" i="3"/>
  <c r="CF257" i="3"/>
  <c r="AD258" i="3"/>
  <c r="CP258" i="3"/>
  <c r="AV259" i="3"/>
  <c r="CZ259" i="3"/>
  <c r="BN260" i="3"/>
  <c r="L261" i="3"/>
  <c r="BP261" i="3"/>
  <c r="AD262" i="3"/>
  <c r="CH262" i="3"/>
  <c r="AF263" i="3"/>
  <c r="CR263" i="3"/>
  <c r="AX264" i="3"/>
  <c r="DB264" i="3"/>
  <c r="BP265" i="3"/>
  <c r="N266" i="3"/>
  <c r="BR266" i="3"/>
  <c r="AF267" i="3"/>
  <c r="CJ267" i="3"/>
  <c r="AH268" i="3"/>
  <c r="CT268" i="3"/>
  <c r="AZ269" i="3"/>
  <c r="F270" i="3"/>
  <c r="BR270" i="3"/>
  <c r="P271" i="3"/>
  <c r="BT271" i="3"/>
  <c r="AH272" i="3"/>
  <c r="CL272" i="3"/>
  <c r="AJ273" i="3"/>
  <c r="CV273" i="3"/>
  <c r="BB274" i="3"/>
  <c r="H275" i="3"/>
  <c r="BT275" i="3"/>
  <c r="R276" i="3"/>
  <c r="BV276" i="3"/>
  <c r="AJ277" i="3"/>
  <c r="CN277" i="3"/>
  <c r="AL278" i="3"/>
  <c r="CX278" i="3"/>
  <c r="BD279" i="3"/>
  <c r="J280" i="3"/>
  <c r="BV280" i="3"/>
  <c r="T281" i="3"/>
  <c r="BX281" i="3"/>
  <c r="AL282" i="3"/>
  <c r="CP282" i="3"/>
  <c r="AN283" i="3"/>
  <c r="CZ283" i="3"/>
  <c r="BF284" i="3"/>
  <c r="L285" i="3"/>
  <c r="BX285" i="3"/>
  <c r="V286" i="3"/>
  <c r="BZ286" i="3"/>
  <c r="AN287" i="3"/>
  <c r="CR287" i="3"/>
  <c r="AP288" i="3"/>
  <c r="DB288" i="3"/>
  <c r="BH289" i="3"/>
  <c r="N290" i="3"/>
  <c r="BZ290" i="3"/>
  <c r="X291" i="3"/>
  <c r="CB291" i="3"/>
  <c r="AP292" i="3"/>
  <c r="CT292" i="3"/>
  <c r="AR293" i="3"/>
  <c r="F294" i="3"/>
  <c r="BJ294" i="3"/>
  <c r="P295" i="3"/>
  <c r="CB295" i="3"/>
  <c r="Z296" i="3"/>
  <c r="CD296" i="3"/>
  <c r="AR297" i="3"/>
  <c r="CV297" i="3"/>
  <c r="AT298" i="3"/>
  <c r="H299" i="3"/>
  <c r="BL299" i="3"/>
  <c r="R300" i="3"/>
  <c r="CD300" i="3"/>
  <c r="AB301" i="3"/>
  <c r="CF301" i="3"/>
  <c r="AT302" i="3"/>
  <c r="CX302" i="3"/>
  <c r="AV303" i="3"/>
  <c r="J304" i="3"/>
  <c r="BN304" i="3"/>
  <c r="T305" i="3"/>
  <c r="CF305" i="3"/>
  <c r="AD306" i="3"/>
  <c r="CH306" i="3"/>
  <c r="AV307" i="3"/>
  <c r="CZ307" i="3"/>
  <c r="AX308" i="3"/>
  <c r="L309" i="3"/>
  <c r="BP309" i="3"/>
  <c r="V310" i="3"/>
  <c r="CH310" i="3"/>
  <c r="AF311" i="3"/>
  <c r="CJ311" i="3"/>
  <c r="AX312" i="3"/>
  <c r="DB312" i="3"/>
  <c r="AZ313" i="3"/>
  <c r="N314" i="3"/>
  <c r="BR314" i="3"/>
  <c r="X315" i="3"/>
  <c r="CJ315" i="3"/>
  <c r="AH316" i="3"/>
  <c r="CL316" i="3"/>
  <c r="AZ317" i="3"/>
  <c r="F318" i="3"/>
  <c r="BB318" i="3"/>
  <c r="P319" i="3"/>
  <c r="BT319" i="3"/>
  <c r="Z320" i="3"/>
  <c r="CL320" i="3"/>
  <c r="AJ321" i="3"/>
  <c r="CN321" i="3"/>
  <c r="BB322" i="3"/>
  <c r="H323" i="3"/>
  <c r="BD323" i="3"/>
  <c r="R324" i="3"/>
  <c r="BV324" i="3"/>
  <c r="AB325" i="3"/>
  <c r="CN325" i="3"/>
  <c r="AL326" i="3"/>
  <c r="CP326" i="3"/>
  <c r="BD327" i="3"/>
  <c r="J328" i="3"/>
  <c r="BF328" i="3"/>
  <c r="T329" i="3"/>
  <c r="BX329" i="3"/>
  <c r="AD330" i="3"/>
  <c r="CP330" i="3"/>
  <c r="AN331" i="3"/>
  <c r="CR331" i="3"/>
  <c r="BF332" i="3"/>
  <c r="L333" i="3"/>
  <c r="BH333" i="3"/>
  <c r="V334" i="3"/>
  <c r="BZ334" i="3"/>
  <c r="AF335" i="3"/>
  <c r="CR335" i="3"/>
  <c r="AP336" i="3"/>
  <c r="CT336" i="3"/>
  <c r="BH337" i="3"/>
  <c r="N338" i="3"/>
  <c r="BJ338" i="3"/>
  <c r="X339" i="3"/>
  <c r="CB339" i="3"/>
  <c r="AH340" i="3"/>
  <c r="CT340" i="3"/>
  <c r="AR341" i="3"/>
  <c r="CV341" i="3"/>
  <c r="BJ342" i="3"/>
  <c r="P343" i="3"/>
  <c r="BL343" i="3"/>
  <c r="Z344" i="3"/>
  <c r="CD344" i="3"/>
  <c r="AJ345" i="3"/>
  <c r="CV345" i="3"/>
  <c r="AT346" i="3"/>
  <c r="CX346" i="3"/>
  <c r="BL347" i="3"/>
  <c r="R348" i="3"/>
  <c r="BN348" i="3"/>
  <c r="AB349" i="3"/>
  <c r="CW17" i="3"/>
  <c r="CK25" i="3"/>
  <c r="CQ33" i="3"/>
  <c r="BB38" i="3"/>
  <c r="Q48" i="3"/>
  <c r="CW35" i="3"/>
  <c r="BT54" i="3"/>
  <c r="R65" i="3"/>
  <c r="AV46" i="3"/>
  <c r="S55" i="3"/>
  <c r="CW62" i="3"/>
  <c r="BV48" i="3"/>
  <c r="CT64" i="3"/>
  <c r="CI73" i="3"/>
  <c r="BZ35" i="3"/>
  <c r="I59" i="3"/>
  <c r="CP70" i="3"/>
  <c r="CD78" i="3"/>
  <c r="AN65" i="3"/>
  <c r="AF81" i="3"/>
  <c r="P89" i="3"/>
  <c r="AB97" i="3"/>
  <c r="AX102" i="3"/>
  <c r="CB107" i="3"/>
  <c r="CX112" i="3"/>
  <c r="R118" i="3"/>
  <c r="CU50" i="3"/>
  <c r="BO66" i="3"/>
  <c r="BP74" i="3"/>
  <c r="CK81" i="3"/>
  <c r="CC85" i="3"/>
  <c r="BU89" i="3"/>
  <c r="BQ93" i="3"/>
  <c r="BE97" i="3"/>
  <c r="AW101" i="3"/>
  <c r="BI105" i="3"/>
  <c r="AW109" i="3"/>
  <c r="AO113" i="3"/>
  <c r="BA31" i="3"/>
  <c r="O70" i="3"/>
  <c r="R83" i="3"/>
  <c r="J91" i="3"/>
  <c r="CR98" i="3"/>
  <c r="CB106" i="3"/>
  <c r="CR114" i="3"/>
  <c r="CS120" i="3"/>
  <c r="CK124" i="3"/>
  <c r="G129" i="3"/>
  <c r="CS132" i="3"/>
  <c r="CK136" i="3"/>
  <c r="CG140" i="3"/>
  <c r="BY144" i="3"/>
  <c r="CO55" i="3"/>
  <c r="CX77" i="3"/>
  <c r="S87" i="3"/>
  <c r="CS94" i="3"/>
  <c r="AA103" i="3"/>
  <c r="K111" i="3"/>
  <c r="AS118" i="3"/>
  <c r="DB122" i="3"/>
  <c r="CL126" i="3"/>
  <c r="CR129" i="3"/>
  <c r="CT132" i="3"/>
  <c r="CF135" i="3"/>
  <c r="CD138" i="3"/>
  <c r="CN141" i="3"/>
  <c r="BZ144" i="3"/>
  <c r="BR56" i="3"/>
  <c r="BR83" i="3"/>
  <c r="CV94" i="3"/>
  <c r="F107" i="3"/>
  <c r="BP118" i="3"/>
  <c r="CQ124" i="3"/>
  <c r="CM130" i="3"/>
  <c r="I137" i="3"/>
  <c r="CE142" i="3"/>
  <c r="BY147" i="3"/>
  <c r="CI150" i="3"/>
  <c r="BQ153" i="3"/>
  <c r="BS156" i="3"/>
  <c r="BU159" i="3"/>
  <c r="BK162" i="3"/>
  <c r="BI165" i="3"/>
  <c r="BO168" i="3"/>
  <c r="BE171" i="3"/>
  <c r="BC174" i="3"/>
  <c r="BG176" i="3"/>
  <c r="BS178" i="3"/>
  <c r="AQ180" i="3"/>
  <c r="BK182" i="3"/>
  <c r="BG184" i="3"/>
  <c r="AY186" i="3"/>
  <c r="AY188" i="3"/>
  <c r="AU190" i="3"/>
  <c r="AI192" i="3"/>
  <c r="AM194" i="3"/>
  <c r="BC196" i="3"/>
  <c r="AE198" i="3"/>
  <c r="AU200" i="3"/>
  <c r="AM202" i="3"/>
  <c r="AM204" i="3"/>
  <c r="AE206" i="3"/>
  <c r="AI208" i="3"/>
  <c r="W210" i="3"/>
  <c r="W212" i="3"/>
  <c r="AQ214" i="3"/>
  <c r="O216" i="3"/>
  <c r="AE218" i="3"/>
  <c r="AA220" i="3"/>
  <c r="W222" i="3"/>
  <c r="O224" i="3"/>
  <c r="S226" i="3"/>
  <c r="AG57" i="3"/>
  <c r="BD78" i="3"/>
  <c r="I88" i="3"/>
  <c r="AA93" i="3"/>
  <c r="CI99" i="3"/>
  <c r="BO105" i="3"/>
  <c r="AU111" i="3"/>
  <c r="AQ117" i="3"/>
  <c r="Z121" i="3"/>
  <c r="H124" i="3"/>
  <c r="N127" i="3"/>
  <c r="AJ130" i="3"/>
  <c r="CZ132" i="3"/>
  <c r="X136" i="3"/>
  <c r="N139" i="3"/>
  <c r="L142" i="3"/>
  <c r="CZ144" i="3"/>
  <c r="AP147" i="3"/>
  <c r="CF148" i="3"/>
  <c r="AF150" i="3"/>
  <c r="CT151" i="3"/>
  <c r="Z153" i="3"/>
  <c r="CJ154" i="3"/>
  <c r="AJ156" i="3"/>
  <c r="CD157" i="3"/>
  <c r="Z159" i="3"/>
  <c r="CB160" i="3"/>
  <c r="T162" i="3"/>
  <c r="BV163" i="3"/>
  <c r="AH165" i="3"/>
  <c r="BL166" i="3"/>
  <c r="AB168" i="3"/>
  <c r="BV169" i="3"/>
  <c r="R171" i="3"/>
  <c r="BP172" i="3"/>
  <c r="P174" i="3"/>
  <c r="BF175" i="3"/>
  <c r="J177" i="3"/>
  <c r="BT178" i="3"/>
  <c r="DB179" i="3"/>
  <c r="BN181" i="3"/>
  <c r="J183" i="3"/>
  <c r="BH184" i="3"/>
  <c r="DB185" i="3"/>
  <c r="BF187" i="3"/>
  <c r="CV188" i="3"/>
  <c r="AV190" i="3"/>
  <c r="L192" i="3"/>
  <c r="AP193" i="3"/>
  <c r="CZ194" i="3"/>
  <c r="AZ196" i="3"/>
  <c r="CT197" i="3"/>
  <c r="AP199" i="3"/>
  <c r="CN200" i="3"/>
  <c r="CP201" i="3"/>
  <c r="CZ202" i="3"/>
  <c r="X204" i="3"/>
  <c r="AD205" i="3"/>
  <c r="AN206" i="3"/>
  <c r="BF207" i="3"/>
  <c r="BL208" i="3"/>
  <c r="BV209" i="3"/>
  <c r="CR210" i="3"/>
  <c r="CT211" i="3"/>
  <c r="F213" i="3"/>
  <c r="AB214" i="3"/>
  <c r="AH215" i="3"/>
  <c r="AR216" i="3"/>
  <c r="BJ217" i="3"/>
  <c r="BP218" i="3"/>
  <c r="BZ219" i="3"/>
  <c r="CV220" i="3"/>
  <c r="CX221" i="3"/>
  <c r="J223" i="3"/>
  <c r="AF224" i="3"/>
  <c r="AL225" i="3"/>
  <c r="AV226" i="3"/>
  <c r="N60" i="3"/>
  <c r="BG80" i="3"/>
  <c r="AP89" i="3"/>
  <c r="N99" i="3"/>
  <c r="AD107" i="3"/>
  <c r="H116" i="3"/>
  <c r="AU122" i="3"/>
  <c r="BS126" i="3"/>
  <c r="I131" i="3"/>
  <c r="CC135" i="3"/>
  <c r="DA139" i="3"/>
  <c r="AQ144" i="3"/>
  <c r="CY147" i="3"/>
  <c r="E150" i="3"/>
  <c r="Y152" i="3"/>
  <c r="BQ154" i="3"/>
  <c r="CC156" i="3"/>
  <c r="CW158" i="3"/>
  <c r="AI161" i="3"/>
  <c r="AU163" i="3"/>
  <c r="BO165" i="3"/>
  <c r="I168" i="3"/>
  <c r="M170" i="3"/>
  <c r="AG172" i="3"/>
  <c r="BY174" i="3"/>
  <c r="CK176" i="3"/>
  <c r="G179" i="3"/>
  <c r="AQ181" i="3"/>
  <c r="BC183" i="3"/>
  <c r="BW185" i="3"/>
  <c r="Q188" i="3"/>
  <c r="U190" i="3"/>
  <c r="AO192" i="3"/>
  <c r="CG194" i="3"/>
  <c r="CS196" i="3"/>
  <c r="O199" i="3"/>
  <c r="AY201" i="3"/>
  <c r="BK203" i="3"/>
  <c r="CE205" i="3"/>
  <c r="Y208" i="3"/>
  <c r="AC210" i="3"/>
  <c r="AW212" i="3"/>
  <c r="CO214" i="3"/>
  <c r="DA216" i="3"/>
  <c r="W219" i="3"/>
  <c r="BG221" i="3"/>
  <c r="BS223" i="3"/>
  <c r="CM225" i="3"/>
  <c r="BQ227" i="3"/>
  <c r="BS228" i="3"/>
  <c r="CC229" i="3"/>
  <c r="CY230" i="3"/>
  <c r="G232" i="3"/>
  <c r="Q233" i="3"/>
  <c r="AI234" i="3"/>
  <c r="AO235" i="3"/>
  <c r="AY236" i="3"/>
  <c r="BU237" i="3"/>
  <c r="BW238" i="3"/>
  <c r="CG239" i="3"/>
  <c r="E241" i="3"/>
  <c r="K242" i="3"/>
  <c r="U243" i="3"/>
  <c r="AM244" i="3"/>
  <c r="AS245" i="3"/>
  <c r="BC246" i="3"/>
  <c r="BY247" i="3"/>
  <c r="CA248" i="3"/>
  <c r="CK249" i="3"/>
  <c r="I251" i="3"/>
  <c r="O252" i="3"/>
  <c r="Y253" i="3"/>
  <c r="AQ254" i="3"/>
  <c r="AW255" i="3"/>
  <c r="BG256" i="3"/>
  <c r="CC257" i="3"/>
  <c r="CE258" i="3"/>
  <c r="CO259" i="3"/>
  <c r="M261" i="3"/>
  <c r="S262" i="3"/>
  <c r="AC263" i="3"/>
  <c r="AU264" i="3"/>
  <c r="BA265" i="3"/>
  <c r="BK266" i="3"/>
  <c r="CG267" i="3"/>
  <c r="CI268" i="3"/>
  <c r="CS269" i="3"/>
  <c r="Q271" i="3"/>
  <c r="W272" i="3"/>
  <c r="AG273" i="3"/>
  <c r="AY274" i="3"/>
  <c r="AK275" i="3"/>
  <c r="S276" i="3"/>
  <c r="CE276" i="3"/>
  <c r="AW277" i="3"/>
  <c r="AI278" i="3"/>
  <c r="M279" i="3"/>
  <c r="BY279" i="3"/>
  <c r="BG280" i="3"/>
  <c r="Y281" i="3"/>
  <c r="DA281" i="3"/>
  <c r="CM282" i="3"/>
  <c r="BA283" i="3"/>
  <c r="S284" i="3"/>
  <c r="CY284" i="3"/>
  <c r="CC285" i="3"/>
  <c r="AQ286" i="3"/>
  <c r="AC287" i="3"/>
  <c r="CS287" i="3"/>
  <c r="BW288" i="3"/>
  <c r="BE289" i="3"/>
  <c r="S290" i="3"/>
  <c r="CM290" i="3"/>
  <c r="BU291" i="3"/>
  <c r="AY292" i="3"/>
  <c r="M293" i="3"/>
  <c r="CS293" i="3"/>
  <c r="BO294" i="3"/>
  <c r="AS295" i="3"/>
  <c r="AA296" i="3"/>
  <c r="CM296" i="3"/>
  <c r="BE297" i="3"/>
  <c r="AQ298" i="3"/>
  <c r="U299" i="3"/>
  <c r="CG299" i="3"/>
  <c r="BO300" i="3"/>
  <c r="AG301" i="3"/>
  <c r="K302" i="3"/>
  <c r="CU302" i="3"/>
  <c r="BI303" i="3"/>
  <c r="AA304" i="3"/>
  <c r="I305" i="3"/>
  <c r="CK305" i="3"/>
  <c r="AY306" i="3"/>
  <c r="AK307" i="3"/>
  <c r="DA307" i="3"/>
  <c r="CE308" i="3"/>
  <c r="BM309" i="3"/>
  <c r="AA310" i="3"/>
  <c r="CU310" i="3"/>
  <c r="CC311" i="3"/>
  <c r="BG312" i="3"/>
  <c r="U313" i="3"/>
  <c r="DA313" i="3"/>
  <c r="BW314" i="3"/>
  <c r="BA315" i="3"/>
  <c r="AI316" i="3"/>
  <c r="CU316" i="3"/>
  <c r="BM317" i="3"/>
  <c r="AY318" i="3"/>
  <c r="AC319" i="3"/>
  <c r="CO319" i="3"/>
  <c r="BW320" i="3"/>
  <c r="AO321" i="3"/>
  <c r="S322" i="3"/>
  <c r="E323" i="3"/>
  <c r="BQ323" i="3"/>
  <c r="AI324" i="3"/>
  <c r="Q325" i="3"/>
  <c r="CS325" i="3"/>
  <c r="BG326" i="3"/>
  <c r="AS327" i="3"/>
  <c r="K328" i="3"/>
  <c r="CM328" i="3"/>
  <c r="BU329" i="3"/>
  <c r="AI330" i="3"/>
  <c r="E331" i="3"/>
  <c r="CK331" i="3"/>
  <c r="BO332" i="3"/>
  <c r="AC333" i="3"/>
  <c r="K334" i="3"/>
  <c r="CE334" i="3"/>
  <c r="BI335" i="3"/>
  <c r="AQ336" i="3"/>
  <c r="E337" i="3"/>
  <c r="BU337" i="3"/>
  <c r="BG338" i="3"/>
  <c r="AK339" i="3"/>
  <c r="CW339" i="3"/>
  <c r="CE340" i="3"/>
  <c r="AW341" i="3"/>
  <c r="AA342" i="3"/>
  <c r="M343" i="3"/>
  <c r="BI343" i="3"/>
  <c r="O344" i="3"/>
  <c r="CA344" i="3"/>
  <c r="Y345" i="3"/>
  <c r="CG345" i="3"/>
  <c r="AU346" i="3"/>
  <c r="CQ346" i="3"/>
  <c r="BA347" i="3"/>
  <c r="O348" i="3"/>
  <c r="BK348" i="3"/>
  <c r="Q349" i="3"/>
  <c r="CC349" i="3"/>
  <c r="AA350" i="3"/>
  <c r="CI350" i="3"/>
  <c r="AW351" i="3"/>
  <c r="CS351" i="3"/>
  <c r="BC352" i="3"/>
  <c r="Q353" i="3"/>
  <c r="BM353" i="3"/>
  <c r="S354" i="3"/>
  <c r="CE354" i="3"/>
  <c r="AC355" i="3"/>
  <c r="CK355" i="3"/>
  <c r="AY356" i="3"/>
  <c r="CU356" i="3"/>
  <c r="BE357" i="3"/>
  <c r="S358" i="3"/>
  <c r="BO358" i="3"/>
  <c r="U359" i="3"/>
  <c r="CG359" i="3"/>
  <c r="AE360" i="3"/>
  <c r="CM360" i="3"/>
  <c r="BA361" i="3"/>
  <c r="CW361" i="3"/>
  <c r="BG362" i="3"/>
  <c r="U363" i="3"/>
  <c r="BQ363" i="3"/>
  <c r="W364" i="3"/>
  <c r="CI364" i="3"/>
  <c r="AG365" i="3"/>
  <c r="CO365" i="3"/>
  <c r="BC366" i="3"/>
  <c r="CY366" i="3"/>
  <c r="BI367" i="3"/>
  <c r="W368" i="3"/>
  <c r="BS368" i="3"/>
  <c r="Y369" i="3"/>
  <c r="CK369" i="3"/>
  <c r="AI370" i="3"/>
  <c r="CQ370" i="3"/>
  <c r="BE371" i="3"/>
  <c r="DA371" i="3"/>
  <c r="BK372" i="3"/>
  <c r="Y373" i="3"/>
  <c r="BU373" i="3"/>
  <c r="AA374" i="3"/>
  <c r="CM374" i="3"/>
  <c r="AK375" i="3"/>
  <c r="CS375" i="3"/>
  <c r="BG376" i="3"/>
  <c r="E377" i="3"/>
  <c r="BM377" i="3"/>
  <c r="AA378" i="3"/>
  <c r="BW378" i="3"/>
  <c r="AC379" i="3"/>
  <c r="CO379" i="3"/>
  <c r="AM380" i="3"/>
  <c r="CU380" i="3"/>
  <c r="BI381" i="3"/>
  <c r="BD28" i="3"/>
  <c r="O60" i="3"/>
  <c r="BR73" i="3"/>
  <c r="CS80" i="3"/>
  <c r="AI85" i="3"/>
  <c r="AK90" i="3"/>
  <c r="M94" i="3"/>
  <c r="CG98" i="3"/>
  <c r="CI103" i="3"/>
  <c r="BK107" i="3"/>
  <c r="AG112" i="3"/>
  <c r="AI117" i="3"/>
  <c r="CL119" i="3"/>
  <c r="AF122" i="3"/>
  <c r="CF124" i="3"/>
  <c r="BT126" i="3"/>
  <c r="F129" i="3"/>
  <c r="BF131" i="3"/>
  <c r="AT133" i="3"/>
  <c r="CD135" i="3"/>
  <c r="AF138" i="3"/>
  <c r="T140" i="3"/>
  <c r="AN142" i="3"/>
  <c r="CN144" i="3"/>
  <c r="BZ146" i="3"/>
  <c r="CR147" i="3"/>
  <c r="T149" i="3"/>
  <c r="N150" i="3"/>
  <c r="AF151" i="3"/>
  <c r="BF152" i="3"/>
  <c r="AZ153" i="3"/>
  <c r="BJ154" i="3"/>
  <c r="CJ155" i="3"/>
  <c r="CD156" i="3"/>
  <c r="CV157" i="3"/>
  <c r="X159" i="3"/>
  <c r="R160" i="3"/>
  <c r="AJ161" i="3"/>
  <c r="BJ162" i="3"/>
  <c r="BD163" i="3"/>
  <c r="BN164" i="3"/>
  <c r="CN165" i="3"/>
  <c r="CH166" i="3"/>
  <c r="CZ167" i="3"/>
  <c r="AB169" i="3"/>
  <c r="V170" i="3"/>
  <c r="AN171" i="3"/>
  <c r="BN172" i="3"/>
  <c r="BH173" i="3"/>
  <c r="BR174" i="3"/>
  <c r="CR175" i="3"/>
  <c r="CL176" i="3"/>
  <c r="F178" i="3"/>
  <c r="AF179" i="3"/>
  <c r="Z180" i="3"/>
  <c r="AR181" i="3"/>
  <c r="BR182" i="3"/>
  <c r="BL183" i="3"/>
  <c r="BV184" i="3"/>
  <c r="CV185" i="3"/>
  <c r="CP186" i="3"/>
  <c r="J188" i="3"/>
  <c r="AJ189" i="3"/>
  <c r="AD190" i="3"/>
  <c r="AV191" i="3"/>
  <c r="BV192" i="3"/>
  <c r="BP193" i="3"/>
  <c r="BZ194" i="3"/>
  <c r="CZ195" i="3"/>
  <c r="CT196" i="3"/>
  <c r="N198" i="3"/>
  <c r="AN199" i="3"/>
  <c r="AH200" i="3"/>
  <c r="AZ201" i="3"/>
  <c r="BZ202" i="3"/>
  <c r="BT203" i="3"/>
  <c r="CD204" i="3"/>
  <c r="F206" i="3"/>
  <c r="CX206" i="3"/>
  <c r="R208" i="3"/>
  <c r="AR209" i="3"/>
  <c r="AL210" i="3"/>
  <c r="BD211" i="3"/>
  <c r="CD212" i="3"/>
  <c r="BX213" i="3"/>
  <c r="CH214" i="3"/>
  <c r="J216" i="3"/>
  <c r="DB216" i="3"/>
  <c r="V218" i="3"/>
  <c r="AV219" i="3"/>
  <c r="AP220" i="3"/>
  <c r="BH221" i="3"/>
  <c r="CH222" i="3"/>
  <c r="CB223" i="3"/>
  <c r="CL224" i="3"/>
  <c r="N226" i="3"/>
  <c r="F227" i="3"/>
  <c r="BN227" i="3"/>
  <c r="AB228" i="3"/>
  <c r="BX228" i="3"/>
  <c r="AH229" i="3"/>
  <c r="CT229" i="3"/>
  <c r="AR230" i="3"/>
  <c r="CV230" i="3"/>
  <c r="BJ231" i="3"/>
  <c r="H232" i="3"/>
  <c r="BP232" i="3"/>
  <c r="AD233" i="3"/>
  <c r="BZ233" i="3"/>
  <c r="AJ234" i="3"/>
  <c r="CV234" i="3"/>
  <c r="AT235" i="3"/>
  <c r="CX235" i="3"/>
  <c r="BL236" i="3"/>
  <c r="J237" i="3"/>
  <c r="BR237" i="3"/>
  <c r="AF238" i="3"/>
  <c r="CB238" i="3"/>
  <c r="AL239" i="3"/>
  <c r="CX239" i="3"/>
  <c r="AV240" i="3"/>
  <c r="CZ240" i="3"/>
  <c r="BN241" i="3"/>
  <c r="L242" i="3"/>
  <c r="BT242" i="3"/>
  <c r="AH243" i="3"/>
  <c r="CD243" i="3"/>
  <c r="AN244" i="3"/>
  <c r="CZ244" i="3"/>
  <c r="AX245" i="3"/>
  <c r="DB245" i="3"/>
  <c r="BP246" i="3"/>
  <c r="N247" i="3"/>
  <c r="BV247" i="3"/>
  <c r="AJ248" i="3"/>
  <c r="CF248" i="3"/>
  <c r="AP249" i="3"/>
  <c r="DB249" i="3"/>
  <c r="AZ250" i="3"/>
  <c r="F251" i="3"/>
  <c r="BR251" i="3"/>
  <c r="P252" i="3"/>
  <c r="BX252" i="3"/>
  <c r="AL253" i="3"/>
  <c r="CH253" i="3"/>
  <c r="AR254" i="3"/>
  <c r="F255" i="3"/>
  <c r="BB255" i="3"/>
  <c r="H256" i="3"/>
  <c r="BT256" i="3"/>
  <c r="R257" i="3"/>
  <c r="BZ257" i="3"/>
  <c r="AN258" i="3"/>
  <c r="CJ258" i="3"/>
  <c r="AT259" i="3"/>
  <c r="H260" i="3"/>
  <c r="BD260" i="3"/>
  <c r="J261" i="3"/>
  <c r="BV261" i="3"/>
  <c r="T262" i="3"/>
  <c r="CB262" i="3"/>
  <c r="AP263" i="3"/>
  <c r="CL263" i="3"/>
  <c r="AV264" i="3"/>
  <c r="J265" i="3"/>
  <c r="BF265" i="3"/>
  <c r="L266" i="3"/>
  <c r="BX266" i="3"/>
  <c r="V267" i="3"/>
  <c r="CD267" i="3"/>
  <c r="AR268" i="3"/>
  <c r="CN268" i="3"/>
  <c r="AX269" i="3"/>
  <c r="L270" i="3"/>
  <c r="BH270" i="3"/>
  <c r="N271" i="3"/>
  <c r="BZ271" i="3"/>
  <c r="X272" i="3"/>
  <c r="CF272" i="3"/>
  <c r="AT273" i="3"/>
  <c r="CP273" i="3"/>
  <c r="AZ274" i="3"/>
  <c r="N275" i="3"/>
  <c r="BJ275" i="3"/>
  <c r="P276" i="3"/>
  <c r="CB276" i="3"/>
  <c r="Z277" i="3"/>
  <c r="CH277" i="3"/>
  <c r="AV278" i="3"/>
  <c r="CR278" i="3"/>
  <c r="BB279" i="3"/>
  <c r="P280" i="3"/>
  <c r="BL280" i="3"/>
  <c r="R281" i="3"/>
  <c r="CD281" i="3"/>
  <c r="AB282" i="3"/>
  <c r="CJ282" i="3"/>
  <c r="AX283" i="3"/>
  <c r="CT283" i="3"/>
  <c r="BD284" i="3"/>
  <c r="R285" i="3"/>
  <c r="BN285" i="3"/>
  <c r="T286" i="3"/>
  <c r="CF286" i="3"/>
  <c r="AD287" i="3"/>
  <c r="CL287" i="3"/>
  <c r="AZ288" i="3"/>
  <c r="CV288" i="3"/>
  <c r="BF289" i="3"/>
  <c r="T290" i="3"/>
  <c r="BP290" i="3"/>
  <c r="V291" i="3"/>
  <c r="CH291" i="3"/>
  <c r="AF292" i="3"/>
  <c r="CN292" i="3"/>
  <c r="BB293" i="3"/>
  <c r="CX293" i="3"/>
  <c r="BH294" i="3"/>
  <c r="V295" i="3"/>
  <c r="BR295" i="3"/>
  <c r="X296" i="3"/>
  <c r="CJ296" i="3"/>
  <c r="AH297" i="3"/>
  <c r="CP297" i="3"/>
  <c r="BD298" i="3"/>
  <c r="CZ298" i="3"/>
  <c r="BJ299" i="3"/>
  <c r="X300" i="3"/>
  <c r="BT300" i="3"/>
  <c r="Z301" i="3"/>
  <c r="CL301" i="3"/>
  <c r="AJ302" i="3"/>
  <c r="CR302" i="3"/>
  <c r="BF303" i="3"/>
  <c r="DB303" i="3"/>
  <c r="BL304" i="3"/>
  <c r="Z305" i="3"/>
  <c r="BV305" i="3"/>
  <c r="AB306" i="3"/>
  <c r="CN306" i="3"/>
  <c r="AL307" i="3"/>
  <c r="CT307" i="3"/>
  <c r="BH308" i="3"/>
  <c r="F309" i="3"/>
  <c r="BN309" i="3"/>
  <c r="AB310" i="3"/>
  <c r="BX310" i="3"/>
  <c r="AD311" i="3"/>
  <c r="CP311" i="3"/>
  <c r="AN312" i="3"/>
  <c r="CV312" i="3"/>
  <c r="BJ313" i="3"/>
  <c r="H314" i="3"/>
  <c r="BP314" i="3"/>
  <c r="AD315" i="3"/>
  <c r="BZ315" i="3"/>
  <c r="AF316" i="3"/>
  <c r="CR316" i="3"/>
  <c r="AP317" i="3"/>
  <c r="CX317" i="3"/>
  <c r="BL318" i="3"/>
  <c r="J319" i="3"/>
  <c r="BR319" i="3"/>
  <c r="AF320" i="3"/>
  <c r="CB320" i="3"/>
  <c r="AH321" i="3"/>
  <c r="CT321" i="3"/>
  <c r="AR322" i="3"/>
  <c r="CZ322" i="3"/>
  <c r="BN323" i="3"/>
  <c r="L324" i="3"/>
  <c r="BT324" i="3"/>
  <c r="AH325" i="3"/>
  <c r="CD325" i="3"/>
  <c r="AJ326" i="3"/>
  <c r="CV326" i="3"/>
  <c r="AT327" i="3"/>
  <c r="DB327" i="3"/>
  <c r="BP328" i="3"/>
  <c r="N329" i="3"/>
  <c r="BV329" i="3"/>
  <c r="AJ330" i="3"/>
  <c r="CF330" i="3"/>
  <c r="AL331" i="3"/>
  <c r="CX331" i="3"/>
  <c r="AV332" i="3"/>
  <c r="F333" i="3"/>
  <c r="BR333" i="3"/>
  <c r="P334" i="3"/>
  <c r="BX334" i="3"/>
  <c r="AL335" i="3"/>
  <c r="CH335" i="3"/>
  <c r="AN336" i="3"/>
  <c r="CZ336" i="3"/>
  <c r="AX337" i="3"/>
  <c r="H338" i="3"/>
  <c r="BT338" i="3"/>
  <c r="R339" i="3"/>
  <c r="BZ339" i="3"/>
  <c r="AN340" i="3"/>
  <c r="CJ340" i="3"/>
  <c r="AP341" i="3"/>
  <c r="DB341" i="3"/>
  <c r="AZ342" i="3"/>
  <c r="J343" i="3"/>
  <c r="BV343" i="3"/>
  <c r="T344" i="3"/>
  <c r="CB344" i="3"/>
  <c r="AP345" i="3"/>
  <c r="CL345" i="3"/>
  <c r="AR346" i="3"/>
  <c r="F347" i="3"/>
  <c r="BB347" i="3"/>
  <c r="L348" i="3"/>
  <c r="BX348" i="3"/>
  <c r="V349" i="3"/>
  <c r="CD349" i="3"/>
  <c r="AR350" i="3"/>
  <c r="CN350" i="3"/>
  <c r="AT351" i="3"/>
  <c r="H352" i="3"/>
  <c r="BD352" i="3"/>
  <c r="N353" i="3"/>
  <c r="BZ353" i="3"/>
  <c r="X354" i="3"/>
  <c r="CF354" i="3"/>
  <c r="AT355" i="3"/>
  <c r="CP355" i="3"/>
  <c r="AV356" i="3"/>
  <c r="J357" i="3"/>
  <c r="BF357" i="3"/>
  <c r="P358" i="3"/>
  <c r="CB358" i="3"/>
  <c r="Z359" i="3"/>
  <c r="CH359" i="3"/>
  <c r="AV360" i="3"/>
  <c r="CR360" i="3"/>
  <c r="AX361" i="3"/>
  <c r="L362" i="3"/>
  <c r="BH362" i="3"/>
  <c r="R363" i="3"/>
  <c r="CD363" i="3"/>
  <c r="AB364" i="3"/>
  <c r="CJ364" i="3"/>
  <c r="AX365" i="3"/>
  <c r="CT365" i="3"/>
  <c r="AZ366" i="3"/>
  <c r="N367" i="3"/>
  <c r="BJ367" i="3"/>
  <c r="T368" i="3"/>
  <c r="CF368" i="3"/>
  <c r="AD369" i="3"/>
  <c r="CL369" i="3"/>
  <c r="AZ370" i="3"/>
  <c r="CV370" i="3"/>
  <c r="BB371" i="3"/>
  <c r="P372" i="3"/>
  <c r="BL372" i="3"/>
  <c r="V373" i="3"/>
  <c r="CH373" i="3"/>
  <c r="AF374" i="3"/>
  <c r="CN374" i="3"/>
  <c r="BB375" i="3"/>
  <c r="CX375" i="3"/>
  <c r="BD376" i="3"/>
  <c r="R377" i="3"/>
  <c r="BN377" i="3"/>
  <c r="X378" i="3"/>
  <c r="CJ378" i="3"/>
  <c r="AH379" i="3"/>
  <c r="CP379" i="3"/>
  <c r="BD380" i="3"/>
  <c r="CZ380" i="3"/>
  <c r="BF381" i="3"/>
  <c r="S46" i="3"/>
  <c r="CZ61" i="3"/>
  <c r="CW73" i="3"/>
  <c r="AJ82" i="3"/>
  <c r="L86" i="3"/>
  <c r="CF90" i="3"/>
  <c r="CH95" i="3"/>
  <c r="BJ99" i="3"/>
  <c r="CX103" i="3"/>
  <c r="CZ108" i="3"/>
  <c r="P32" i="3"/>
  <c r="M86" i="3"/>
  <c r="U106" i="3"/>
  <c r="CK116" i="3"/>
  <c r="BT122" i="3"/>
  <c r="BV127" i="3"/>
  <c r="AX131" i="3"/>
  <c r="CL135" i="3"/>
  <c r="CN140" i="3"/>
  <c r="BP144" i="3"/>
  <c r="F148" i="3"/>
  <c r="BF150" i="3"/>
  <c r="AT152" i="3"/>
  <c r="CD154" i="3"/>
  <c r="AF157" i="3"/>
  <c r="T159" i="3"/>
  <c r="AN161" i="3"/>
  <c r="CN163" i="3"/>
  <c r="CB165" i="3"/>
  <c r="N168" i="3"/>
  <c r="R170" i="3"/>
  <c r="BH171" i="3"/>
  <c r="AF173" i="3"/>
  <c r="T175" i="3"/>
  <c r="BJ176" i="3"/>
  <c r="AH178" i="3"/>
  <c r="V180" i="3"/>
  <c r="BL181" i="3"/>
  <c r="AJ183" i="3"/>
  <c r="X185" i="3"/>
  <c r="BN186" i="3"/>
  <c r="AL188" i="3"/>
  <c r="Z190" i="3"/>
  <c r="BP191" i="3"/>
  <c r="AN193" i="3"/>
  <c r="AB195" i="3"/>
  <c r="BR196" i="3"/>
  <c r="AP198" i="3"/>
  <c r="AD200" i="3"/>
  <c r="BT201" i="3"/>
  <c r="AR203" i="3"/>
  <c r="AF205" i="3"/>
  <c r="BV206" i="3"/>
  <c r="AT208" i="3"/>
  <c r="AH210" i="3"/>
  <c r="BX211" i="3"/>
  <c r="AV213" i="3"/>
  <c r="AJ215" i="3"/>
  <c r="BZ216" i="3"/>
  <c r="AX218" i="3"/>
  <c r="AL220" i="3"/>
  <c r="CB221" i="3"/>
  <c r="AZ223" i="3"/>
  <c r="AN225" i="3"/>
  <c r="CD226" i="3"/>
  <c r="CB227" i="3"/>
  <c r="BV228" i="3"/>
  <c r="AR229" i="3"/>
  <c r="AD230" i="3"/>
  <c r="X231" i="3"/>
  <c r="CR231" i="3"/>
  <c r="CD232" i="3"/>
  <c r="BX233" i="3"/>
  <c r="AT234" i="3"/>
  <c r="AF235" i="3"/>
  <c r="Z236" i="3"/>
  <c r="CT236" i="3"/>
  <c r="CF237" i="3"/>
  <c r="BZ238" i="3"/>
  <c r="AV239" i="3"/>
  <c r="AH240" i="3"/>
  <c r="AB241" i="3"/>
  <c r="CV241" i="3"/>
  <c r="CH242" i="3"/>
  <c r="CB243" i="3"/>
  <c r="AX244" i="3"/>
  <c r="AJ245" i="3"/>
  <c r="AD246" i="3"/>
  <c r="CX246" i="3"/>
  <c r="CJ247" i="3"/>
  <c r="CD248" i="3"/>
  <c r="AZ249" i="3"/>
  <c r="AL250" i="3"/>
  <c r="AF251" i="3"/>
  <c r="CZ251" i="3"/>
  <c r="CL252" i="3"/>
  <c r="AZ253" i="3"/>
  <c r="F254" i="3"/>
  <c r="BB254" i="3"/>
  <c r="P255" i="3"/>
  <c r="BT255" i="3"/>
  <c r="Z256" i="3"/>
  <c r="CL256" i="3"/>
  <c r="AJ257" i="3"/>
  <c r="CN257" i="3"/>
  <c r="BB258" i="3"/>
  <c r="H259" i="3"/>
  <c r="BD259" i="3"/>
  <c r="R260" i="3"/>
  <c r="BV260" i="3"/>
  <c r="AB261" i="3"/>
  <c r="CN261" i="3"/>
  <c r="AL262" i="3"/>
  <c r="CP262" i="3"/>
  <c r="BD263" i="3"/>
  <c r="J264" i="3"/>
  <c r="BF264" i="3"/>
  <c r="T265" i="3"/>
  <c r="BX265" i="3"/>
  <c r="AD266" i="3"/>
  <c r="CP266" i="3"/>
  <c r="AN267" i="3"/>
  <c r="CR267" i="3"/>
  <c r="BF268" i="3"/>
  <c r="L269" i="3"/>
  <c r="BH269" i="3"/>
  <c r="V270" i="3"/>
  <c r="BZ270" i="3"/>
  <c r="AF271" i="3"/>
  <c r="CR271" i="3"/>
  <c r="AP272" i="3"/>
  <c r="CT272" i="3"/>
  <c r="BH273" i="3"/>
  <c r="N274" i="3"/>
  <c r="BJ274" i="3"/>
  <c r="X275" i="3"/>
  <c r="CB275" i="3"/>
  <c r="AH276" i="3"/>
  <c r="CT276" i="3"/>
  <c r="AR277" i="3"/>
  <c r="CV277" i="3"/>
  <c r="BJ278" i="3"/>
  <c r="P279" i="3"/>
  <c r="BL279" i="3"/>
  <c r="Z280" i="3"/>
  <c r="CD280" i="3"/>
  <c r="AJ281" i="3"/>
  <c r="CV281" i="3"/>
  <c r="AT282" i="3"/>
  <c r="CX282" i="3"/>
  <c r="BL283" i="3"/>
  <c r="R284" i="3"/>
  <c r="BN284" i="3"/>
  <c r="AB285" i="3"/>
  <c r="CF285" i="3"/>
  <c r="AL286" i="3"/>
  <c r="CX286" i="3"/>
  <c r="AV287" i="3"/>
  <c r="CZ287" i="3"/>
  <c r="BN288" i="3"/>
  <c r="T289" i="3"/>
  <c r="BP289" i="3"/>
  <c r="AD290" i="3"/>
  <c r="CH290" i="3"/>
  <c r="AN291" i="3"/>
  <c r="CZ291" i="3"/>
  <c r="AX292" i="3"/>
  <c r="DB292" i="3"/>
  <c r="BP293" i="3"/>
  <c r="V294" i="3"/>
  <c r="BR294" i="3"/>
  <c r="AF295" i="3"/>
  <c r="CJ295" i="3"/>
  <c r="AP296" i="3"/>
  <c r="DB296" i="3"/>
  <c r="AZ297" i="3"/>
  <c r="F298" i="3"/>
  <c r="BR298" i="3"/>
  <c r="X299" i="3"/>
  <c r="BT299" i="3"/>
  <c r="AH300" i="3"/>
  <c r="CL300" i="3"/>
  <c r="AR301" i="3"/>
  <c r="F302" i="3"/>
  <c r="BB302" i="3"/>
  <c r="H303" i="3"/>
  <c r="BT303" i="3"/>
  <c r="Z304" i="3"/>
  <c r="BV304" i="3"/>
  <c r="AJ305" i="3"/>
  <c r="CN305" i="3"/>
  <c r="AT306" i="3"/>
  <c r="H307" i="3"/>
  <c r="BD307" i="3"/>
  <c r="J308" i="3"/>
  <c r="BV308" i="3"/>
  <c r="AB309" i="3"/>
  <c r="BX309" i="3"/>
  <c r="AL310" i="3"/>
  <c r="CP310" i="3"/>
  <c r="AV311" i="3"/>
  <c r="J312" i="3"/>
  <c r="BF312" i="3"/>
  <c r="L313" i="3"/>
  <c r="BX313" i="3"/>
  <c r="AD314" i="3"/>
  <c r="BZ314" i="3"/>
  <c r="AN315" i="3"/>
  <c r="CR315" i="3"/>
  <c r="AX316" i="3"/>
  <c r="L317" i="3"/>
  <c r="BH317" i="3"/>
  <c r="N318" i="3"/>
  <c r="BZ318" i="3"/>
  <c r="AF319" i="3"/>
  <c r="CB319" i="3"/>
  <c r="AP320" i="3"/>
  <c r="CT320" i="3"/>
  <c r="AZ321" i="3"/>
  <c r="N322" i="3"/>
  <c r="BJ322" i="3"/>
  <c r="P323" i="3"/>
  <c r="CB323" i="3"/>
  <c r="AH324" i="3"/>
  <c r="CD324" i="3"/>
  <c r="AR325" i="3"/>
  <c r="CV325" i="3"/>
  <c r="BB326" i="3"/>
  <c r="P327" i="3"/>
  <c r="BL327" i="3"/>
  <c r="R328" i="3"/>
  <c r="CD328" i="3"/>
  <c r="AJ329" i="3"/>
  <c r="CF329" i="3"/>
  <c r="AT330" i="3"/>
  <c r="CX330" i="3"/>
  <c r="BD331" i="3"/>
  <c r="R332" i="3"/>
  <c r="BN332" i="3"/>
  <c r="T333" i="3"/>
  <c r="CF333" i="3"/>
  <c r="AL334" i="3"/>
  <c r="CH334" i="3"/>
  <c r="AV335" i="3"/>
  <c r="CZ335" i="3"/>
  <c r="BF336" i="3"/>
  <c r="T337" i="3"/>
  <c r="BP337" i="3"/>
  <c r="V338" i="3"/>
  <c r="CH338" i="3"/>
  <c r="AN339" i="3"/>
  <c r="CJ339" i="3"/>
  <c r="AX340" i="3"/>
  <c r="DB340" i="3"/>
  <c r="BH341" i="3"/>
  <c r="V342" i="3"/>
  <c r="BR342" i="3"/>
  <c r="X343" i="3"/>
  <c r="CJ343" i="3"/>
  <c r="AP344" i="3"/>
  <c r="CL344" i="3"/>
  <c r="AZ345" i="3"/>
  <c r="F346" i="3"/>
  <c r="BJ346" i="3"/>
  <c r="X347" i="3"/>
  <c r="BT347" i="3"/>
  <c r="Z348" i="3"/>
  <c r="CL348" i="3"/>
  <c r="AR349" i="3"/>
  <c r="CN349" i="3"/>
  <c r="BB350" i="3"/>
  <c r="H351" i="3"/>
  <c r="BL351" i="3"/>
  <c r="Z352" i="3"/>
  <c r="BV352" i="3"/>
  <c r="AB353" i="3"/>
  <c r="CN353" i="3"/>
  <c r="AT354" i="3"/>
  <c r="CP354" i="3"/>
  <c r="BD355" i="3"/>
  <c r="J356" i="3"/>
  <c r="BN356" i="3"/>
  <c r="AB357" i="3"/>
  <c r="BX357" i="3"/>
  <c r="AD358" i="3"/>
  <c r="CP358" i="3"/>
  <c r="AV359" i="3"/>
  <c r="CR359" i="3"/>
  <c r="BF360" i="3"/>
  <c r="L361" i="3"/>
  <c r="BP361" i="3"/>
  <c r="AD362" i="3"/>
  <c r="BZ362" i="3"/>
  <c r="AF363" i="3"/>
  <c r="CR363" i="3"/>
  <c r="AX364" i="3"/>
  <c r="CT364" i="3"/>
  <c r="BH365" i="3"/>
  <c r="N366" i="3"/>
  <c r="BR366" i="3"/>
  <c r="AF367" i="3"/>
  <c r="CB367" i="3"/>
  <c r="AH368" i="3"/>
  <c r="CT368" i="3"/>
  <c r="AZ369" i="3"/>
  <c r="CV369" i="3"/>
  <c r="BJ370" i="3"/>
  <c r="P371" i="3"/>
  <c r="BT371" i="3"/>
  <c r="AH372" i="3"/>
  <c r="CD372" i="3"/>
  <c r="AJ373" i="3"/>
  <c r="CV373" i="3"/>
  <c r="BB374" i="3"/>
  <c r="CX374" i="3"/>
  <c r="BL375" i="3"/>
  <c r="R376" i="3"/>
  <c r="BV376" i="3"/>
  <c r="AJ377" i="3"/>
  <c r="CF377" i="3"/>
  <c r="AL378" i="3"/>
  <c r="CX378" i="3"/>
  <c r="BD379" i="3"/>
  <c r="CZ379" i="3"/>
  <c r="BN380" i="3"/>
  <c r="T381" i="3"/>
  <c r="BX381" i="3"/>
  <c r="DA61" i="3"/>
  <c r="BN79" i="3"/>
  <c r="CS88" i="3"/>
  <c r="CW98" i="3"/>
  <c r="CA107" i="3"/>
  <c r="DB113" i="3"/>
  <c r="AZ118" i="3"/>
  <c r="AC121" i="3"/>
  <c r="AW123" i="3"/>
  <c r="CW125" i="3"/>
  <c r="CK127" i="3"/>
  <c r="G130" i="3"/>
  <c r="BG132" i="3"/>
  <c r="CA134" i="3"/>
  <c r="BO136" i="3"/>
  <c r="Q139" i="3"/>
  <c r="AK141" i="3"/>
  <c r="BE143" i="3"/>
  <c r="G146" i="3"/>
  <c r="AI147" i="3"/>
  <c r="AS148" i="3"/>
  <c r="BS149" i="3"/>
  <c r="CC150" i="3"/>
  <c r="BW151" i="3"/>
  <c r="CW152" i="3"/>
  <c r="I154" i="3"/>
  <c r="S155" i="3"/>
  <c r="AS156" i="3"/>
  <c r="AM157" i="3"/>
  <c r="AW158" i="3"/>
  <c r="BW159" i="3"/>
  <c r="CG160" i="3"/>
  <c r="CA161" i="3"/>
  <c r="DA162" i="3"/>
  <c r="M164" i="3"/>
  <c r="W165" i="3"/>
  <c r="AW166" i="3"/>
  <c r="AQ167" i="3"/>
  <c r="BA168" i="3"/>
  <c r="CA169" i="3"/>
  <c r="CK170" i="3"/>
  <c r="CE171" i="3"/>
  <c r="G173" i="3"/>
  <c r="Q174" i="3"/>
  <c r="AA175" i="3"/>
  <c r="BA176" i="3"/>
  <c r="AU177" i="3"/>
  <c r="BE178" i="3"/>
  <c r="CE179" i="3"/>
  <c r="CO180" i="3"/>
  <c r="CI181" i="3"/>
  <c r="K183" i="3"/>
  <c r="U184" i="3"/>
  <c r="AE185" i="3"/>
  <c r="BE186" i="3"/>
  <c r="AY187" i="3"/>
  <c r="BI188" i="3"/>
  <c r="CI189" i="3"/>
  <c r="CS190" i="3"/>
  <c r="CM191" i="3"/>
  <c r="O193" i="3"/>
  <c r="Y194" i="3"/>
  <c r="AI195" i="3"/>
  <c r="BI196" i="3"/>
  <c r="BC197" i="3"/>
  <c r="BM198" i="3"/>
  <c r="CM199" i="3"/>
  <c r="CW200" i="3"/>
  <c r="CQ201" i="3"/>
  <c r="S203" i="3"/>
  <c r="AC204" i="3"/>
  <c r="AM205" i="3"/>
  <c r="BM206" i="3"/>
  <c r="BG207" i="3"/>
  <c r="BQ208" i="3"/>
  <c r="CQ209" i="3"/>
  <c r="DA210" i="3"/>
  <c r="CU211" i="3"/>
  <c r="W213" i="3"/>
  <c r="AG214" i="3"/>
  <c r="AQ215" i="3"/>
  <c r="BQ216" i="3"/>
  <c r="BK217" i="3"/>
  <c r="BU218" i="3"/>
  <c r="CU219" i="3"/>
  <c r="G221" i="3"/>
  <c r="CY221" i="3"/>
  <c r="AA223" i="3"/>
  <c r="AK224" i="3"/>
  <c r="AU225" i="3"/>
  <c r="BU226" i="3"/>
  <c r="AI227" i="3"/>
  <c r="CM227" i="3"/>
  <c r="BA228" i="3"/>
  <c r="G229" i="3"/>
  <c r="BC229" i="3"/>
  <c r="Q230" i="3"/>
  <c r="BU230" i="3"/>
  <c r="AA231" i="3"/>
  <c r="CM231" i="3"/>
  <c r="AK232" i="3"/>
  <c r="CO232" i="3"/>
  <c r="BC233" i="3"/>
  <c r="I234" i="3"/>
  <c r="BE234" i="3"/>
  <c r="S235" i="3"/>
  <c r="BW235" i="3"/>
  <c r="AC236" i="3"/>
  <c r="CO236" i="3"/>
  <c r="AM237" i="3"/>
  <c r="CQ237" i="3"/>
  <c r="BE238" i="3"/>
  <c r="K239" i="3"/>
  <c r="BG239" i="3"/>
  <c r="U240" i="3"/>
  <c r="BY240" i="3"/>
  <c r="AE241" i="3"/>
  <c r="CQ241" i="3"/>
  <c r="AO242" i="3"/>
  <c r="CS242" i="3"/>
  <c r="BG243" i="3"/>
  <c r="M244" i="3"/>
  <c r="BI244" i="3"/>
  <c r="W245" i="3"/>
  <c r="CA245" i="3"/>
  <c r="AG246" i="3"/>
  <c r="CS246" i="3"/>
  <c r="AQ247" i="3"/>
  <c r="CU247" i="3"/>
  <c r="BI248" i="3"/>
  <c r="O249" i="3"/>
  <c r="BK249" i="3"/>
  <c r="Y250" i="3"/>
  <c r="CC250" i="3"/>
  <c r="AI251" i="3"/>
  <c r="CU251" i="3"/>
  <c r="AS252" i="3"/>
  <c r="CW252" i="3"/>
  <c r="BK253" i="3"/>
  <c r="Q254" i="3"/>
  <c r="BM254" i="3"/>
  <c r="AA255" i="3"/>
  <c r="CE255" i="3"/>
  <c r="AK256" i="3"/>
  <c r="CW256" i="3"/>
  <c r="AU257" i="3"/>
  <c r="CY257" i="3"/>
  <c r="BM258" i="3"/>
  <c r="S259" i="3"/>
  <c r="BO259" i="3"/>
  <c r="AC260" i="3"/>
  <c r="CG260" i="3"/>
  <c r="AM261" i="3"/>
  <c r="CY261" i="3"/>
  <c r="AW262" i="3"/>
  <c r="DA262" i="3"/>
  <c r="BO263" i="3"/>
  <c r="U264" i="3"/>
  <c r="BQ264" i="3"/>
  <c r="AE265" i="3"/>
  <c r="CI265" i="3"/>
  <c r="AO266" i="3"/>
  <c r="DA266" i="3"/>
  <c r="AY267" i="3"/>
  <c r="E268" i="3"/>
  <c r="BQ268" i="3"/>
  <c r="W269" i="3"/>
  <c r="BS269" i="3"/>
  <c r="AG270" i="3"/>
  <c r="CK270" i="3"/>
  <c r="AQ271" i="3"/>
  <c r="E272" i="3"/>
  <c r="BA272" i="3"/>
  <c r="G273" i="3"/>
  <c r="BS273" i="3"/>
  <c r="Y274" i="3"/>
  <c r="BU274" i="3"/>
  <c r="AI275" i="3"/>
  <c r="CM275" i="3"/>
  <c r="AS276" i="3"/>
  <c r="G277" i="3"/>
  <c r="BC277" i="3"/>
  <c r="I278" i="3"/>
  <c r="BU278" i="3"/>
  <c r="AA279" i="3"/>
  <c r="BW279" i="3"/>
  <c r="AK280" i="3"/>
  <c r="CO280" i="3"/>
  <c r="AU281" i="3"/>
  <c r="I282" i="3"/>
  <c r="BE282" i="3"/>
  <c r="K283" i="3"/>
  <c r="BW283" i="3"/>
  <c r="AC284" i="3"/>
  <c r="BY284" i="3"/>
  <c r="AM285" i="3"/>
  <c r="CQ285" i="3"/>
  <c r="AW286" i="3"/>
  <c r="K287" i="3"/>
  <c r="BG287" i="3"/>
  <c r="M288" i="3"/>
  <c r="BY288" i="3"/>
  <c r="AE289" i="3"/>
  <c r="CA289" i="3"/>
  <c r="AO290" i="3"/>
  <c r="CS290" i="3"/>
  <c r="AY291" i="3"/>
  <c r="M292" i="3"/>
  <c r="BI292" i="3"/>
  <c r="O293" i="3"/>
  <c r="CA293" i="3"/>
  <c r="AG294" i="3"/>
  <c r="CC294" i="3"/>
  <c r="AQ295" i="3"/>
  <c r="CU295" i="3"/>
  <c r="BA296" i="3"/>
  <c r="O297" i="3"/>
  <c r="BK297" i="3"/>
  <c r="Q298" i="3"/>
  <c r="CC298" i="3"/>
  <c r="AI299" i="3"/>
  <c r="CE299" i="3"/>
  <c r="AS300" i="3"/>
  <c r="P26" i="3"/>
  <c r="AA40" i="3"/>
  <c r="AD49" i="3"/>
  <c r="AP37" i="3"/>
  <c r="DA58" i="3"/>
  <c r="CD56" i="3"/>
  <c r="CU77" i="3"/>
  <c r="BK66" i="3"/>
  <c r="H49" i="3"/>
  <c r="AN85" i="3"/>
  <c r="CR99" i="3"/>
  <c r="AD110" i="3"/>
  <c r="CH31" i="3"/>
  <c r="CN70" i="3"/>
  <c r="BM83" i="3"/>
  <c r="BM91" i="3"/>
  <c r="BY99" i="3"/>
  <c r="BA107" i="3"/>
  <c r="AS115" i="3"/>
  <c r="CW77" i="3"/>
  <c r="CJ94" i="3"/>
  <c r="J111" i="3"/>
  <c r="CW122" i="3"/>
  <c r="CC130" i="3"/>
  <c r="CC138" i="3"/>
  <c r="CB32" i="3"/>
  <c r="S83" i="3"/>
  <c r="DA98" i="3"/>
  <c r="DA114" i="3"/>
  <c r="CP124" i="3"/>
  <c r="AN131" i="3"/>
  <c r="AV137" i="3"/>
  <c r="AF143" i="3"/>
  <c r="CG73" i="3"/>
  <c r="AP101" i="3"/>
  <c r="DA121" i="3"/>
  <c r="CC133" i="3"/>
  <c r="CS145" i="3"/>
  <c r="S152" i="3"/>
  <c r="O158" i="3"/>
  <c r="W164" i="3"/>
  <c r="G170" i="3"/>
  <c r="BM175" i="3"/>
  <c r="BE179" i="3"/>
  <c r="AW183" i="3"/>
  <c r="BM187" i="3"/>
  <c r="BA191" i="3"/>
  <c r="AS195" i="3"/>
  <c r="AO199" i="3"/>
  <c r="AG203" i="3"/>
  <c r="U207" i="3"/>
  <c r="AG211" i="3"/>
  <c r="Y215" i="3"/>
  <c r="M219" i="3"/>
  <c r="AG223" i="3"/>
  <c r="BD40" i="3"/>
  <c r="CI83" i="3"/>
  <c r="BU96" i="3"/>
  <c r="AG108" i="3"/>
  <c r="U119" i="3"/>
  <c r="CD125" i="3"/>
  <c r="BJ131" i="3"/>
  <c r="AX137" i="3"/>
  <c r="BZ143" i="3"/>
  <c r="T148" i="3"/>
  <c r="J151" i="3"/>
  <c r="H154" i="3"/>
  <c r="CZ156" i="3"/>
  <c r="CT159" i="3"/>
  <c r="CZ162" i="3"/>
  <c r="CT165" i="3"/>
  <c r="CN168" i="3"/>
  <c r="DB171" i="3"/>
  <c r="CR174" i="3"/>
  <c r="CL177" i="3"/>
  <c r="CJ180" i="3"/>
  <c r="CD183" i="3"/>
  <c r="BT186" i="3"/>
  <c r="CD189" i="3"/>
  <c r="BX192" i="3"/>
  <c r="BN195" i="3"/>
  <c r="CB198" i="3"/>
  <c r="AL201" i="3"/>
  <c r="BJ203" i="3"/>
  <c r="CP205" i="3"/>
  <c r="DB207" i="3"/>
  <c r="AF210" i="3"/>
  <c r="BH212" i="3"/>
  <c r="BX214" i="3"/>
  <c r="CV216" i="3"/>
  <c r="AD219" i="3"/>
  <c r="AT221" i="3"/>
  <c r="BR223" i="3"/>
  <c r="CX225" i="3"/>
  <c r="Q71" i="3"/>
  <c r="L94" i="3"/>
  <c r="AF112" i="3"/>
  <c r="AI124" i="3"/>
  <c r="AC133" i="3"/>
  <c r="BC142" i="3"/>
  <c r="CS148" i="3"/>
  <c r="AQ153" i="3"/>
  <c r="E158" i="3"/>
  <c r="AC162" i="3"/>
  <c r="CG166" i="3"/>
  <c r="AM171" i="3"/>
  <c r="BS175" i="3"/>
  <c r="Q180" i="3"/>
  <c r="CC184" i="3"/>
  <c r="K189" i="3"/>
  <c r="BG193" i="3"/>
  <c r="U198" i="3"/>
  <c r="AS202" i="3"/>
  <c r="CW206" i="3"/>
  <c r="BC211" i="3"/>
  <c r="CI215" i="3"/>
  <c r="AG220" i="3"/>
  <c r="CS224" i="3"/>
  <c r="O228" i="3"/>
  <c r="AM230" i="3"/>
  <c r="BS232" i="3"/>
  <c r="CE234" i="3"/>
  <c r="I237" i="3"/>
  <c r="AK239" i="3"/>
  <c r="BA241" i="3"/>
  <c r="BY243" i="3"/>
  <c r="G246" i="3"/>
  <c r="W248" i="3"/>
  <c r="AU250" i="3"/>
  <c r="CA252" i="3"/>
  <c r="CM254" i="3"/>
  <c r="Q257" i="3"/>
  <c r="AS259" i="3"/>
  <c r="BI261" i="3"/>
  <c r="CG263" i="3"/>
  <c r="O266" i="3"/>
  <c r="AE268" i="3"/>
  <c r="BC270" i="3"/>
  <c r="CI272" i="3"/>
  <c r="CU274" i="3"/>
  <c r="AM276" i="3"/>
  <c r="CO277" i="3"/>
  <c r="BA279" i="3"/>
  <c r="J19" i="3"/>
  <c r="G37" i="3"/>
  <c r="AP31" i="3"/>
  <c r="X56" i="3"/>
  <c r="BA48" i="3"/>
  <c r="U64" i="3"/>
  <c r="E67" i="3"/>
  <c r="BJ43" i="3"/>
  <c r="J72" i="3"/>
  <c r="BK68" i="3"/>
  <c r="BF90" i="3"/>
  <c r="AJ103" i="3"/>
  <c r="CZ113" i="3"/>
  <c r="AQ54" i="3"/>
  <c r="AF76" i="3"/>
  <c r="AQ86" i="3"/>
  <c r="AQ94" i="3"/>
  <c r="AA102" i="3"/>
  <c r="AE110" i="3"/>
  <c r="CK45" i="3"/>
  <c r="AR84" i="3"/>
  <c r="AZ100" i="3"/>
  <c r="BP116" i="3"/>
  <c r="BW125" i="3"/>
  <c r="BG133" i="3"/>
  <c r="BK141" i="3"/>
  <c r="S62" i="3"/>
  <c r="CG88" i="3"/>
  <c r="BA104" i="3"/>
  <c r="AC119" i="3"/>
  <c r="AV127" i="3"/>
  <c r="BD133" i="3"/>
  <c r="AN139" i="3"/>
  <c r="AF145" i="3"/>
  <c r="BV85" i="3"/>
  <c r="Z109" i="3"/>
  <c r="K126" i="3"/>
  <c r="S138" i="3"/>
  <c r="AI148" i="3"/>
  <c r="W154" i="3"/>
  <c r="AE160" i="3"/>
  <c r="O166" i="3"/>
  <c r="G172" i="3"/>
  <c r="CA176" i="3"/>
  <c r="CU180" i="3"/>
  <c r="CE184" i="3"/>
  <c r="BW188" i="3"/>
  <c r="BW192" i="3"/>
  <c r="BO196" i="3"/>
  <c r="AY200" i="3"/>
  <c r="BO204" i="3"/>
  <c r="BG208" i="3"/>
  <c r="AQ212" i="3"/>
  <c r="BK216" i="3"/>
  <c r="BC220" i="3"/>
  <c r="AU224" i="3"/>
  <c r="CU62" i="3"/>
  <c r="Y88" i="3"/>
  <c r="CY99" i="3"/>
  <c r="AO112" i="3"/>
  <c r="BF121" i="3"/>
  <c r="AT127" i="3"/>
  <c r="BV133" i="3"/>
  <c r="BJ139" i="3"/>
  <c r="AP145" i="3"/>
  <c r="F149" i="3"/>
  <c r="CX151" i="3"/>
  <c r="CR154" i="3"/>
  <c r="CX157" i="3"/>
  <c r="CR160" i="3"/>
  <c r="CL163" i="3"/>
  <c r="CZ166" i="3"/>
  <c r="CP169" i="3"/>
  <c r="CJ172" i="3"/>
  <c r="CH175" i="3"/>
  <c r="CB178" i="3"/>
  <c r="BR181" i="3"/>
  <c r="CB184" i="3"/>
  <c r="BV187" i="3"/>
  <c r="BL190" i="3"/>
  <c r="BZ193" i="3"/>
  <c r="BT196" i="3"/>
  <c r="BN199" i="3"/>
  <c r="P202" i="3"/>
  <c r="AB204" i="3"/>
  <c r="BD206" i="3"/>
  <c r="CF208" i="3"/>
  <c r="CV210" i="3"/>
  <c r="V213" i="3"/>
  <c r="BB215" i="3"/>
  <c r="BR217" i="3"/>
  <c r="CP219" i="3"/>
  <c r="X222" i="3"/>
  <c r="AJ224" i="3"/>
  <c r="BL226" i="3"/>
  <c r="T82" i="3"/>
  <c r="AT99" i="3"/>
  <c r="AH117" i="3"/>
  <c r="AW127" i="3"/>
  <c r="K136" i="3"/>
  <c r="E145" i="3"/>
  <c r="BA150" i="3"/>
  <c r="BY154" i="3"/>
  <c r="AE159" i="3"/>
  <c r="CI163" i="3"/>
  <c r="Q168" i="3"/>
  <c r="BM172" i="3"/>
  <c r="AA177" i="3"/>
  <c r="BG181" i="3"/>
  <c r="E186" i="3"/>
  <c r="BQ190" i="3"/>
  <c r="CO194" i="3"/>
  <c r="AU199" i="3"/>
  <c r="CY203" i="3"/>
  <c r="AG208" i="3"/>
  <c r="CC212" i="3"/>
  <c r="AQ217" i="3"/>
  <c r="BW221" i="3"/>
  <c r="U226" i="3"/>
  <c r="CQ228" i="3"/>
  <c r="E231" i="3"/>
  <c r="AG233" i="3"/>
  <c r="BI235" i="3"/>
  <c r="BY237" i="3"/>
  <c r="CW239" i="3"/>
  <c r="AE242" i="3"/>
  <c r="AU244" i="3"/>
  <c r="BS246" i="3"/>
  <c r="CY248" i="3"/>
  <c r="M251" i="3"/>
  <c r="AO253" i="3"/>
  <c r="BQ255" i="3"/>
  <c r="CG257" i="3"/>
  <c r="G260" i="3"/>
  <c r="AM262" i="3"/>
  <c r="BC264" i="3"/>
  <c r="CA266" i="3"/>
  <c r="I269" i="3"/>
  <c r="U271" i="3"/>
  <c r="AW273" i="3"/>
  <c r="BE275" i="3"/>
  <c r="CY276" i="3"/>
  <c r="AY278" i="3"/>
  <c r="V21" i="3"/>
  <c r="AH30" i="3"/>
  <c r="AN41" i="3"/>
  <c r="BV59" i="3"/>
  <c r="G51" i="3"/>
  <c r="BI27" i="3"/>
  <c r="CI69" i="3"/>
  <c r="CI50" i="3"/>
  <c r="CP74" i="3"/>
  <c r="DA73" i="3"/>
  <c r="X93" i="3"/>
  <c r="H105" i="3"/>
  <c r="CN115" i="3"/>
  <c r="CE58" i="3"/>
  <c r="BX78" i="3"/>
  <c r="BU87" i="3"/>
  <c r="BE95" i="3"/>
  <c r="BI103" i="3"/>
  <c r="BA111" i="3"/>
  <c r="BH55" i="3"/>
  <c r="R87" i="3"/>
  <c r="Z103" i="3"/>
  <c r="AR118" i="3"/>
  <c r="CK126" i="3"/>
  <c r="CO134" i="3"/>
  <c r="BU142" i="3"/>
  <c r="AF70" i="3"/>
  <c r="S91" i="3"/>
  <c r="CK106" i="3"/>
  <c r="CX120" i="3"/>
  <c r="BB128" i="3"/>
  <c r="AL134" i="3"/>
  <c r="AD140" i="3"/>
  <c r="AH146" i="3"/>
  <c r="R89" i="3"/>
  <c r="CZ112" i="3"/>
  <c r="O128" i="3"/>
  <c r="CO139" i="3"/>
  <c r="U149" i="3"/>
  <c r="AC155" i="3"/>
  <c r="M161" i="3"/>
  <c r="E167" i="3"/>
  <c r="M173" i="3"/>
  <c r="BI177" i="3"/>
  <c r="BI181" i="3"/>
  <c r="AS185" i="3"/>
  <c r="AK189" i="3"/>
  <c r="BA193" i="3"/>
  <c r="AK197" i="3"/>
  <c r="AC201" i="3"/>
  <c r="AW205" i="3"/>
  <c r="AO209" i="3"/>
  <c r="AC213" i="3"/>
  <c r="Y217" i="3"/>
  <c r="Q221" i="3"/>
  <c r="I225" i="3"/>
  <c r="CZ70" i="3"/>
  <c r="BI90" i="3"/>
  <c r="AK102" i="3"/>
  <c r="CO114" i="3"/>
  <c r="CF122" i="3"/>
  <c r="BT128" i="3"/>
  <c r="BP134" i="3"/>
  <c r="BD140" i="3"/>
  <c r="AJ146" i="3"/>
  <c r="BN149" i="3"/>
  <c r="BH152" i="3"/>
  <c r="AX155" i="3"/>
  <c r="BL158" i="3"/>
  <c r="BF161" i="3"/>
  <c r="AZ164" i="3"/>
  <c r="AX167" i="3"/>
  <c r="AN170" i="3"/>
  <c r="AH173" i="3"/>
  <c r="AR176" i="3"/>
  <c r="AH179" i="3"/>
  <c r="AB182" i="3"/>
  <c r="AP185" i="3"/>
  <c r="AJ188" i="3"/>
  <c r="Z191" i="3"/>
  <c r="X194" i="3"/>
  <c r="R197" i="3"/>
  <c r="L200" i="3"/>
  <c r="BD202" i="3"/>
  <c r="BT204" i="3"/>
  <c r="BT66" i="3"/>
  <c r="AC61" i="3"/>
  <c r="CH108" i="3"/>
  <c r="AI90" i="3"/>
  <c r="BO72" i="3"/>
  <c r="BS129" i="3"/>
  <c r="BI96" i="3"/>
  <c r="AP136" i="3"/>
  <c r="M120" i="3"/>
  <c r="U157" i="3"/>
  <c r="CA178" i="3"/>
  <c r="BK194" i="3"/>
  <c r="BC210" i="3"/>
  <c r="AM226" i="3"/>
  <c r="CS117" i="3"/>
  <c r="AZ142" i="3"/>
  <c r="BD156" i="3"/>
  <c r="AF168" i="3"/>
  <c r="AN180" i="3"/>
  <c r="P192" i="3"/>
  <c r="R203" i="3"/>
  <c r="Z209" i="3"/>
  <c r="BN213" i="3"/>
  <c r="H218" i="3"/>
  <c r="BL222" i="3"/>
  <c r="CZ226" i="3"/>
  <c r="CN102" i="3"/>
  <c r="U129" i="3"/>
  <c r="BY146" i="3"/>
  <c r="BK155" i="3"/>
  <c r="BU164" i="3"/>
  <c r="AY173" i="3"/>
  <c r="AK182" i="3"/>
  <c r="AU191" i="3"/>
  <c r="Y200" i="3"/>
  <c r="S209" i="3"/>
  <c r="AC218" i="3"/>
  <c r="E227" i="3"/>
  <c r="AW231" i="3"/>
  <c r="DA235" i="3"/>
  <c r="AQ240" i="3"/>
  <c r="CI244" i="3"/>
  <c r="AO249" i="3"/>
  <c r="CC253" i="3"/>
  <c r="AA258" i="3"/>
  <c r="CE262" i="3"/>
  <c r="U267" i="3"/>
  <c r="BM271" i="3"/>
  <c r="BY275" i="3"/>
  <c r="BS278" i="3"/>
  <c r="CA280" i="3"/>
  <c r="AA282" i="3"/>
  <c r="BU283" i="3"/>
  <c r="Q285" i="3"/>
  <c r="BS286" i="3"/>
  <c r="K288" i="3"/>
  <c r="BM289" i="3"/>
  <c r="Y291" i="3"/>
  <c r="BC292" i="3"/>
  <c r="S294" i="3"/>
  <c r="BM295" i="3"/>
  <c r="I297" i="3"/>
  <c r="BG298" i="3"/>
  <c r="G300" i="3"/>
  <c r="AW301" i="3"/>
  <c r="CY302" i="3"/>
  <c r="BK304" i="3"/>
  <c r="CS305" i="3"/>
  <c r="BE307" i="3"/>
  <c r="CY308" i="3"/>
  <c r="AY310" i="3"/>
  <c r="CS311" i="3"/>
  <c r="AW313" i="3"/>
  <c r="CM314" i="3"/>
  <c r="AM316" i="3"/>
  <c r="DA317" i="3"/>
  <c r="AG319" i="3"/>
  <c r="CQ320" i="3"/>
  <c r="AQ322" i="3"/>
  <c r="CK323" i="3"/>
  <c r="AG325" i="3"/>
  <c r="CI326" i="3"/>
  <c r="AA328" i="3"/>
  <c r="CC329" i="3"/>
  <c r="AO331" i="3"/>
  <c r="BS332" i="3"/>
  <c r="AI334" i="3"/>
  <c r="CC335" i="3"/>
  <c r="Y337" i="3"/>
  <c r="BW338" i="3"/>
  <c r="W340" i="3"/>
  <c r="BM341" i="3"/>
  <c r="Q343" i="3"/>
  <c r="AM344" i="3"/>
  <c r="AO345" i="3"/>
  <c r="AY346" i="3"/>
  <c r="BU347" i="3"/>
  <c r="CA348" i="3"/>
  <c r="CK349" i="3"/>
  <c r="E351" i="3"/>
  <c r="K352" i="3"/>
  <c r="BK26" i="3"/>
  <c r="AC56" i="3"/>
  <c r="R80" i="3"/>
  <c r="X119" i="3"/>
  <c r="AI98" i="3"/>
  <c r="BP92" i="3"/>
  <c r="AY137" i="3"/>
  <c r="AK112" i="3"/>
  <c r="AX142" i="3"/>
  <c r="G132" i="3"/>
  <c r="Q163" i="3"/>
  <c r="BS182" i="3"/>
  <c r="CA198" i="3"/>
  <c r="AU214" i="3"/>
  <c r="L80" i="3"/>
  <c r="BL124" i="3"/>
  <c r="BF147" i="3"/>
  <c r="AX159" i="3"/>
  <c r="AP171" i="3"/>
  <c r="AH183" i="3"/>
  <c r="J195" i="3"/>
  <c r="AX205" i="3"/>
  <c r="CL209" i="3"/>
  <c r="AF214" i="3"/>
  <c r="CJ218" i="3"/>
  <c r="Z223" i="3"/>
  <c r="BN62" i="3"/>
  <c r="R109" i="3"/>
  <c r="BU131" i="3"/>
  <c r="I148" i="3"/>
  <c r="S157" i="3"/>
  <c r="CU165" i="3"/>
  <c r="CG174" i="3"/>
  <c r="CQ183" i="3"/>
  <c r="BU192" i="3"/>
  <c r="BO201" i="3"/>
  <c r="BY210" i="3"/>
  <c r="BC219" i="3"/>
  <c r="BU227" i="3"/>
  <c r="AA232" i="3"/>
  <c r="BO236" i="3"/>
  <c r="I241" i="3"/>
  <c r="BM245" i="3"/>
  <c r="DA249" i="3"/>
  <c r="AY254" i="3"/>
  <c r="E259" i="3"/>
  <c r="AS263" i="3"/>
  <c r="CK267" i="3"/>
  <c r="AQ272" i="3"/>
  <c r="W276" i="3"/>
  <c r="Q279" i="3"/>
  <c r="CI280" i="3"/>
  <c r="AU282" i="3"/>
  <c r="CO283" i="3"/>
  <c r="AO285" i="3"/>
  <c r="CI286" i="3"/>
  <c r="AM288" i="3"/>
  <c r="CC289" i="3"/>
  <c r="AC291" i="3"/>
  <c r="CQ292" i="3"/>
  <c r="W294" i="3"/>
  <c r="CG295" i="3"/>
  <c r="AG297" i="3"/>
  <c r="CA298" i="3"/>
  <c r="W300" i="3"/>
  <c r="BY301" i="3"/>
  <c r="Q303" i="3"/>
  <c r="BS304" i="3"/>
  <c r="AE306" i="3"/>
  <c r="BI307" i="3"/>
  <c r="Y309" i="3"/>
  <c r="BS310" i="3"/>
  <c r="O312" i="3"/>
  <c r="BM313" i="3"/>
  <c r="M315" i="3"/>
  <c r="BC316" i="3"/>
  <c r="G318" i="3"/>
  <c r="BQ319" i="3"/>
  <c r="CY320" i="3"/>
  <c r="BK322" i="3"/>
  <c r="G324" i="3"/>
  <c r="BE325" i="3"/>
  <c r="CY326" i="3"/>
  <c r="BC328" i="3"/>
  <c r="CS329" i="3"/>
  <c r="AS331" i="3"/>
  <c r="I333" i="3"/>
  <c r="AM334" i="3"/>
  <c r="CW335" i="3"/>
  <c r="AW337" i="3"/>
  <c r="CQ338" i="3"/>
  <c r="AM340" i="3"/>
  <c r="CO341" i="3"/>
  <c r="AG343" i="3"/>
  <c r="AQ344" i="3"/>
  <c r="BM345" i="3"/>
  <c r="BO346" i="3"/>
  <c r="BY347" i="3"/>
  <c r="CU348" i="3"/>
  <c r="DA349" i="3"/>
  <c r="M351" i="3"/>
  <c r="AE352" i="3"/>
  <c r="AK353" i="3"/>
  <c r="AU354" i="3"/>
  <c r="BQ355" i="3"/>
  <c r="BS356" i="3"/>
  <c r="CC357" i="3"/>
  <c r="CY358" i="3"/>
  <c r="G360" i="3"/>
  <c r="Q361" i="3"/>
  <c r="AI362" i="3"/>
  <c r="AO363" i="3"/>
  <c r="AY364" i="3"/>
  <c r="BU365" i="3"/>
  <c r="BW366" i="3"/>
  <c r="CG367" i="3"/>
  <c r="E369" i="3"/>
  <c r="K370" i="3"/>
  <c r="U371" i="3"/>
  <c r="AM372" i="3"/>
  <c r="AS373" i="3"/>
  <c r="BC374" i="3"/>
  <c r="BY375" i="3"/>
  <c r="CA376" i="3"/>
  <c r="CK377" i="3"/>
  <c r="I379" i="3"/>
  <c r="O380" i="3"/>
  <c r="Y381" i="3"/>
  <c r="BK52" i="3"/>
  <c r="CF76" i="3"/>
  <c r="BC87" i="3"/>
  <c r="AA97" i="3"/>
  <c r="AQ105" i="3"/>
  <c r="U114" i="3"/>
  <c r="BB121" i="3"/>
  <c r="BZ125" i="3"/>
  <c r="P130" i="3"/>
  <c r="CJ134" i="3"/>
  <c r="J139" i="3"/>
  <c r="AX143" i="3"/>
  <c r="BD147" i="3"/>
  <c r="BH149" i="3"/>
  <c r="CB151" i="3"/>
  <c r="V154" i="3"/>
  <c r="AH156" i="3"/>
  <c r="BB158" i="3"/>
  <c r="CL160" i="3"/>
  <c r="CX162" i="3"/>
  <c r="T165" i="3"/>
  <c r="BL167" i="3"/>
  <c r="BP169" i="3"/>
  <c r="CJ171" i="3"/>
  <c r="AD174" i="3"/>
  <c r="AP176" i="3"/>
  <c r="BJ178" i="3"/>
  <c r="CT180" i="3"/>
  <c r="H183" i="3"/>
  <c r="AB185" i="3"/>
  <c r="BT187" i="3"/>
  <c r="BX189" i="3"/>
  <c r="CR191" i="3"/>
  <c r="AL194" i="3"/>
  <c r="AX196" i="3"/>
  <c r="BR198" i="3"/>
  <c r="DB200" i="3"/>
  <c r="P203" i="3"/>
  <c r="AJ205" i="3"/>
  <c r="CB207" i="3"/>
  <c r="CF209" i="3"/>
  <c r="CZ211" i="3"/>
  <c r="AT214" i="3"/>
  <c r="CG27" i="3"/>
  <c r="BD51" i="3"/>
  <c r="AX82" i="3"/>
  <c r="BL68" i="3"/>
  <c r="AQ106" i="3"/>
  <c r="AB108" i="3"/>
  <c r="AY145" i="3"/>
  <c r="BX123" i="3"/>
  <c r="J66" i="3"/>
  <c r="CG143" i="3"/>
  <c r="Y169" i="3"/>
  <c r="CE186" i="3"/>
  <c r="BS202" i="3"/>
  <c r="AM218" i="3"/>
  <c r="CG94" i="3"/>
  <c r="AZ130" i="3"/>
  <c r="AV150" i="3"/>
  <c r="AV162" i="3"/>
  <c r="AF174" i="3"/>
  <c r="X186" i="3"/>
  <c r="P198" i="3"/>
  <c r="CR206" i="3"/>
  <c r="AP211" i="3"/>
  <c r="CT215" i="3"/>
  <c r="AJ220" i="3"/>
  <c r="CB224" i="3"/>
  <c r="BN85" i="3"/>
  <c r="BO119" i="3"/>
  <c r="BQ137" i="3"/>
  <c r="AE151" i="3"/>
  <c r="I160" i="3"/>
  <c r="DA168" i="3"/>
  <c r="M178" i="3"/>
  <c r="CO186" i="3"/>
  <c r="CA195" i="3"/>
  <c r="CK204" i="3"/>
  <c r="BO213" i="3"/>
  <c r="BA222" i="3"/>
  <c r="AG229" i="3"/>
  <c r="BU233" i="3"/>
  <c r="S238" i="3"/>
  <c r="BW242" i="3"/>
  <c r="M247" i="3"/>
  <c r="BE251" i="3"/>
  <c r="K256" i="3"/>
  <c r="AY260" i="3"/>
  <c r="CQ264" i="3"/>
  <c r="AW269" i="3"/>
  <c r="CK273" i="3"/>
  <c r="Y277" i="3"/>
  <c r="CW279" i="3"/>
  <c r="AO281" i="3"/>
  <c r="CQ282" i="3"/>
  <c r="BC284" i="3"/>
  <c r="CK285" i="3"/>
  <c r="AW287" i="3"/>
  <c r="CQ288" i="3"/>
  <c r="AQ290" i="3"/>
  <c r="CK291" i="3"/>
  <c r="AO293" i="3"/>
  <c r="CE294" i="3"/>
  <c r="AE296" i="3"/>
  <c r="CS297" i="3"/>
  <c r="Y299" i="3"/>
  <c r="CI300" i="3"/>
  <c r="AI302" i="3"/>
  <c r="CC303" i="3"/>
  <c r="Y305" i="3"/>
  <c r="CA306" i="3"/>
  <c r="S308" i="3"/>
  <c r="BU309" i="3"/>
  <c r="AG311" i="3"/>
  <c r="BK312" i="3"/>
  <c r="AA314" i="3"/>
  <c r="BU315" i="3"/>
  <c r="Q317" i="3"/>
  <c r="BO318" i="3"/>
  <c r="O320" i="3"/>
  <c r="BE321" i="3"/>
  <c r="I323" i="3"/>
  <c r="BS324" i="3"/>
  <c r="DA325" i="3"/>
  <c r="BM327" i="3"/>
  <c r="I329" i="3"/>
  <c r="BG330" i="3"/>
  <c r="DA331" i="3"/>
  <c r="BE333" i="3"/>
  <c r="CU334" i="3"/>
  <c r="AU336" i="3"/>
  <c r="K338" i="3"/>
  <c r="AO339" i="3"/>
  <c r="CY340" i="3"/>
  <c r="AY342" i="3"/>
  <c r="BY343" i="3"/>
  <c r="CI344" i="3"/>
  <c r="DA345" i="3"/>
  <c r="I347" i="3"/>
  <c r="S348" i="3"/>
  <c r="AO349" i="3"/>
  <c r="AQ350" i="3"/>
  <c r="BA351" i="3"/>
  <c r="BW352" i="3"/>
  <c r="CC353" i="3"/>
  <c r="CM354" i="3"/>
  <c r="G356" i="3"/>
  <c r="M357" i="3"/>
  <c r="W358" i="3"/>
  <c r="AS359" i="3"/>
  <c r="AU360" i="3"/>
  <c r="BE361" i="3"/>
  <c r="CA362" i="3"/>
  <c r="CG363" i="3"/>
  <c r="CQ364" i="3"/>
  <c r="K366" i="3"/>
  <c r="Q367" i="3"/>
  <c r="AA368" i="3"/>
  <c r="AW369" i="3"/>
  <c r="AY370" i="3"/>
  <c r="BI371" i="3"/>
  <c r="CE372" i="3"/>
  <c r="CK373" i="3"/>
  <c r="CU374" i="3"/>
  <c r="O376" i="3"/>
  <c r="U377" i="3"/>
  <c r="AE378" i="3"/>
  <c r="BA379" i="3"/>
  <c r="BC380" i="3"/>
  <c r="BM381" i="3"/>
  <c r="AQ66" i="3"/>
  <c r="U82" i="3"/>
  <c r="CW90" i="3"/>
  <c r="AO100" i="3"/>
  <c r="CK108" i="3"/>
  <c r="BG117" i="3"/>
  <c r="Z123" i="3"/>
  <c r="AH127" i="3"/>
  <c r="BV131" i="3"/>
  <c r="BH136" i="3"/>
  <c r="CF140" i="3"/>
  <c r="V145" i="3"/>
  <c r="AH148" i="3"/>
  <c r="AT150" i="3"/>
  <c r="BN152" i="3"/>
  <c r="H155" i="3"/>
  <c r="L157" i="3"/>
  <c r="AF159" i="3"/>
  <c r="BX161" i="3"/>
  <c r="CJ163" i="3"/>
  <c r="F166" i="3"/>
  <c r="AP168" i="3"/>
  <c r="BB170" i="3"/>
  <c r="BV172" i="3"/>
  <c r="P175" i="3"/>
  <c r="T177" i="3"/>
  <c r="AN179" i="3"/>
  <c r="CF181" i="3"/>
  <c r="CR183" i="3"/>
  <c r="N186" i="3"/>
  <c r="AX188" i="3"/>
  <c r="BJ190" i="3"/>
  <c r="CD192" i="3"/>
  <c r="X195" i="3"/>
  <c r="AB197" i="3"/>
  <c r="AV199" i="3"/>
  <c r="CN201" i="3"/>
  <c r="CZ203" i="3"/>
  <c r="V206" i="3"/>
  <c r="BF208" i="3"/>
  <c r="BR210" i="3"/>
  <c r="CL212" i="3"/>
  <c r="AY82" i="3"/>
  <c r="AT130" i="3"/>
  <c r="BS190" i="3"/>
  <c r="AF136" i="3"/>
  <c r="V189" i="3"/>
  <c r="BH216" i="3"/>
  <c r="BK122" i="3"/>
  <c r="BI170" i="3"/>
  <c r="M206" i="3"/>
  <c r="AQ234" i="3"/>
  <c r="AI252" i="3"/>
  <c r="K270" i="3"/>
  <c r="BQ281" i="3"/>
  <c r="BA287" i="3"/>
  <c r="BE293" i="3"/>
  <c r="BI299" i="3"/>
  <c r="AW305" i="3"/>
  <c r="AK311" i="3"/>
  <c r="AO317" i="3"/>
  <c r="Y323" i="3"/>
  <c r="AG329" i="3"/>
  <c r="U335" i="3"/>
  <c r="I341" i="3"/>
  <c r="K346" i="3"/>
  <c r="BO350" i="3"/>
  <c r="CW353" i="3"/>
  <c r="O356" i="3"/>
  <c r="AM358" i="3"/>
  <c r="BS360" i="3"/>
  <c r="CE362" i="3"/>
  <c r="I365" i="3"/>
  <c r="AK367" i="3"/>
  <c r="BA369" i="3"/>
  <c r="BY371" i="3"/>
  <c r="G374" i="3"/>
  <c r="W376" i="3"/>
  <c r="AU378" i="3"/>
  <c r="CA380" i="3"/>
  <c r="AO67" i="3"/>
  <c r="Y92" i="3"/>
  <c r="AS110" i="3"/>
  <c r="AP123" i="3"/>
  <c r="AJ132" i="3"/>
  <c r="BJ141" i="3"/>
  <c r="AX148" i="3"/>
  <c r="CT152" i="3"/>
  <c r="BH157" i="3"/>
  <c r="CF161" i="3"/>
  <c r="AL166" i="3"/>
  <c r="CP170" i="3"/>
  <c r="X175" i="3"/>
  <c r="BT179" i="3"/>
  <c r="AH184" i="3"/>
  <c r="BN188" i="3"/>
  <c r="L193" i="3"/>
  <c r="BX197" i="3"/>
  <c r="CV201" i="3"/>
  <c r="BB206" i="3"/>
  <c r="H211" i="3"/>
  <c r="AF215" i="3"/>
  <c r="AJ217" i="3"/>
  <c r="BD219" i="3"/>
  <c r="CV221" i="3"/>
  <c r="J224" i="3"/>
  <c r="AD226" i="3"/>
  <c r="CH227" i="3"/>
  <c r="CN228" i="3"/>
  <c r="CX229" i="3"/>
  <c r="V231" i="3"/>
  <c r="X232" i="3"/>
  <c r="AH233" i="3"/>
  <c r="BD234" i="3"/>
  <c r="BJ235" i="3"/>
  <c r="BT236" i="3"/>
  <c r="CL237" i="3"/>
  <c r="CR238" i="3"/>
  <c r="DB239" i="3"/>
  <c r="Z241" i="3"/>
  <c r="AB242" i="3"/>
  <c r="AL243" i="3"/>
  <c r="BH244" i="3"/>
  <c r="BN245" i="3"/>
  <c r="BX246" i="3"/>
  <c r="CP247" i="3"/>
  <c r="CV248" i="3"/>
  <c r="H250" i="3"/>
  <c r="AD251" i="3"/>
  <c r="AF252" i="3"/>
  <c r="AP253" i="3"/>
  <c r="BL254" i="3"/>
  <c r="BR255" i="3"/>
  <c r="CB256" i="3"/>
  <c r="CT257" i="3"/>
  <c r="CZ258" i="3"/>
  <c r="L260" i="3"/>
  <c r="AH261" i="3"/>
  <c r="AJ262" i="3"/>
  <c r="AT263" i="3"/>
  <c r="BP264" i="3"/>
  <c r="BV265" i="3"/>
  <c r="CF266" i="3"/>
  <c r="CX267" i="3"/>
  <c r="F269" i="3"/>
  <c r="P270" i="3"/>
  <c r="AL271" i="3"/>
  <c r="AN272" i="3"/>
  <c r="AX273" i="3"/>
  <c r="BT274" i="3"/>
  <c r="BZ275" i="3"/>
  <c r="CJ276" i="3"/>
  <c r="DB277" i="3"/>
  <c r="J279" i="3"/>
  <c r="T280" i="3"/>
  <c r="AP281" i="3"/>
  <c r="AR282" i="3"/>
  <c r="BB283" i="3"/>
  <c r="BX284" i="3"/>
  <c r="CD285" i="3"/>
  <c r="CN286" i="3"/>
  <c r="H288" i="3"/>
  <c r="N289" i="3"/>
  <c r="X290" i="3"/>
  <c r="AT291" i="3"/>
  <c r="AV292" i="3"/>
  <c r="BF293" i="3"/>
  <c r="CB294" i="3"/>
  <c r="CH295" i="3"/>
  <c r="CR296" i="3"/>
  <c r="L298" i="3"/>
  <c r="R299" i="3"/>
  <c r="AB300" i="3"/>
  <c r="AX301" i="3"/>
  <c r="AZ302" i="3"/>
  <c r="BJ303" i="3"/>
  <c r="CF304" i="3"/>
  <c r="CL305" i="3"/>
  <c r="CV306" i="3"/>
  <c r="P308" i="3"/>
  <c r="V309" i="3"/>
  <c r="AF310" i="3"/>
  <c r="BB311" i="3"/>
  <c r="BD312" i="3"/>
  <c r="BN313" i="3"/>
  <c r="CJ314" i="3"/>
  <c r="CP315" i="3"/>
  <c r="CZ316" i="3"/>
  <c r="T318" i="3"/>
  <c r="Z319" i="3"/>
  <c r="AJ320" i="3"/>
  <c r="BF321" i="3"/>
  <c r="BH322" i="3"/>
  <c r="BR323" i="3"/>
  <c r="CN324" i="3"/>
  <c r="CT325" i="3"/>
  <c r="F327" i="3"/>
  <c r="X328" i="3"/>
  <c r="AD329" i="3"/>
  <c r="AN330" i="3"/>
  <c r="BJ331" i="3"/>
  <c r="BL332" i="3"/>
  <c r="BV333" i="3"/>
  <c r="CR334" i="3"/>
  <c r="CX335" i="3"/>
  <c r="J337" i="3"/>
  <c r="AB338" i="3"/>
  <c r="AH339" i="3"/>
  <c r="AR340" i="3"/>
  <c r="BN341" i="3"/>
  <c r="BP342" i="3"/>
  <c r="BZ343" i="3"/>
  <c r="CV344" i="3"/>
  <c r="DB345" i="3"/>
  <c r="N347" i="3"/>
  <c r="AF348" i="3"/>
  <c r="AL349" i="3"/>
  <c r="AV350" i="3"/>
  <c r="BR351" i="3"/>
  <c r="BT352" i="3"/>
  <c r="CD353" i="3"/>
  <c r="CZ354" i="3"/>
  <c r="H356" i="3"/>
  <c r="R357" i="3"/>
  <c r="AJ358" i="3"/>
  <c r="AP359" i="3"/>
  <c r="AZ360" i="3"/>
  <c r="BV361" i="3"/>
  <c r="BX362" i="3"/>
  <c r="CH363" i="3"/>
  <c r="F365" i="3"/>
  <c r="L366" i="3"/>
  <c r="V367" i="3"/>
  <c r="AN368" i="3"/>
  <c r="AT369" i="3"/>
  <c r="BD370" i="3"/>
  <c r="BZ371" i="3"/>
  <c r="CB372" i="3"/>
  <c r="CL373" i="3"/>
  <c r="J375" i="3"/>
  <c r="P376" i="3"/>
  <c r="Z377" i="3"/>
  <c r="AR378" i="3"/>
  <c r="AX379" i="3"/>
  <c r="BH380" i="3"/>
  <c r="CD381" i="3"/>
  <c r="CU66" i="3"/>
  <c r="BP82" i="3"/>
  <c r="AN92" i="3"/>
  <c r="CJ100" i="3"/>
  <c r="BN109" i="3"/>
  <c r="AO92" i="3"/>
  <c r="BW118" i="3"/>
  <c r="DB127" i="3"/>
  <c r="BZ137" i="3"/>
  <c r="CP145" i="3"/>
  <c r="BV150" i="3"/>
  <c r="BH155" i="3"/>
  <c r="CF159" i="3"/>
  <c r="V164" i="3"/>
  <c r="CP168" i="3"/>
  <c r="F172" i="3"/>
  <c r="AJ175" i="3"/>
  <c r="CT178" i="3"/>
  <c r="J182" i="3"/>
  <c r="AN185" i="3"/>
  <c r="CX188" i="3"/>
  <c r="N192" i="3"/>
  <c r="AR195" i="3"/>
  <c r="DB198" i="3"/>
  <c r="R202" i="3"/>
  <c r="AV205" i="3"/>
  <c r="H209" i="3"/>
  <c r="V212" i="3"/>
  <c r="AZ215" i="3"/>
  <c r="L219" i="3"/>
  <c r="Z222" i="3"/>
  <c r="BD225" i="3"/>
  <c r="J228" i="3"/>
  <c r="BP229" i="3"/>
  <c r="AF231" i="3"/>
  <c r="L233" i="3"/>
  <c r="BR234" i="3"/>
  <c r="AH236" i="3"/>
  <c r="N238" i="3"/>
  <c r="BT239" i="3"/>
  <c r="AJ241" i="3"/>
  <c r="P243" i="3"/>
  <c r="BV244" i="3"/>
  <c r="AL246" i="3"/>
  <c r="R248" i="3"/>
  <c r="BX249" i="3"/>
  <c r="AN251" i="3"/>
  <c r="L253" i="3"/>
  <c r="N254" i="3"/>
  <c r="AF255" i="3"/>
  <c r="AP256" i="3"/>
  <c r="AZ257" i="3"/>
  <c r="BJ258" i="3"/>
  <c r="CB259" i="3"/>
  <c r="CD260" i="3"/>
  <c r="CV261" i="3"/>
  <c r="P263" i="3"/>
  <c r="R264" i="3"/>
  <c r="AJ265" i="3"/>
  <c r="AT266" i="3"/>
  <c r="BD267" i="3"/>
  <c r="BN268" i="3"/>
  <c r="CF269" i="3"/>
  <c r="CH270" i="3"/>
  <c r="CZ271" i="3"/>
  <c r="T273" i="3"/>
  <c r="V274" i="3"/>
  <c r="AN275" i="3"/>
  <c r="AX276" i="3"/>
  <c r="BH277" i="3"/>
  <c r="BR278" i="3"/>
  <c r="CJ279" i="3"/>
  <c r="CL280" i="3"/>
  <c r="F282" i="3"/>
  <c r="X283" i="3"/>
  <c r="Z284" i="3"/>
  <c r="AR285" i="3"/>
  <c r="BB286" i="3"/>
  <c r="BL287" i="3"/>
  <c r="BV288" i="3"/>
  <c r="CN289" i="3"/>
  <c r="CP290" i="3"/>
  <c r="J292" i="3"/>
  <c r="AB293" i="3"/>
  <c r="AD294" i="3"/>
  <c r="AV295" i="3"/>
  <c r="BF296" i="3"/>
  <c r="BP297" i="3"/>
  <c r="BZ298" i="3"/>
  <c r="CR299" i="3"/>
  <c r="CT300" i="3"/>
  <c r="N302" i="3"/>
  <c r="AF303" i="3"/>
  <c r="AH304" i="3"/>
  <c r="AZ305" i="3"/>
  <c r="BJ306" i="3"/>
  <c r="BT307" i="3"/>
  <c r="CD308" i="3"/>
  <c r="CV309" i="3"/>
  <c r="CX310" i="3"/>
  <c r="R312" i="3"/>
  <c r="AJ313" i="3"/>
  <c r="AL314" i="3"/>
  <c r="BD315" i="3"/>
  <c r="BN316" i="3"/>
  <c r="BX317" i="3"/>
  <c r="CH318" i="3"/>
  <c r="CZ319" i="3"/>
  <c r="DB320" i="3"/>
  <c r="V322" i="3"/>
  <c r="AN323" i="3"/>
  <c r="AP324" i="3"/>
  <c r="BH325" i="3"/>
  <c r="BR326" i="3"/>
  <c r="CB327" i="3"/>
  <c r="CL328" i="3"/>
  <c r="F330" i="3"/>
  <c r="H331" i="3"/>
  <c r="Z332" i="3"/>
  <c r="AR333" i="3"/>
  <c r="AT334" i="3"/>
  <c r="BL335" i="3"/>
  <c r="BV336" i="3"/>
  <c r="CF337" i="3"/>
  <c r="CP338" i="3"/>
  <c r="J340" i="3"/>
  <c r="L341" i="3"/>
  <c r="AD342" i="3"/>
  <c r="AV343" i="3"/>
  <c r="AX344" i="3"/>
  <c r="BP345" i="3"/>
  <c r="BZ346" i="3"/>
  <c r="CJ347" i="3"/>
  <c r="CT348" i="3"/>
  <c r="CF349" i="3"/>
  <c r="BR350" i="3"/>
  <c r="AN351" i="3"/>
  <c r="CZ351" i="3"/>
  <c r="CL352" i="3"/>
  <c r="BH353" i="3"/>
  <c r="AD354" i="3"/>
  <c r="P355" i="3"/>
  <c r="CB355" i="3"/>
  <c r="AX356" i="3"/>
  <c r="AJ357" i="3"/>
  <c r="F358" i="3"/>
  <c r="BR358" i="3"/>
  <c r="BD359" i="3"/>
  <c r="Z360" i="3"/>
  <c r="DB360" i="3"/>
  <c r="CF361" i="3"/>
  <c r="AT362" i="3"/>
  <c r="X363" i="3"/>
  <c r="CZ363" i="3"/>
  <c r="CD364" i="3"/>
  <c r="AR365" i="3"/>
  <c r="V366" i="3"/>
  <c r="CX366" i="3"/>
  <c r="BT367" i="3"/>
  <c r="BF368" i="3"/>
  <c r="T369" i="3"/>
  <c r="CN369" i="3"/>
  <c r="BZ370" i="3"/>
  <c r="AV371" i="3"/>
  <c r="J372" i="3"/>
  <c r="CT372" i="3"/>
  <c r="BP373" i="3"/>
  <c r="AL374" i="3"/>
  <c r="X375" i="3"/>
  <c r="CJ375" i="3"/>
  <c r="BF376" i="3"/>
  <c r="AR377" i="3"/>
  <c r="N378" i="3"/>
  <c r="BZ378" i="3"/>
  <c r="BL379" i="3"/>
  <c r="AH380" i="3"/>
  <c r="L381" i="3"/>
  <c r="CN381" i="3"/>
  <c r="BJ69" i="3"/>
  <c r="BS87" i="3"/>
  <c r="Y100" i="3"/>
  <c r="CB112" i="3"/>
  <c r="BQ117" i="3"/>
  <c r="BI121" i="3"/>
  <c r="BW124" i="3"/>
  <c r="BE127" i="3"/>
  <c r="CY130" i="3"/>
  <c r="BA133" i="3"/>
  <c r="AI136" i="3"/>
  <c r="CC139" i="3"/>
  <c r="BK142" i="3"/>
  <c r="M145" i="3"/>
  <c r="BO147" i="3"/>
  <c r="G149" i="3"/>
  <c r="AW150" i="3"/>
  <c r="U152" i="3"/>
  <c r="AU153" i="3"/>
  <c r="CK154" i="3"/>
  <c r="BI156" i="3"/>
  <c r="CY157" i="3"/>
  <c r="AA159" i="3"/>
  <c r="CW160" i="3"/>
  <c r="AO162" i="3"/>
  <c r="CU163" i="3"/>
  <c r="BC165" i="3"/>
  <c r="CC166" i="3"/>
  <c r="AK168" i="3"/>
  <c r="CQ169" i="3"/>
  <c r="AY171" i="3"/>
  <c r="BY172" i="3"/>
  <c r="AG174" i="3"/>
  <c r="CM175" i="3"/>
  <c r="AE177" i="3"/>
  <c r="DA178" i="3"/>
  <c r="AC180" i="3"/>
  <c r="BS181" i="3"/>
  <c r="AQ183" i="3"/>
  <c r="CG184" i="3"/>
  <c r="I186" i="3"/>
  <c r="CE187" i="3"/>
  <c r="W189" i="3"/>
  <c r="BM190" i="3"/>
  <c r="AK192" i="3"/>
  <c r="BK193" i="3"/>
  <c r="DA194" i="3"/>
  <c r="BY196" i="3"/>
  <c r="Q198" i="3"/>
  <c r="AQ199" i="3"/>
  <c r="O201" i="3"/>
  <c r="BE202" i="3"/>
  <c r="M204" i="3"/>
  <c r="BS205" i="3"/>
  <c r="CS206" i="3"/>
  <c r="BA208" i="3"/>
  <c r="I210" i="3"/>
  <c r="BO211" i="3"/>
  <c r="CO212" i="3"/>
  <c r="AW214" i="3"/>
  <c r="E216" i="3"/>
  <c r="AU217" i="3"/>
  <c r="S219" i="3"/>
  <c r="AS220" i="3"/>
  <c r="CI221" i="3"/>
  <c r="BG223" i="3"/>
  <c r="CW224" i="3"/>
  <c r="Y226" i="3"/>
  <c r="AY227" i="3"/>
  <c r="U228" i="3"/>
  <c r="CO228" i="3"/>
  <c r="CA229" i="3"/>
  <c r="AO230" i="3"/>
  <c r="K231" i="3"/>
  <c r="CU231" i="3"/>
  <c r="BQ232" i="3"/>
  <c r="AE233" i="3"/>
  <c r="Q234" i="3"/>
  <c r="CK234" i="3"/>
  <c r="BO235" i="3"/>
  <c r="AS236" i="3"/>
  <c r="G237" i="3"/>
  <c r="CI237" i="3"/>
  <c r="BM238" i="3"/>
  <c r="AQ239" i="3"/>
  <c r="E240" i="3"/>
  <c r="CG240" i="3"/>
  <c r="BK241" i="3"/>
  <c r="AG242" i="3"/>
  <c r="S243" i="3"/>
  <c r="CE243" i="3"/>
  <c r="BA244" i="3"/>
  <c r="AM245" i="3"/>
  <c r="I246" i="3"/>
  <c r="BU246" i="3"/>
  <c r="BG247" i="3"/>
  <c r="AC248" i="3"/>
  <c r="CW248" i="3"/>
  <c r="CI249" i="3"/>
  <c r="AW250" i="3"/>
  <c r="S251" i="3"/>
  <c r="E252" i="3"/>
  <c r="BY252" i="3"/>
  <c r="AM253" i="3"/>
  <c r="Y254" i="3"/>
  <c r="CS254" i="3"/>
  <c r="BW255" i="3"/>
  <c r="BA256" i="3"/>
  <c r="O257" i="3"/>
  <c r="CQ257" i="3"/>
  <c r="BU258" i="3"/>
  <c r="AY259" i="3"/>
  <c r="M260" i="3"/>
  <c r="CO260" i="3"/>
  <c r="BS261" i="3"/>
  <c r="AO262" i="3"/>
  <c r="AA263" i="3"/>
  <c r="CM263" i="3"/>
  <c r="BI264" i="3"/>
  <c r="AU265" i="3"/>
  <c r="Q266" i="3"/>
  <c r="CC266" i="3"/>
  <c r="BO267" i="3"/>
  <c r="AK268" i="3"/>
  <c r="G269" i="3"/>
  <c r="CQ269" i="3"/>
  <c r="BE270" i="3"/>
  <c r="AA271" i="3"/>
  <c r="M272" i="3"/>
  <c r="CG272" i="3"/>
  <c r="AU273" i="3"/>
  <c r="AG274" i="3"/>
  <c r="DA274" i="3"/>
  <c r="CE275" i="3"/>
  <c r="BI276" i="3"/>
  <c r="W277" i="3"/>
  <c r="CY277" i="3"/>
  <c r="CC278" i="3"/>
  <c r="BG279" i="3"/>
  <c r="U280" i="3"/>
  <c r="CW280" i="3"/>
  <c r="CA281" i="3"/>
  <c r="AW282" i="3"/>
  <c r="AI283" i="3"/>
  <c r="CU283" i="3"/>
  <c r="BQ284" i="3"/>
  <c r="BC285" i="3"/>
  <c r="Y286" i="3"/>
  <c r="CK286" i="3"/>
  <c r="BW287" i="3"/>
  <c r="AS288" i="3"/>
  <c r="O289" i="3"/>
  <c r="CY289" i="3"/>
  <c r="BM290" i="3"/>
  <c r="AI291" i="3"/>
  <c r="U292" i="3"/>
  <c r="CO292" i="3"/>
  <c r="BC293" i="3"/>
  <c r="AO294" i="3"/>
  <c r="K295" i="3"/>
  <c r="CM295" i="3"/>
  <c r="BQ296" i="3"/>
  <c r="AE297" i="3"/>
  <c r="I298" i="3"/>
  <c r="CK298" i="3"/>
  <c r="BO299" i="3"/>
  <c r="AC300" i="3"/>
  <c r="CW300" i="3"/>
  <c r="BC301" i="3"/>
  <c r="Q302" i="3"/>
  <c r="BM302" i="3"/>
  <c r="S303" i="3"/>
  <c r="CE303" i="3"/>
  <c r="AK304" i="3"/>
  <c r="CG304" i="3"/>
  <c r="AU305" i="3"/>
  <c r="CY305" i="3"/>
  <c r="BE306" i="3"/>
  <c r="S307" i="3"/>
  <c r="BO307" i="3"/>
  <c r="U308" i="3"/>
  <c r="CG308" i="3"/>
  <c r="AM309" i="3"/>
  <c r="CI309" i="3"/>
  <c r="AW310" i="3"/>
  <c r="DA310" i="3"/>
  <c r="BG311" i="3"/>
  <c r="U312" i="3"/>
  <c r="BQ312" i="3"/>
  <c r="W313" i="3"/>
  <c r="CI313" i="3"/>
  <c r="AO314" i="3"/>
  <c r="CK314" i="3"/>
  <c r="AY315" i="3"/>
  <c r="E316" i="3"/>
  <c r="BS42" i="3"/>
  <c r="W114" i="3"/>
  <c r="AH97" i="3"/>
  <c r="BG206" i="3"/>
  <c r="BJ153" i="3"/>
  <c r="CR200" i="3"/>
  <c r="CZ220" i="3"/>
  <c r="CE140" i="3"/>
  <c r="AM179" i="3"/>
  <c r="CW214" i="3"/>
  <c r="CU238" i="3"/>
  <c r="BW256" i="3"/>
  <c r="BG274" i="3"/>
  <c r="I283" i="3"/>
  <c r="Q289" i="3"/>
  <c r="E295" i="3"/>
  <c r="CQ300" i="3"/>
  <c r="CQ306" i="3"/>
  <c r="CY312" i="3"/>
  <c r="CI318" i="3"/>
  <c r="CA324" i="3"/>
  <c r="CA330" i="3"/>
  <c r="BK336" i="3"/>
  <c r="BS342" i="3"/>
  <c r="AC347" i="3"/>
  <c r="BQ351" i="3"/>
  <c r="AQ354" i="3"/>
  <c r="BC356" i="3"/>
  <c r="CE358" i="3"/>
  <c r="I361" i="3"/>
  <c r="Y363" i="3"/>
  <c r="AW365" i="3"/>
  <c r="CC367" i="3"/>
  <c r="CS369" i="3"/>
  <c r="S372" i="3"/>
  <c r="AY374" i="3"/>
  <c r="BK376" i="3"/>
  <c r="CM378" i="3"/>
  <c r="Q381" i="3"/>
  <c r="AF74" i="3"/>
  <c r="AM95" i="3"/>
  <c r="CM113" i="3"/>
  <c r="N125" i="3"/>
  <c r="H134" i="3"/>
  <c r="AH143" i="3"/>
  <c r="AB149" i="3"/>
  <c r="CF153" i="3"/>
  <c r="AL158" i="3"/>
  <c r="BR162" i="3"/>
  <c r="P167" i="3"/>
  <c r="CB171" i="3"/>
  <c r="J176" i="3"/>
  <c r="BF180" i="3"/>
  <c r="T185" i="3"/>
  <c r="AR189" i="3"/>
  <c r="CV193" i="3"/>
  <c r="BB198" i="3"/>
  <c r="CH202" i="3"/>
  <c r="AF207" i="3"/>
  <c r="CR211" i="3"/>
  <c r="AN215" i="3"/>
  <c r="CF217" i="3"/>
  <c r="CJ219" i="3"/>
  <c r="F222" i="3"/>
  <c r="AX224" i="3"/>
  <c r="BJ226" i="3"/>
  <c r="CP227" i="3"/>
  <c r="J229" i="3"/>
  <c r="P230" i="3"/>
  <c r="Z231" i="3"/>
  <c r="AV232" i="3"/>
  <c r="AX233" i="3"/>
  <c r="BH234" i="3"/>
  <c r="CD235" i="3"/>
  <c r="CJ236" i="3"/>
  <c r="CT237" i="3"/>
  <c r="N239" i="3"/>
  <c r="T240" i="3"/>
  <c r="AD241" i="3"/>
  <c r="AZ242" i="3"/>
  <c r="BB243" i="3"/>
  <c r="BL244" i="3"/>
  <c r="CH245" i="3"/>
  <c r="CN246" i="3"/>
  <c r="CX247" i="3"/>
  <c r="R249" i="3"/>
  <c r="X250" i="3"/>
  <c r="AH251" i="3"/>
  <c r="BD252" i="3"/>
  <c r="BF253" i="3"/>
  <c r="BP254" i="3"/>
  <c r="CL255" i="3"/>
  <c r="CR256" i="3"/>
  <c r="DB257" i="3"/>
  <c r="V259" i="3"/>
  <c r="AB260" i="3"/>
  <c r="AL261" i="3"/>
  <c r="BH262" i="3"/>
  <c r="BJ263" i="3"/>
  <c r="BT264" i="3"/>
  <c r="CP265" i="3"/>
  <c r="CV266" i="3"/>
  <c r="H268" i="3"/>
  <c r="Z269" i="3"/>
  <c r="AF270" i="3"/>
  <c r="AP271" i="3"/>
  <c r="BL272" i="3"/>
  <c r="BN273" i="3"/>
  <c r="BX274" i="3"/>
  <c r="CT275" i="3"/>
  <c r="CZ276" i="3"/>
  <c r="L278" i="3"/>
  <c r="AD279" i="3"/>
  <c r="AJ280" i="3"/>
  <c r="AT281" i="3"/>
  <c r="BP282" i="3"/>
  <c r="BR283" i="3"/>
  <c r="CB284" i="3"/>
  <c r="CX285" i="3"/>
  <c r="F287" i="3"/>
  <c r="P288" i="3"/>
  <c r="AH289" i="3"/>
  <c r="AN290" i="3"/>
  <c r="AX291" i="3"/>
  <c r="BT292" i="3"/>
  <c r="BV293" i="3"/>
  <c r="CF294" i="3"/>
  <c r="DB295" i="3"/>
  <c r="J297" i="3"/>
  <c r="T298" i="3"/>
  <c r="AL299" i="3"/>
  <c r="AR300" i="3"/>
  <c r="BB301" i="3"/>
  <c r="BX302" i="3"/>
  <c r="BZ303" i="3"/>
  <c r="CJ304" i="3"/>
  <c r="H306" i="3"/>
  <c r="N307" i="3"/>
  <c r="X308" i="3"/>
  <c r="AP309" i="3"/>
  <c r="AV310" i="3"/>
  <c r="BF311" i="3"/>
  <c r="CB312" i="3"/>
  <c r="CD313" i="3"/>
  <c r="CN314" i="3"/>
  <c r="L316" i="3"/>
  <c r="R317" i="3"/>
  <c r="AB318" i="3"/>
  <c r="AT319" i="3"/>
  <c r="AZ320" i="3"/>
  <c r="BJ321" i="3"/>
  <c r="CF322" i="3"/>
  <c r="CH323" i="3"/>
  <c r="CR324" i="3"/>
  <c r="P326" i="3"/>
  <c r="V327" i="3"/>
  <c r="AF328" i="3"/>
  <c r="AX329" i="3"/>
  <c r="BD330" i="3"/>
  <c r="BN331" i="3"/>
  <c r="CJ332" i="3"/>
  <c r="CL333" i="3"/>
  <c r="CV334" i="3"/>
  <c r="T336" i="3"/>
  <c r="Z337" i="3"/>
  <c r="AJ338" i="3"/>
  <c r="BB339" i="3"/>
  <c r="BH340" i="3"/>
  <c r="BR341" i="3"/>
  <c r="CN342" i="3"/>
  <c r="CP343" i="3"/>
  <c r="CZ344" i="3"/>
  <c r="X346" i="3"/>
  <c r="AD347" i="3"/>
  <c r="AN348" i="3"/>
  <c r="BF349" i="3"/>
  <c r="BL350" i="3"/>
  <c r="BV351" i="3"/>
  <c r="CR352" i="3"/>
  <c r="CT353" i="3"/>
  <c r="F355" i="3"/>
  <c r="AB356" i="3"/>
  <c r="AH357" i="3"/>
  <c r="AR358" i="3"/>
  <c r="BJ359" i="3"/>
  <c r="BP360" i="3"/>
  <c r="BZ361" i="3"/>
  <c r="CV362" i="3"/>
  <c r="CX363" i="3"/>
  <c r="J365" i="3"/>
  <c r="AF366" i="3"/>
  <c r="AL367" i="3"/>
  <c r="AV368" i="3"/>
  <c r="BN369" i="3"/>
  <c r="BT370" i="3"/>
  <c r="CD371" i="3"/>
  <c r="CZ372" i="3"/>
  <c r="DB373" i="3"/>
  <c r="N375" i="3"/>
  <c r="AJ376" i="3"/>
  <c r="AP377" i="3"/>
  <c r="AZ378" i="3"/>
  <c r="BR379" i="3"/>
  <c r="BX380" i="3"/>
  <c r="CH381" i="3"/>
  <c r="CI70" i="3"/>
  <c r="CP83" i="3"/>
  <c r="BT92" i="3"/>
  <c r="AR102" i="3"/>
  <c r="CN110" i="3"/>
  <c r="CO94" i="3"/>
  <c r="CF120" i="3"/>
  <c r="AD129" i="3"/>
  <c r="H138" i="3"/>
  <c r="AB147" i="3"/>
  <c r="AJ151" i="3"/>
  <c r="BX155" i="3"/>
  <c r="BJ160" i="3"/>
  <c r="CH164" i="3"/>
  <c r="H169" i="3"/>
  <c r="BR172" i="3"/>
  <c r="CF175" i="3"/>
  <c r="L179" i="3"/>
  <c r="BV182" i="3"/>
  <c r="CJ185" i="3"/>
  <c r="P189" i="3"/>
  <c r="BZ192" i="3"/>
  <c r="CN195" i="3"/>
  <c r="T199" i="3"/>
  <c r="CD202" i="3"/>
  <c r="CR205" i="3"/>
  <c r="X209" i="3"/>
  <c r="CH212" i="3"/>
  <c r="CV215" i="3"/>
  <c r="AB219" i="3"/>
  <c r="CL222" i="3"/>
  <c r="CZ225" i="3"/>
  <c r="R228" i="3"/>
  <c r="CV229" i="3"/>
  <c r="BD231" i="3"/>
  <c r="T233" i="3"/>
  <c r="CX234" i="3"/>
  <c r="BF236" i="3"/>
  <c r="V238" i="3"/>
  <c r="CZ239" i="3"/>
  <c r="BH241" i="3"/>
  <c r="X243" i="3"/>
  <c r="DB244" i="3"/>
  <c r="BJ246" i="3"/>
  <c r="Z248" i="3"/>
  <c r="F250" i="3"/>
  <c r="BL251" i="3"/>
  <c r="T253" i="3"/>
  <c r="AL254" i="3"/>
  <c r="AN255" i="3"/>
  <c r="BF256" i="3"/>
  <c r="BP257" i="3"/>
  <c r="BZ258" i="3"/>
  <c r="CJ259" i="3"/>
  <c r="DB260" i="3"/>
  <c r="F262" i="3"/>
  <c r="X263" i="3"/>
  <c r="AP264" i="3"/>
  <c r="AR265" i="3"/>
  <c r="BJ266" i="3"/>
  <c r="BT267" i="3"/>
  <c r="CD268" i="3"/>
  <c r="CN269" i="3"/>
  <c r="H271" i="3"/>
  <c r="J272" i="3"/>
  <c r="AB273" i="3"/>
  <c r="AT274" i="3"/>
  <c r="AV275" i="3"/>
  <c r="BN276" i="3"/>
  <c r="BX277" i="3"/>
  <c r="CH278" i="3"/>
  <c r="CR279" i="3"/>
  <c r="L281" i="3"/>
  <c r="N282" i="3"/>
  <c r="AF283" i="3"/>
  <c r="AX284" i="3"/>
  <c r="AZ285" i="3"/>
  <c r="BR286" i="3"/>
  <c r="CB287" i="3"/>
  <c r="CL288" i="3"/>
  <c r="CV289" i="3"/>
  <c r="P291" i="3"/>
  <c r="R292" i="3"/>
  <c r="AJ293" i="3"/>
  <c r="BB294" i="3"/>
  <c r="BD295" i="3"/>
  <c r="BV296" i="3"/>
  <c r="CF297" i="3"/>
  <c r="CP298" i="3"/>
  <c r="CZ299" i="3"/>
  <c r="T301" i="3"/>
  <c r="V302" i="3"/>
  <c r="AN303" i="3"/>
  <c r="BF304" i="3"/>
  <c r="BH305" i="3"/>
  <c r="BZ306" i="3"/>
  <c r="CJ307" i="3"/>
  <c r="CT308" i="3"/>
  <c r="F310" i="3"/>
  <c r="X311" i="3"/>
  <c r="Z312" i="3"/>
  <c r="AR313" i="3"/>
  <c r="BJ314" i="3"/>
  <c r="BL315" i="3"/>
  <c r="CD316" i="3"/>
  <c r="CN317" i="3"/>
  <c r="CX318" i="3"/>
  <c r="J320" i="3"/>
  <c r="AB321" i="3"/>
  <c r="AD322" i="3"/>
  <c r="AV323" i="3"/>
  <c r="BN324" i="3"/>
  <c r="BP325" i="3"/>
  <c r="CH326" i="3"/>
  <c r="CR327" i="3"/>
  <c r="DB328" i="3"/>
  <c r="N330" i="3"/>
  <c r="AF331" i="3"/>
  <c r="AH332" i="3"/>
  <c r="AZ333" i="3"/>
  <c r="BR334" i="3"/>
  <c r="BT335" i="3"/>
  <c r="CL336" i="3"/>
  <c r="CV337" i="3"/>
  <c r="H339" i="3"/>
  <c r="R340" i="3"/>
  <c r="AJ341" i="3"/>
  <c r="AL342" i="3"/>
  <c r="BD343" i="3"/>
  <c r="BV344" i="3"/>
  <c r="BX345" i="3"/>
  <c r="CP346" i="3"/>
  <c r="CZ347" i="3"/>
  <c r="L349" i="3"/>
  <c r="N350" i="3"/>
  <c r="BZ350" i="3"/>
  <c r="AV351" i="3"/>
  <c r="AH352" i="3"/>
  <c r="DB352" i="3"/>
  <c r="BP353" i="3"/>
  <c r="BB354" i="3"/>
  <c r="X355" i="3"/>
  <c r="CZ355" i="3"/>
  <c r="CD356" i="3"/>
  <c r="AR357" i="3"/>
  <c r="V358" i="3"/>
  <c r="CX358" i="3"/>
  <c r="CB359" i="3"/>
  <c r="AP360" i="3"/>
  <c r="T361" i="3"/>
  <c r="CV361" i="3"/>
  <c r="BR362" i="3"/>
  <c r="BD363" i="3"/>
  <c r="R364" i="3"/>
  <c r="CL364" i="3"/>
  <c r="BX365" i="3"/>
  <c r="AT366" i="3"/>
  <c r="H367" i="3"/>
  <c r="CR367" i="3"/>
  <c r="BN368" i="3"/>
  <c r="AJ369" i="3"/>
  <c r="V370" i="3"/>
  <c r="CH370" i="3"/>
  <c r="BD371" i="3"/>
  <c r="AP372" i="3"/>
  <c r="L373" i="3"/>
  <c r="BX373" i="3"/>
  <c r="BJ374" i="3"/>
  <c r="AF375" i="3"/>
  <c r="J376" i="3"/>
  <c r="CL376" i="3"/>
  <c r="AZ377" i="3"/>
  <c r="AD378" i="3"/>
  <c r="H379" i="3"/>
  <c r="CJ379" i="3"/>
  <c r="AX380" i="3"/>
  <c r="AB381" i="3"/>
  <c r="Q37" i="3"/>
  <c r="N77" i="3"/>
  <c r="BU92" i="3"/>
  <c r="BY102" i="3"/>
  <c r="AP113" i="3"/>
  <c r="AI119" i="3"/>
  <c r="BC122" i="3"/>
  <c r="E125" i="3"/>
  <c r="AY128" i="3"/>
  <c r="AG131" i="3"/>
  <c r="O134" i="3"/>
  <c r="BI137" i="3"/>
  <c r="K140" i="3"/>
  <c r="CQ142" i="3"/>
  <c r="AM146" i="3"/>
  <c r="CU147" i="3"/>
  <c r="W149" i="3"/>
  <c r="CS150" i="3"/>
  <c r="AK152" i="3"/>
  <c r="CQ153" i="3"/>
  <c r="AY155" i="3"/>
  <c r="BY156" i="3"/>
  <c r="AG158" i="3"/>
  <c r="CM159" i="3"/>
  <c r="AU161" i="3"/>
  <c r="BU162" i="3"/>
  <c r="AC164" i="3"/>
  <c r="CI165" i="3"/>
  <c r="AA167" i="3"/>
  <c r="CW168" i="3"/>
  <c r="Y170" i="3"/>
  <c r="BO171" i="3"/>
  <c r="AM173" i="3"/>
  <c r="CC174" i="3"/>
  <c r="E176" i="3"/>
  <c r="CA177" i="3"/>
  <c r="S179" i="3"/>
  <c r="BI180" i="3"/>
  <c r="AG182" i="3"/>
  <c r="BG183" i="3"/>
  <c r="CW184" i="3"/>
  <c r="BU186" i="3"/>
  <c r="M188" i="3"/>
  <c r="AM189" i="3"/>
  <c r="K191" i="3"/>
  <c r="BA192" i="3"/>
  <c r="I194" i="3"/>
  <c r="BO195" i="3"/>
  <c r="CO196" i="3"/>
  <c r="AW198" i="3"/>
  <c r="E200" i="3"/>
  <c r="BK201" i="3"/>
  <c r="CK202" i="3"/>
  <c r="AS204" i="3"/>
  <c r="CY205" i="3"/>
  <c r="AQ207" i="3"/>
  <c r="O209" i="3"/>
  <c r="AO210" i="3"/>
  <c r="CE211" i="3"/>
  <c r="BC213" i="3"/>
  <c r="CS214" i="3"/>
  <c r="U216" i="3"/>
  <c r="CQ217" i="3"/>
  <c r="AI219" i="3"/>
  <c r="BY220" i="3"/>
  <c r="AW222" i="3"/>
  <c r="BW223" i="3"/>
  <c r="O225" i="3"/>
  <c r="CK226" i="3"/>
  <c r="BO227" i="3"/>
  <c r="AC228" i="3"/>
  <c r="O229" i="3"/>
  <c r="CI229" i="3"/>
  <c r="BM230" i="3"/>
  <c r="AQ231" i="3"/>
  <c r="E232" i="3"/>
  <c r="CG232" i="3"/>
  <c r="BK233" i="3"/>
  <c r="AO234" i="3"/>
  <c r="DA234" i="3"/>
  <c r="CE235" i="3"/>
  <c r="BI236" i="3"/>
  <c r="AE237" i="3"/>
  <c r="Q238" i="3"/>
  <c r="CC238" i="3"/>
  <c r="AY239" i="3"/>
  <c r="AK240" i="3"/>
  <c r="G241" i="3"/>
  <c r="BS241" i="3"/>
  <c r="BE242" i="3"/>
  <c r="AA243" i="3"/>
  <c r="CU243" i="3"/>
  <c r="CG244" i="3"/>
  <c r="AU245" i="3"/>
  <c r="Q246" i="3"/>
  <c r="DA246" i="3"/>
  <c r="BW247" i="3"/>
  <c r="AK248" i="3"/>
  <c r="W249" i="3"/>
  <c r="CQ249" i="3"/>
  <c r="BU250" i="3"/>
  <c r="AY251" i="3"/>
  <c r="M252" i="3"/>
  <c r="CO252" i="3"/>
  <c r="BS253" i="3"/>
  <c r="AW254" i="3"/>
  <c r="K255" i="3"/>
  <c r="CM255" i="3"/>
  <c r="BQ256" i="3"/>
  <c r="AM257" i="3"/>
  <c r="Y258" i="3"/>
  <c r="CK258" i="3"/>
  <c r="BG259" i="3"/>
  <c r="AS260" i="3"/>
  <c r="O261" i="3"/>
  <c r="CA261" i="3"/>
  <c r="BM262" i="3"/>
  <c r="AI263" i="3"/>
  <c r="E264" i="3"/>
  <c r="CO264" i="3"/>
  <c r="BC265" i="3"/>
  <c r="Y266" i="3"/>
  <c r="K267" i="3"/>
  <c r="CE267" i="3"/>
  <c r="AS268" i="3"/>
  <c r="AE269" i="3"/>
  <c r="CY269" i="3"/>
  <c r="CC270" i="3"/>
  <c r="BG271" i="3"/>
  <c r="U272" i="3"/>
  <c r="CW272" i="3"/>
  <c r="CA273" i="3"/>
  <c r="BE274" i="3"/>
  <c r="S275" i="3"/>
  <c r="CU275" i="3"/>
  <c r="BY276" i="3"/>
  <c r="AU277" i="3"/>
  <c r="AG278" i="3"/>
  <c r="CS278" i="3"/>
  <c r="BO279" i="3"/>
  <c r="BA280" i="3"/>
  <c r="W281" i="3"/>
  <c r="CI281" i="3"/>
  <c r="BU282" i="3"/>
  <c r="AQ283" i="3"/>
  <c r="M284" i="3"/>
  <c r="CW284" i="3"/>
  <c r="BK285" i="3"/>
  <c r="AG286" i="3"/>
  <c r="S287" i="3"/>
  <c r="CM287" i="3"/>
  <c r="BA288" i="3"/>
  <c r="AM289" i="3"/>
  <c r="I290" i="3"/>
  <c r="CK290" i="3"/>
  <c r="BO291" i="3"/>
  <c r="AC292" i="3"/>
  <c r="G293" i="3"/>
  <c r="CI293" i="3"/>
  <c r="BM294" i="3"/>
  <c r="AA295" i="3"/>
  <c r="E296" i="3"/>
  <c r="CG296" i="3"/>
  <c r="BC297" i="3"/>
  <c r="AO298" i="3"/>
  <c r="DA298" i="3"/>
  <c r="BW299" i="3"/>
  <c r="BI300" i="3"/>
  <c r="G301" i="3"/>
  <c r="BS301" i="3"/>
  <c r="Y302" i="3"/>
  <c r="CC302" i="3"/>
  <c r="AQ303" i="3"/>
  <c r="CM303" i="3"/>
  <c r="AS304" i="3"/>
  <c r="G305" i="3"/>
  <c r="BK305" i="3"/>
  <c r="I306" i="3"/>
  <c r="BU306" i="3"/>
  <c r="AA307" i="3"/>
  <c r="CE307" i="3"/>
  <c r="AS308" i="3"/>
  <c r="CO308" i="3"/>
  <c r="AU309" i="3"/>
  <c r="I310" i="3"/>
  <c r="BM310" i="3"/>
  <c r="K311" i="3"/>
  <c r="BW311" i="3"/>
  <c r="AC312" i="3"/>
  <c r="CG312" i="3"/>
  <c r="AU313" i="3"/>
  <c r="CQ313" i="3"/>
  <c r="AW314" i="3"/>
  <c r="K315" i="3"/>
  <c r="BO315" i="3"/>
  <c r="M316" i="3"/>
  <c r="K75" i="3"/>
  <c r="CE121" i="3"/>
  <c r="AK151" i="3"/>
  <c r="AU222" i="3"/>
  <c r="AL165" i="3"/>
  <c r="BN207" i="3"/>
  <c r="BF225" i="3"/>
  <c r="BE152" i="3"/>
  <c r="Y188" i="3"/>
  <c r="I224" i="3"/>
  <c r="AK243" i="3"/>
  <c r="Q261" i="3"/>
  <c r="CK277" i="3"/>
  <c r="BK284" i="3"/>
  <c r="BK290" i="3"/>
  <c r="AU296" i="3"/>
  <c r="BC302" i="3"/>
  <c r="AU308" i="3"/>
  <c r="AE314" i="3"/>
  <c r="AE320" i="3"/>
  <c r="AM326" i="3"/>
  <c r="W332" i="3"/>
  <c r="O338" i="3"/>
  <c r="CS343" i="3"/>
  <c r="AI348" i="3"/>
  <c r="CA352" i="3"/>
  <c r="E355" i="3"/>
  <c r="AG357" i="3"/>
  <c r="AW359" i="3"/>
  <c r="BU361" i="3"/>
  <c r="DA363" i="3"/>
  <c r="S366" i="3"/>
  <c r="AQ368" i="3"/>
  <c r="BW370" i="3"/>
  <c r="CI372" i="3"/>
  <c r="M375" i="3"/>
  <c r="AO377" i="3"/>
  <c r="BE379" i="3"/>
  <c r="CC381" i="3"/>
  <c r="CA83" i="3"/>
  <c r="DA100" i="3"/>
  <c r="AQ118" i="3"/>
  <c r="AB128" i="3"/>
  <c r="BX136" i="3"/>
  <c r="CH145" i="3"/>
  <c r="CH150" i="3"/>
  <c r="P155" i="3"/>
  <c r="BL159" i="3"/>
  <c r="Z164" i="3"/>
  <c r="BF168" i="3"/>
  <c r="DB172" i="3"/>
  <c r="BP177" i="3"/>
  <c r="CN181" i="3"/>
  <c r="AT186" i="3"/>
  <c r="CX190" i="3"/>
  <c r="AF195" i="3"/>
  <c r="CB199" i="3"/>
  <c r="AP204" i="3"/>
  <c r="BV208" i="3"/>
  <c r="T213" i="3"/>
  <c r="Z216" i="3"/>
  <c r="BJ218" i="3"/>
  <c r="BV220" i="3"/>
  <c r="CP222" i="3"/>
  <c r="AJ225" i="3"/>
  <c r="V227" i="3"/>
  <c r="AF228" i="3"/>
  <c r="BB229" i="3"/>
  <c r="BH230" i="3"/>
  <c r="BR231" i="3"/>
  <c r="CJ232" i="3"/>
  <c r="CP233" i="3"/>
  <c r="CZ234" i="3"/>
  <c r="X236" i="3"/>
  <c r="Z237" i="3"/>
  <c r="AJ238" i="3"/>
  <c r="BF239" i="3"/>
  <c r="BL240" i="3"/>
  <c r="BV241" i="3"/>
  <c r="CN242" i="3"/>
  <c r="CT243" i="3"/>
  <c r="F245" i="3"/>
  <c r="AB246" i="3"/>
  <c r="AD247" i="3"/>
  <c r="AN248" i="3"/>
  <c r="BJ249" i="3"/>
  <c r="BP250" i="3"/>
  <c r="BZ251" i="3"/>
  <c r="CR252" i="3"/>
  <c r="CX253" i="3"/>
  <c r="J255" i="3"/>
  <c r="AF256" i="3"/>
  <c r="AH257" i="3"/>
  <c r="AR258" i="3"/>
  <c r="BN259" i="3"/>
  <c r="BT260" i="3"/>
  <c r="CD261" i="3"/>
  <c r="CV262" i="3"/>
  <c r="DB263" i="3"/>
  <c r="N265" i="3"/>
  <c r="AJ266" i="3"/>
  <c r="AL267" i="3"/>
  <c r="AV268" i="3"/>
  <c r="BR269" i="3"/>
  <c r="BX270" i="3"/>
  <c r="CH271" i="3"/>
  <c r="CZ272" i="3"/>
  <c r="H274" i="3"/>
  <c r="R275" i="3"/>
  <c r="AN276" i="3"/>
  <c r="AP277" i="3"/>
  <c r="AZ278" i="3"/>
  <c r="BV279" i="3"/>
  <c r="CB280" i="3"/>
  <c r="CL281" i="3"/>
  <c r="F283" i="3"/>
  <c r="L284" i="3"/>
  <c r="V285" i="3"/>
  <c r="AR286" i="3"/>
  <c r="AT287" i="3"/>
  <c r="BD288" i="3"/>
  <c r="BZ289" i="3"/>
  <c r="CF290" i="3"/>
  <c r="CP291" i="3"/>
  <c r="J293" i="3"/>
  <c r="P294" i="3"/>
  <c r="Z295" i="3"/>
  <c r="AV296" i="3"/>
  <c r="AX297" i="3"/>
  <c r="BH298" i="3"/>
  <c r="CD299" i="3"/>
  <c r="CJ300" i="3"/>
  <c r="CT301" i="3"/>
  <c r="N303" i="3"/>
  <c r="T304" i="3"/>
  <c r="AD305" i="3"/>
  <c r="AZ306" i="3"/>
  <c r="BB307" i="3"/>
  <c r="BL308" i="3"/>
  <c r="CH309" i="3"/>
  <c r="CN310" i="3"/>
  <c r="CX311" i="3"/>
  <c r="R313" i="3"/>
  <c r="X314" i="3"/>
  <c r="AH315" i="3"/>
  <c r="BD316" i="3"/>
  <c r="BF317" i="3"/>
  <c r="BP318" i="3"/>
  <c r="CL319" i="3"/>
  <c r="CR320" i="3"/>
  <c r="DB321" i="3"/>
  <c r="V323" i="3"/>
  <c r="AB324" i="3"/>
  <c r="AL325" i="3"/>
  <c r="BH326" i="3"/>
  <c r="BJ327" i="3"/>
  <c r="BT328" i="3"/>
  <c r="CP329" i="3"/>
  <c r="CV330" i="3"/>
  <c r="H332" i="3"/>
  <c r="Z333" i="3"/>
  <c r="AF334" i="3"/>
  <c r="AP335" i="3"/>
  <c r="BL336" i="3"/>
  <c r="BN337" i="3"/>
  <c r="BX338" i="3"/>
  <c r="CT339" i="3"/>
  <c r="CZ340" i="3"/>
  <c r="L342" i="3"/>
  <c r="AD343" i="3"/>
  <c r="AJ344" i="3"/>
  <c r="AT345" i="3"/>
  <c r="BP346" i="3"/>
  <c r="BR347" i="3"/>
  <c r="CB348" i="3"/>
  <c r="CX349" i="3"/>
  <c r="F351" i="3"/>
  <c r="P352" i="3"/>
  <c r="AH353" i="3"/>
  <c r="AN354" i="3"/>
  <c r="AX355" i="3"/>
  <c r="BT356" i="3"/>
  <c r="BV357" i="3"/>
  <c r="CF358" i="3"/>
  <c r="DB359" i="3"/>
  <c r="J361" i="3"/>
  <c r="T362" i="3"/>
  <c r="AL363" i="3"/>
  <c r="AR364" i="3"/>
  <c r="BB365" i="3"/>
  <c r="BX366" i="3"/>
  <c r="BZ367" i="3"/>
  <c r="CJ368" i="3"/>
  <c r="H370" i="3"/>
  <c r="N371" i="3"/>
  <c r="X372" i="3"/>
  <c r="AP373" i="3"/>
  <c r="AV374" i="3"/>
  <c r="BF375" i="3"/>
  <c r="CB376" i="3"/>
  <c r="CD377" i="3"/>
  <c r="CN378" i="3"/>
  <c r="L380" i="3"/>
  <c r="R381" i="3"/>
  <c r="AV49" i="3"/>
  <c r="M77" i="3"/>
  <c r="AL87" i="3"/>
  <c r="P96" i="3"/>
  <c r="CL105" i="3"/>
  <c r="CA60" i="3"/>
  <c r="AU107" i="3"/>
  <c r="AB124" i="3"/>
  <c r="BX132" i="3"/>
  <c r="BB141" i="3"/>
  <c r="CH148" i="3"/>
  <c r="H153" i="3"/>
  <c r="AV157" i="3"/>
  <c r="AH162" i="3"/>
  <c r="AP166" i="3"/>
  <c r="AH170" i="3"/>
  <c r="CR173" i="3"/>
  <c r="H177" i="3"/>
  <c r="AL180" i="3"/>
  <c r="CV183" i="3"/>
  <c r="L187" i="3"/>
  <c r="AP190" i="3"/>
  <c r="CZ193" i="3"/>
  <c r="P197" i="3"/>
  <c r="AT200" i="3"/>
  <c r="F204" i="3"/>
  <c r="T207" i="3"/>
  <c r="AX210" i="3"/>
  <c r="J214" i="3"/>
  <c r="X217" i="3"/>
  <c r="BB220" i="3"/>
  <c r="N224" i="3"/>
  <c r="P227" i="3"/>
  <c r="CD228" i="3"/>
  <c r="BJ230" i="3"/>
  <c r="R232" i="3"/>
  <c r="CF233" i="3"/>
  <c r="BL235" i="3"/>
  <c r="T237" i="3"/>
  <c r="CH238" i="3"/>
  <c r="BN240" i="3"/>
  <c r="V242" i="3"/>
  <c r="CJ243" i="3"/>
  <c r="BP245" i="3"/>
  <c r="X247" i="3"/>
  <c r="CL248" i="3"/>
  <c r="BR250" i="3"/>
  <c r="Z252" i="3"/>
  <c r="BH253" i="3"/>
  <c r="BZ254" i="3"/>
  <c r="CB255" i="3"/>
  <c r="CT256" i="3"/>
  <c r="N258" i="3"/>
  <c r="P259" i="3"/>
  <c r="AH260" i="3"/>
  <c r="AR261" i="3"/>
  <c r="BB262" i="3"/>
  <c r="BL263" i="3"/>
  <c r="CD264" i="3"/>
  <c r="CF265" i="3"/>
  <c r="CX266" i="3"/>
  <c r="R268" i="3"/>
  <c r="T269" i="3"/>
  <c r="AL270" i="3"/>
  <c r="AV271" i="3"/>
  <c r="BF272" i="3"/>
  <c r="BP273" i="3"/>
  <c r="CH274" i="3"/>
  <c r="CJ275" i="3"/>
  <c r="DB276" i="3"/>
  <c r="V278" i="3"/>
  <c r="X279" i="3"/>
  <c r="AP280" i="3"/>
  <c r="AZ281" i="3"/>
  <c r="BJ282" i="3"/>
  <c r="BT283" i="3"/>
  <c r="CL284" i="3"/>
  <c r="CN285" i="3"/>
  <c r="H287" i="3"/>
  <c r="Z288" i="3"/>
  <c r="AB289" i="3"/>
  <c r="AT290" i="3"/>
  <c r="BD291" i="3"/>
  <c r="BN292" i="3"/>
  <c r="BX293" i="3"/>
  <c r="CP294" i="3"/>
  <c r="CR295" i="3"/>
  <c r="L297" i="3"/>
  <c r="AD298" i="3"/>
  <c r="AF299" i="3"/>
  <c r="AX300" i="3"/>
  <c r="BH301" i="3"/>
  <c r="BR302" i="3"/>
  <c r="CB303" i="3"/>
  <c r="CT304" i="3"/>
  <c r="CV305" i="3"/>
  <c r="P307" i="3"/>
  <c r="AH308" i="3"/>
  <c r="AJ309" i="3"/>
  <c r="BB310" i="3"/>
  <c r="BL311" i="3"/>
  <c r="BV312" i="3"/>
  <c r="CF313" i="3"/>
  <c r="CX314" i="3"/>
  <c r="CZ315" i="3"/>
  <c r="T317" i="3"/>
  <c r="AL318" i="3"/>
  <c r="AN319" i="3"/>
  <c r="BF320" i="3"/>
  <c r="BP321" i="3"/>
  <c r="BZ322" i="3"/>
  <c r="CJ323" i="3"/>
  <c r="DB324" i="3"/>
  <c r="F326" i="3"/>
  <c r="X327" i="3"/>
  <c r="AP328" i="3"/>
  <c r="AR329" i="3"/>
  <c r="BJ330" i="3"/>
  <c r="BT331" i="3"/>
  <c r="CD332" i="3"/>
  <c r="CN333" i="3"/>
  <c r="H335" i="3"/>
  <c r="J336" i="3"/>
  <c r="AB337" i="3"/>
  <c r="AT338" i="3"/>
  <c r="AV339" i="3"/>
  <c r="BN340" i="3"/>
  <c r="BX341" i="3"/>
  <c r="CH342" i="3"/>
  <c r="CR343" i="3"/>
  <c r="L345" i="3"/>
  <c r="N346" i="3"/>
  <c r="AF347" i="3"/>
  <c r="AX348" i="3"/>
  <c r="AZ349" i="3"/>
  <c r="V350" i="3"/>
  <c r="CX350" i="3"/>
  <c r="AS106" i="3"/>
  <c r="AY161" i="3"/>
  <c r="BU265" i="3"/>
  <c r="CW297" i="3"/>
  <c r="CG321" i="3"/>
  <c r="CY344" i="3"/>
  <c r="BY357" i="3"/>
  <c r="BG366" i="3"/>
  <c r="BA375" i="3"/>
  <c r="W87" i="3"/>
  <c r="AV138" i="3"/>
  <c r="AX160" i="3"/>
  <c r="AT178" i="3"/>
  <c r="R196" i="3"/>
  <c r="F214" i="3"/>
  <c r="X223" i="3"/>
  <c r="BF229" i="3"/>
  <c r="L234" i="3"/>
  <c r="AZ238" i="3"/>
  <c r="CV242" i="3"/>
  <c r="BB247" i="3"/>
  <c r="CP251" i="3"/>
  <c r="AJ256" i="3"/>
  <c r="CN260" i="3"/>
  <c r="AD265" i="3"/>
  <c r="BV269" i="3"/>
  <c r="AB274" i="3"/>
  <c r="BP278" i="3"/>
  <c r="N283" i="3"/>
  <c r="BR287" i="3"/>
  <c r="H292" i="3"/>
  <c r="AZ296" i="3"/>
  <c r="F301" i="3"/>
  <c r="AT305" i="3"/>
  <c r="CL309" i="3"/>
  <c r="AR314" i="3"/>
  <c r="CF318" i="3"/>
  <c r="AD323" i="3"/>
  <c r="CH327" i="3"/>
  <c r="X332" i="3"/>
  <c r="BP336" i="3"/>
  <c r="V341" i="3"/>
  <c r="BJ345" i="3"/>
  <c r="DB349" i="3"/>
  <c r="BH354" i="3"/>
  <c r="CV358" i="3"/>
  <c r="AT363" i="3"/>
  <c r="CX367" i="3"/>
  <c r="AN372" i="3"/>
  <c r="CF376" i="3"/>
  <c r="AL381" i="3"/>
  <c r="AP97" i="3"/>
  <c r="BH124" i="3"/>
  <c r="CJ153" i="3"/>
  <c r="CD170" i="3"/>
  <c r="N184" i="3"/>
  <c r="CB197" i="3"/>
  <c r="CT210" i="3"/>
  <c r="AD224" i="3"/>
  <c r="AX232" i="3"/>
  <c r="H239" i="3"/>
  <c r="BX245" i="3"/>
  <c r="BF252" i="3"/>
  <c r="DB256" i="3"/>
  <c r="BH261" i="3"/>
  <c r="F266" i="3"/>
  <c r="AT270" i="3"/>
  <c r="CP274" i="3"/>
  <c r="AV279" i="3"/>
  <c r="CJ283" i="3"/>
  <c r="AH288" i="3"/>
  <c r="CD292" i="3"/>
  <c r="T297" i="3"/>
  <c r="BX301" i="3"/>
  <c r="V306" i="3"/>
  <c r="BJ310" i="3"/>
  <c r="H315" i="3"/>
  <c r="BL319" i="3"/>
  <c r="CZ323" i="3"/>
  <c r="AX328" i="3"/>
  <c r="CT332" i="3"/>
  <c r="AJ337" i="3"/>
  <c r="CN341" i="3"/>
  <c r="AL346" i="3"/>
  <c r="AL350" i="3"/>
  <c r="AP352" i="3"/>
  <c r="CV353" i="3"/>
  <c r="AN355" i="3"/>
  <c r="CT356" i="3"/>
  <c r="BB358" i="3"/>
  <c r="CJ359" i="3"/>
  <c r="AR361" i="3"/>
  <c r="CP362" i="3"/>
  <c r="AH364" i="3"/>
  <c r="CF365" i="3"/>
  <c r="AN367" i="3"/>
  <c r="BV368" i="3"/>
  <c r="AD370" i="3"/>
  <c r="CJ371" i="3"/>
  <c r="AB373" i="3"/>
  <c r="CH374" i="3"/>
  <c r="Z376" i="3"/>
  <c r="BX377" i="3"/>
  <c r="X379" i="3"/>
  <c r="CD380" i="3"/>
  <c r="T46" i="3"/>
  <c r="CU93" i="3"/>
  <c r="CP115" i="3"/>
  <c r="CI122" i="3"/>
  <c r="M129" i="3"/>
  <c r="I135" i="3"/>
  <c r="E141" i="3"/>
  <c r="BS146" i="3"/>
  <c r="CI149" i="3"/>
  <c r="BQ152" i="3"/>
  <c r="CE155" i="3"/>
  <c r="CS158" i="3"/>
  <c r="BK161" i="3"/>
  <c r="BY164" i="3"/>
  <c r="BW167" i="3"/>
  <c r="BE170" i="3"/>
  <c r="BC173" i="3"/>
  <c r="BQ176" i="3"/>
  <c r="AI179" i="3"/>
  <c r="AW182" i="3"/>
  <c r="BK185" i="3"/>
  <c r="AS188" i="3"/>
  <c r="BG191" i="3"/>
  <c r="AO194" i="3"/>
  <c r="AM197" i="3"/>
  <c r="AK200" i="3"/>
  <c r="AY203" i="3"/>
  <c r="Q206" i="3"/>
  <c r="AE209" i="3"/>
  <c r="AS212" i="3"/>
  <c r="K215" i="3"/>
  <c r="Y218" i="3"/>
  <c r="W221" i="3"/>
  <c r="U224" i="3"/>
  <c r="DA226" i="3"/>
  <c r="BI228" i="3"/>
  <c r="CY229" i="3"/>
  <c r="BG231" i="3"/>
  <c r="O233" i="3"/>
  <c r="AW234" i="3"/>
  <c r="E236" i="3"/>
  <c r="BC237" i="3"/>
  <c r="CS238" i="3"/>
  <c r="AS240" i="3"/>
  <c r="CY241" i="3"/>
  <c r="AI243" i="3"/>
  <c r="CO244" i="3"/>
  <c r="AW246" i="3"/>
  <c r="CM247" i="3"/>
  <c r="AU249" i="3"/>
  <c r="CK250" i="3"/>
  <c r="AK252" i="3"/>
  <c r="CI253" i="3"/>
  <c r="AQ255" i="3"/>
  <c r="BY256" i="3"/>
  <c r="AG258" i="3"/>
  <c r="CM259" i="3"/>
  <c r="W261" i="3"/>
  <c r="CC262" i="3"/>
  <c r="AC264" i="3"/>
  <c r="CA265" i="3"/>
  <c r="S267" i="3"/>
  <c r="BY268" i="3"/>
  <c r="Q270" i="3"/>
  <c r="BW271" i="3"/>
  <c r="AE273" i="3"/>
  <c r="BM274" i="3"/>
  <c r="U276" i="3"/>
  <c r="BS277" i="3"/>
  <c r="K279" i="3"/>
  <c r="BI280" i="3"/>
  <c r="Q282" i="3"/>
  <c r="AY283" i="3"/>
  <c r="G285" i="3"/>
  <c r="BM286" i="3"/>
  <c r="E288" i="3"/>
  <c r="BK289" i="3"/>
  <c r="DA290" i="3"/>
  <c r="BA292" i="3"/>
  <c r="CY293" i="3"/>
  <c r="BG295" i="3"/>
  <c r="CO296" i="3"/>
  <c r="AW298" i="3"/>
  <c r="E300" i="3"/>
  <c r="AE301" i="3"/>
  <c r="AG302" i="3"/>
  <c r="AY303" i="3"/>
  <c r="BQ304" i="3"/>
  <c r="BS305" i="3"/>
  <c r="CK306" i="3"/>
  <c r="CU307" i="3"/>
  <c r="G309" i="3"/>
  <c r="Q310" i="3"/>
  <c r="AI311" i="3"/>
  <c r="AK312" i="3"/>
  <c r="BC313" i="3"/>
  <c r="BU314" i="3"/>
  <c r="BW315" i="3"/>
  <c r="BI316" i="3"/>
  <c r="W317" i="3"/>
  <c r="BS317" i="3"/>
  <c r="Y318" i="3"/>
  <c r="CK318" i="3"/>
  <c r="AQ319" i="3"/>
  <c r="CM319" i="3"/>
  <c r="BA320" i="3"/>
  <c r="G321" i="3"/>
  <c r="BK321" i="3"/>
  <c r="Y322" i="3"/>
  <c r="BU322" i="3"/>
  <c r="AA323" i="3"/>
  <c r="CM323" i="3"/>
  <c r="AS324" i="3"/>
  <c r="CO324" i="3"/>
  <c r="BC325" i="3"/>
  <c r="I326" i="3"/>
  <c r="BM326" i="3"/>
  <c r="AA327" i="3"/>
  <c r="BW327" i="3"/>
  <c r="AC328" i="3"/>
  <c r="CO328" i="3"/>
  <c r="AU329" i="3"/>
  <c r="CQ329" i="3"/>
  <c r="BE330" i="3"/>
  <c r="K331" i="3"/>
  <c r="BO331" i="3"/>
  <c r="AC332" i="3"/>
  <c r="BY332" i="3"/>
  <c r="AE333" i="3"/>
  <c r="CQ333" i="3"/>
  <c r="AW334" i="3"/>
  <c r="CS334" i="3"/>
  <c r="BG335" i="3"/>
  <c r="M336" i="3"/>
  <c r="BQ336" i="3"/>
  <c r="AE337" i="3"/>
  <c r="CA337" i="3"/>
  <c r="AG338" i="3"/>
  <c r="CS338" i="3"/>
  <c r="AY339" i="3"/>
  <c r="CU339" i="3"/>
  <c r="BI340" i="3"/>
  <c r="O341" i="3"/>
  <c r="BS341" i="3"/>
  <c r="AG342" i="3"/>
  <c r="CC342" i="3"/>
  <c r="AI343" i="3"/>
  <c r="CU343" i="3"/>
  <c r="BA344" i="3"/>
  <c r="CW344" i="3"/>
  <c r="BK345" i="3"/>
  <c r="Q346" i="3"/>
  <c r="BU346" i="3"/>
  <c r="AI347" i="3"/>
  <c r="CE347" i="3"/>
  <c r="AK348" i="3"/>
  <c r="CW348" i="3"/>
  <c r="BC349" i="3"/>
  <c r="CY349" i="3"/>
  <c r="BM350" i="3"/>
  <c r="S351" i="3"/>
  <c r="BW351" i="3"/>
  <c r="AK352" i="3"/>
  <c r="CG352" i="3"/>
  <c r="AM353" i="3"/>
  <c r="CY353" i="3"/>
  <c r="BE354" i="3"/>
  <c r="DA354" i="3"/>
  <c r="BO355" i="3"/>
  <c r="U356" i="3"/>
  <c r="BY356" i="3"/>
  <c r="AM357" i="3"/>
  <c r="CI357" i="3"/>
  <c r="AO358" i="3"/>
  <c r="DA358" i="3"/>
  <c r="BG359" i="3"/>
  <c r="E360" i="3"/>
  <c r="BQ360" i="3"/>
  <c r="W361" i="3"/>
  <c r="CA361" i="3"/>
  <c r="AO362" i="3"/>
  <c r="CK362" i="3"/>
  <c r="AQ363" i="3"/>
  <c r="E364" i="3"/>
  <c r="BI364" i="3"/>
  <c r="G365" i="3"/>
  <c r="BS365" i="3"/>
  <c r="Y366" i="3"/>
  <c r="CC366" i="3"/>
  <c r="AQ367" i="3"/>
  <c r="CM367" i="3"/>
  <c r="AS368" i="3"/>
  <c r="G369" i="3"/>
  <c r="BK369" i="3"/>
  <c r="I370" i="3"/>
  <c r="BU370" i="3"/>
  <c r="AA371" i="3"/>
  <c r="CE371" i="3"/>
  <c r="AS372" i="3"/>
  <c r="CO372" i="3"/>
  <c r="AU373" i="3"/>
  <c r="I374" i="3"/>
  <c r="BM374" i="3"/>
  <c r="K375" i="3"/>
  <c r="BW375" i="3"/>
  <c r="AC376" i="3"/>
  <c r="CG376" i="3"/>
  <c r="AU377" i="3"/>
  <c r="CQ377" i="3"/>
  <c r="AW378" i="3"/>
  <c r="K379" i="3"/>
  <c r="BO379" i="3"/>
  <c r="M380" i="3"/>
  <c r="BY380" i="3"/>
  <c r="AE381" i="3"/>
  <c r="CI381" i="3"/>
  <c r="BV67" i="3"/>
  <c r="BW81" i="3"/>
  <c r="BA90" i="3"/>
  <c r="BE100" i="3"/>
  <c r="AI109" i="3"/>
  <c r="BQ114" i="3"/>
  <c r="CR118" i="3"/>
  <c r="BJ121" i="3"/>
  <c r="CD123" i="3"/>
  <c r="AF126" i="3"/>
  <c r="T128" i="3"/>
  <c r="AN130" i="3"/>
  <c r="CN132" i="3"/>
  <c r="J135" i="3"/>
  <c r="CV136" i="3"/>
  <c r="AX139" i="3"/>
  <c r="BR141" i="3"/>
  <c r="CL143" i="3"/>
  <c r="AN146" i="3"/>
  <c r="AZ147" i="3"/>
  <c r="BJ148" i="3"/>
  <c r="CJ149" i="3"/>
  <c r="CT150" i="3"/>
  <c r="CN151" i="3"/>
  <c r="P153" i="3"/>
  <c r="Z154" i="3"/>
  <c r="AJ155" i="3"/>
  <c r="BJ156" i="3"/>
  <c r="BD157" i="3"/>
  <c r="BN158" i="3"/>
  <c r="AE83" i="3"/>
  <c r="BJ115" i="3"/>
  <c r="CM124" i="3"/>
  <c r="CQ134" i="3"/>
  <c r="BU143" i="3"/>
  <c r="BK149" i="3"/>
  <c r="BM154" i="3"/>
  <c r="AO158" i="3"/>
  <c r="G161" i="3"/>
  <c r="BG163" i="3"/>
  <c r="CA165" i="3"/>
  <c r="BO167" i="3"/>
  <c r="Q170" i="3"/>
  <c r="AK172" i="3"/>
  <c r="BE174" i="3"/>
  <c r="G177" i="3"/>
  <c r="CS178" i="3"/>
  <c r="O181" i="3"/>
  <c r="BO183" i="3"/>
  <c r="CI185" i="3"/>
  <c r="BW187" i="3"/>
  <c r="Y190" i="3"/>
  <c r="AS192" i="3"/>
  <c r="BM194" i="3"/>
  <c r="O197" i="3"/>
  <c r="DA198" i="3"/>
  <c r="W201" i="3"/>
  <c r="BW203" i="3"/>
  <c r="CQ205" i="3"/>
  <c r="CE207" i="3"/>
  <c r="AG210" i="3"/>
  <c r="BA212" i="3"/>
  <c r="BU214" i="3"/>
  <c r="W217" i="3"/>
  <c r="K219" i="3"/>
  <c r="AE221" i="3"/>
  <c r="CE223" i="3"/>
  <c r="CY225" i="3"/>
  <c r="AU227" i="3"/>
  <c r="BU228" i="3"/>
  <c r="CE229" i="3"/>
  <c r="CO230" i="3"/>
  <c r="Q232" i="3"/>
  <c r="K233" i="3"/>
  <c r="U234" i="3"/>
  <c r="AU235" i="3"/>
  <c r="BE236" i="3"/>
  <c r="AY237" i="3"/>
  <c r="BY238" i="3"/>
  <c r="CI239" i="3"/>
  <c r="CS240" i="3"/>
  <c r="U242" i="3"/>
  <c r="O243" i="3"/>
  <c r="Y244" i="3"/>
  <c r="AY245" i="3"/>
  <c r="BI246" i="3"/>
  <c r="BC247" i="3"/>
  <c r="CC248" i="3"/>
  <c r="CM249" i="3"/>
  <c r="CW250" i="3"/>
  <c r="Y252" i="3"/>
  <c r="S253" i="3"/>
  <c r="AC254" i="3"/>
  <c r="BC255" i="3"/>
  <c r="BM256" i="3"/>
  <c r="BG257" i="3"/>
  <c r="CG258" i="3"/>
  <c r="CQ259" i="3"/>
  <c r="DA260" i="3"/>
  <c r="AC262" i="3"/>
  <c r="W263" i="3"/>
  <c r="AG264" i="3"/>
  <c r="BG265" i="3"/>
  <c r="BQ266" i="3"/>
  <c r="BK267" i="3"/>
  <c r="CK268" i="3"/>
  <c r="CU269" i="3"/>
  <c r="G271" i="3"/>
  <c r="AG272" i="3"/>
  <c r="AA273" i="3"/>
  <c r="AK274" i="3"/>
  <c r="BK275" i="3"/>
  <c r="BU276" i="3"/>
  <c r="BO277" i="3"/>
  <c r="CO278" i="3"/>
  <c r="CY279" i="3"/>
  <c r="K281" i="3"/>
  <c r="AK282" i="3"/>
  <c r="AE283" i="3"/>
  <c r="AO284" i="3"/>
  <c r="BO285" i="3"/>
  <c r="BY286" i="3"/>
  <c r="BS287" i="3"/>
  <c r="CS288" i="3"/>
  <c r="E290" i="3"/>
  <c r="O291" i="3"/>
  <c r="AO292" i="3"/>
  <c r="AI293" i="3"/>
  <c r="AS294" i="3"/>
  <c r="BS295" i="3"/>
  <c r="CC296" i="3"/>
  <c r="BW297" i="3"/>
  <c r="CW298" i="3"/>
  <c r="I300" i="3"/>
  <c r="S301" i="3"/>
  <c r="AS302" i="3"/>
  <c r="AM303" i="3"/>
  <c r="AW304" i="3"/>
  <c r="BW305" i="3"/>
  <c r="CG306" i="3"/>
  <c r="CA307" i="3"/>
  <c r="DA308" i="3"/>
  <c r="M310" i="3"/>
  <c r="W311" i="3"/>
  <c r="AW312" i="3"/>
  <c r="AQ313" i="3"/>
  <c r="BA314" i="3"/>
  <c r="CA315" i="3"/>
  <c r="CK316" i="3"/>
  <c r="CE317" i="3"/>
  <c r="G319" i="3"/>
  <c r="Q320" i="3"/>
  <c r="AA321" i="3"/>
  <c r="BA322" i="3"/>
  <c r="AU323" i="3"/>
  <c r="BE324" i="3"/>
  <c r="CE325" i="3"/>
  <c r="CO326" i="3"/>
  <c r="CI327" i="3"/>
  <c r="K329" i="3"/>
  <c r="U330" i="3"/>
  <c r="AE331" i="3"/>
  <c r="BE332" i="3"/>
  <c r="AY333" i="3"/>
  <c r="BI334" i="3"/>
  <c r="CI335" i="3"/>
  <c r="CS336" i="3"/>
  <c r="CM337" i="3"/>
  <c r="O339" i="3"/>
  <c r="Y340" i="3"/>
  <c r="AI341" i="3"/>
  <c r="BI342" i="3"/>
  <c r="BC343" i="3"/>
  <c r="BM344" i="3"/>
  <c r="CM345" i="3"/>
  <c r="CW346" i="3"/>
  <c r="CQ347" i="3"/>
  <c r="S349" i="3"/>
  <c r="AC350" i="3"/>
  <c r="AM351" i="3"/>
  <c r="BM352" i="3"/>
  <c r="BG353" i="3"/>
  <c r="BQ354" i="3"/>
  <c r="CQ355" i="3"/>
  <c r="DA356" i="3"/>
  <c r="CU357" i="3"/>
  <c r="W359" i="3"/>
  <c r="AG360" i="3"/>
  <c r="AQ361" i="3"/>
  <c r="BQ362" i="3"/>
  <c r="BK363" i="3"/>
  <c r="BU364" i="3"/>
  <c r="CU365" i="3"/>
  <c r="G367" i="3"/>
  <c r="CY367" i="3"/>
  <c r="AA369" i="3"/>
  <c r="AK370" i="3"/>
  <c r="AU371" i="3"/>
  <c r="BU372" i="3"/>
  <c r="BO373" i="3"/>
  <c r="BY374" i="3"/>
  <c r="CY375" i="3"/>
  <c r="K377" i="3"/>
  <c r="E378" i="3"/>
  <c r="AE379" i="3"/>
  <c r="AO380" i="3"/>
  <c r="AY381" i="3"/>
  <c r="U374" i="3"/>
  <c r="BI378" i="3"/>
  <c r="CC380" i="3"/>
  <c r="DB186" i="3"/>
  <c r="AL192" i="3"/>
  <c r="BZ196" i="3"/>
  <c r="F208" i="3"/>
  <c r="CV219" i="3"/>
  <c r="CH228" i="3"/>
  <c r="CT234" i="3"/>
  <c r="CV239" i="3"/>
  <c r="CH244" i="3"/>
  <c r="BN250" i="3"/>
  <c r="AD256" i="3"/>
  <c r="BN258" i="3"/>
  <c r="CD266" i="3"/>
  <c r="CF271" i="3"/>
  <c r="F276" i="3"/>
  <c r="AN281" i="3"/>
  <c r="BH283" i="3"/>
  <c r="J286" i="3"/>
  <c r="V292" i="3"/>
  <c r="CJ297" i="3"/>
  <c r="J302" i="3"/>
  <c r="BB308" i="3"/>
  <c r="BN314" i="3"/>
  <c r="BP319" i="3"/>
  <c r="Z326" i="3"/>
  <c r="AR331" i="3"/>
  <c r="BJ336" i="3"/>
  <c r="AV341" i="3"/>
  <c r="BT345" i="3"/>
  <c r="P349" i="3"/>
  <c r="AB355" i="3"/>
  <c r="Z358" i="3"/>
  <c r="BX363" i="3"/>
  <c r="BN370" i="3"/>
  <c r="AZ375" i="3"/>
  <c r="CX380" i="3"/>
  <c r="BK99" i="3"/>
  <c r="AS121" i="3"/>
  <c r="CU128" i="3"/>
  <c r="CY138" i="3"/>
  <c r="AA147" i="3"/>
  <c r="BO151" i="3"/>
  <c r="BQ156" i="3"/>
  <c r="CN159" i="3"/>
  <c r="J162" i="3"/>
  <c r="BJ164" i="3"/>
  <c r="CD166" i="3"/>
  <c r="BR168" i="3"/>
  <c r="T171" i="3"/>
  <c r="AN173" i="3"/>
  <c r="BH175" i="3"/>
  <c r="J178" i="3"/>
  <c r="CV179" i="3"/>
  <c r="R182" i="3"/>
  <c r="BR184" i="3"/>
  <c r="CL186" i="3"/>
  <c r="BZ188" i="3"/>
  <c r="AB191" i="3"/>
  <c r="AV193" i="3"/>
  <c r="BP195" i="3"/>
  <c r="R198" i="3"/>
  <c r="F200" i="3"/>
  <c r="Z202" i="3"/>
  <c r="BZ204" i="3"/>
  <c r="CT206" i="3"/>
  <c r="CH208" i="3"/>
  <c r="AJ211" i="3"/>
  <c r="BD213" i="3"/>
  <c r="BX215" i="3"/>
  <c r="Z218" i="3"/>
  <c r="N220" i="3"/>
  <c r="AH222" i="3"/>
  <c r="CH224" i="3"/>
  <c r="DB226" i="3"/>
  <c r="CV227" i="3"/>
  <c r="X229" i="3"/>
  <c r="AH230" i="3"/>
  <c r="AR231" i="3"/>
  <c r="BR232" i="3"/>
  <c r="BL233" i="3"/>
  <c r="BV234" i="3"/>
  <c r="CV235" i="3"/>
  <c r="H237" i="3"/>
  <c r="CZ237" i="3"/>
  <c r="AB239" i="3"/>
  <c r="AL240" i="3"/>
  <c r="AV241" i="3"/>
  <c r="BV242" i="3"/>
  <c r="BP243" i="3"/>
  <c r="BZ244" i="3"/>
  <c r="CZ245" i="3"/>
  <c r="L247" i="3"/>
  <c r="F248" i="3"/>
  <c r="AF249" i="3"/>
  <c r="AP250" i="3"/>
  <c r="AZ251" i="3"/>
  <c r="BZ252" i="3"/>
  <c r="BT253" i="3"/>
  <c r="CD254" i="3"/>
  <c r="F256" i="3"/>
  <c r="P257" i="3"/>
  <c r="J258" i="3"/>
  <c r="AJ259" i="3"/>
  <c r="AT260" i="3"/>
  <c r="BD261" i="3"/>
  <c r="CD262" i="3"/>
  <c r="BX263" i="3"/>
  <c r="CH264" i="3"/>
  <c r="J266" i="3"/>
  <c r="T267" i="3"/>
  <c r="N268" i="3"/>
  <c r="AN269" i="3"/>
  <c r="AX270" i="3"/>
  <c r="BH271" i="3"/>
  <c r="CH272" i="3"/>
  <c r="CB273" i="3"/>
  <c r="CL274" i="3"/>
  <c r="N276" i="3"/>
  <c r="X277" i="3"/>
  <c r="R278" i="3"/>
  <c r="AR279" i="3"/>
  <c r="BB280" i="3"/>
  <c r="BL281" i="3"/>
  <c r="CL282" i="3"/>
  <c r="CF283" i="3"/>
  <c r="CP284" i="3"/>
  <c r="R286" i="3"/>
  <c r="AB287" i="3"/>
  <c r="V288" i="3"/>
  <c r="AV289" i="3"/>
  <c r="BF290" i="3"/>
  <c r="BP291" i="3"/>
  <c r="CP292" i="3"/>
  <c r="CJ293" i="3"/>
  <c r="CT294" i="3"/>
  <c r="V296" i="3"/>
  <c r="AF297" i="3"/>
  <c r="Z298" i="3"/>
  <c r="AZ299" i="3"/>
  <c r="BJ300" i="3"/>
  <c r="BT301" i="3"/>
  <c r="CT302" i="3"/>
  <c r="CN303" i="3"/>
  <c r="CX304" i="3"/>
  <c r="Z306" i="3"/>
  <c r="AJ307" i="3"/>
  <c r="AD308" i="3"/>
  <c r="BD309" i="3"/>
  <c r="BN310" i="3"/>
  <c r="BX311" i="3"/>
  <c r="CX312" i="3"/>
  <c r="J98" i="3"/>
  <c r="Z177" i="3"/>
  <c r="AI197" i="3"/>
  <c r="O280" i="3"/>
  <c r="CW303" i="3"/>
  <c r="BQ327" i="3"/>
  <c r="AS349" i="3"/>
  <c r="CO359" i="3"/>
  <c r="CI368" i="3"/>
  <c r="CG377" i="3"/>
  <c r="Q104" i="3"/>
  <c r="H147" i="3"/>
  <c r="L165" i="3"/>
  <c r="BZ182" i="3"/>
  <c r="BN200" i="3"/>
  <c r="BF216" i="3"/>
  <c r="AR225" i="3"/>
  <c r="CB230" i="3"/>
  <c r="R235" i="3"/>
  <c r="BJ239" i="3"/>
  <c r="P244" i="3"/>
  <c r="BD248" i="3"/>
  <c r="CZ252" i="3"/>
  <c r="BF257" i="3"/>
  <c r="CT261" i="3"/>
  <c r="AN266" i="3"/>
  <c r="CR270" i="3"/>
  <c r="AH275" i="3"/>
  <c r="BZ279" i="3"/>
  <c r="AF284" i="3"/>
  <c r="BT288" i="3"/>
  <c r="R293" i="3"/>
  <c r="BV297" i="3"/>
  <c r="L302" i="3"/>
  <c r="BD306" i="3"/>
  <c r="J311" i="3"/>
  <c r="AX315" i="3"/>
  <c r="CP319" i="3"/>
  <c r="AV324" i="3"/>
  <c r="CJ328" i="3"/>
  <c r="AH333" i="3"/>
  <c r="CL337" i="3"/>
  <c r="AB342" i="3"/>
  <c r="BT346" i="3"/>
  <c r="Z351" i="3"/>
  <c r="BN355" i="3"/>
  <c r="H360" i="3"/>
  <c r="BL364" i="3"/>
  <c r="CZ368" i="3"/>
  <c r="AX373" i="3"/>
  <c r="DB377" i="3"/>
  <c r="AX54" i="3"/>
  <c r="T106" i="3"/>
  <c r="AF134" i="3"/>
  <c r="J158" i="3"/>
  <c r="J174" i="3"/>
  <c r="BX187" i="3"/>
  <c r="CP200" i="3"/>
  <c r="Z214" i="3"/>
  <c r="AV227" i="3"/>
  <c r="F234" i="3"/>
  <c r="BV240" i="3"/>
  <c r="BD247" i="3"/>
  <c r="BX253" i="3"/>
  <c r="V258" i="3"/>
  <c r="BR262" i="3"/>
  <c r="H267" i="3"/>
  <c r="BL271" i="3"/>
  <c r="J276" i="3"/>
  <c r="AX280" i="3"/>
  <c r="CT284" i="3"/>
  <c r="AZ289" i="3"/>
  <c r="CN293" i="3"/>
  <c r="AL298" i="3"/>
  <c r="CH302" i="3"/>
  <c r="X307" i="3"/>
  <c r="CB311" i="3"/>
  <c r="Z316" i="3"/>
  <c r="BN320" i="3"/>
  <c r="L325" i="3"/>
  <c r="BP329" i="3"/>
  <c r="F334" i="3"/>
  <c r="BB338" i="3"/>
  <c r="CX342" i="3"/>
  <c r="AN347" i="3"/>
  <c r="P351" i="3"/>
  <c r="BN352" i="3"/>
  <c r="N354" i="3"/>
  <c r="BT355" i="3"/>
  <c r="DB356" i="3"/>
  <c r="BJ358" i="3"/>
  <c r="R360" i="3"/>
  <c r="AZ361" i="3"/>
  <c r="H363" i="3"/>
  <c r="BF364" i="3"/>
  <c r="F366" i="3"/>
  <c r="AV367" i="3"/>
  <c r="DB368" i="3"/>
  <c r="AT370" i="3"/>
  <c r="CZ371" i="3"/>
  <c r="BH373" i="3"/>
  <c r="CP374" i="3"/>
  <c r="AX376" i="3"/>
  <c r="CV377" i="3"/>
  <c r="AN379" i="3"/>
  <c r="CL380" i="3"/>
  <c r="CW66" i="3"/>
  <c r="W95" i="3"/>
  <c r="BD116" i="3"/>
  <c r="K124" i="3"/>
  <c r="BY129" i="3"/>
  <c r="DA135" i="3"/>
  <c r="BQ141" i="3"/>
  <c r="S147" i="3"/>
  <c r="Q150" i="3"/>
  <c r="AE153" i="3"/>
  <c r="CU155" i="3"/>
  <c r="K159" i="3"/>
  <c r="Y162" i="3"/>
  <c r="CO164" i="3"/>
  <c r="E168" i="3"/>
  <c r="DA170" i="3"/>
  <c r="CY173" i="3"/>
  <c r="CG176" i="3"/>
  <c r="CU179" i="3"/>
  <c r="CC182" i="3"/>
  <c r="CQ185" i="3"/>
  <c r="G189" i="3"/>
  <c r="BW191" i="3"/>
  <c r="CK194" i="3"/>
  <c r="CI197" i="3"/>
  <c r="BQ200" i="3"/>
  <c r="BO203" i="3"/>
  <c r="CC206" i="3"/>
  <c r="AU209" i="3"/>
  <c r="BI212" i="3"/>
  <c r="BW215" i="3"/>
  <c r="BE218" i="3"/>
  <c r="BS221" i="3"/>
  <c r="BA224" i="3"/>
  <c r="AA227" i="3"/>
  <c r="BY228" i="3"/>
  <c r="AG230" i="3"/>
  <c r="BO231" i="3"/>
  <c r="W233" i="3"/>
  <c r="CC234" i="3"/>
  <c r="M236" i="3"/>
  <c r="BS237" i="3"/>
  <c r="S239" i="3"/>
  <c r="BQ240" i="3"/>
  <c r="I242" i="3"/>
  <c r="BO243" i="3"/>
  <c r="G245" i="3"/>
  <c r="BM246" i="3"/>
  <c r="U248" i="3"/>
  <c r="BC249" i="3"/>
  <c r="K251" i="3"/>
  <c r="BI252" i="3"/>
  <c r="CY253" i="3"/>
  <c r="AY255" i="3"/>
  <c r="G257" i="3"/>
  <c r="AO258" i="3"/>
  <c r="CU259" i="3"/>
  <c r="BC261" i="3"/>
  <c r="CS262" i="3"/>
  <c r="BA264" i="3"/>
  <c r="CQ265" i="3"/>
  <c r="AQ267" i="3"/>
  <c r="CO268" i="3"/>
  <c r="AW270" i="3"/>
  <c r="CE271" i="3"/>
  <c r="AM273" i="3"/>
  <c r="CS274" i="3"/>
  <c r="AC276" i="3"/>
  <c r="CI277" i="3"/>
  <c r="AI279" i="3"/>
  <c r="CG280" i="3"/>
  <c r="Y282" i="3"/>
  <c r="CE283" i="3"/>
  <c r="W285" i="3"/>
  <c r="CC286" i="3"/>
  <c r="AK288" i="3"/>
  <c r="BS289" i="3"/>
  <c r="AA291" i="3"/>
  <c r="BY292" i="3"/>
  <c r="Q294" i="3"/>
  <c r="BO295" i="3"/>
  <c r="W297" i="3"/>
  <c r="BE298" i="3"/>
  <c r="M300" i="3"/>
  <c r="AM301" i="3"/>
  <c r="BE302" i="3"/>
  <c r="BG303" i="3"/>
  <c r="BY304" i="3"/>
  <c r="CQ305" i="3"/>
  <c r="CS306" i="3"/>
  <c r="M308" i="3"/>
  <c r="W309" i="3"/>
  <c r="AG310" i="3"/>
  <c r="AQ311" i="3"/>
  <c r="BI312" i="3"/>
  <c r="BK313" i="3"/>
  <c r="CC314" i="3"/>
  <c r="CU315" i="3"/>
  <c r="BY316" i="3"/>
  <c r="AE317" i="3"/>
  <c r="CI317" i="3"/>
  <c r="AW318" i="3"/>
  <c r="CS318" i="3"/>
  <c r="AY319" i="3"/>
  <c r="M320" i="3"/>
  <c r="BQ320" i="3"/>
  <c r="O321" i="3"/>
  <c r="CA321" i="3"/>
  <c r="AG322" i="3"/>
  <c r="CK322" i="3"/>
  <c r="AY323" i="3"/>
  <c r="CU323" i="3"/>
  <c r="BA324" i="3"/>
  <c r="O325" i="3"/>
  <c r="BS325" i="3"/>
  <c r="Q326" i="3"/>
  <c r="CC326" i="3"/>
  <c r="AI327" i="3"/>
  <c r="CM327" i="3"/>
  <c r="BA328" i="3"/>
  <c r="CW328" i="3"/>
  <c r="BC329" i="3"/>
  <c r="Q330" i="3"/>
  <c r="BU330" i="3"/>
  <c r="S331" i="3"/>
  <c r="CE331" i="3"/>
  <c r="AK332" i="3"/>
  <c r="CO332" i="3"/>
  <c r="BC333" i="3"/>
  <c r="CY333" i="3"/>
  <c r="BE334" i="3"/>
  <c r="S335" i="3"/>
  <c r="BW335" i="3"/>
  <c r="U336" i="3"/>
  <c r="CG336" i="3"/>
  <c r="AM337" i="3"/>
  <c r="CQ337" i="3"/>
  <c r="BE338" i="3"/>
  <c r="DA338" i="3"/>
  <c r="BG339" i="3"/>
  <c r="U340" i="3"/>
  <c r="BY340" i="3"/>
  <c r="W341" i="3"/>
  <c r="CI341" i="3"/>
  <c r="AO342" i="3"/>
  <c r="CS342" i="3"/>
  <c r="BG343" i="3"/>
  <c r="E344" i="3"/>
  <c r="BI344" i="3"/>
  <c r="W345" i="3"/>
  <c r="CA345" i="3"/>
  <c r="Y346" i="3"/>
  <c r="CK346" i="3"/>
  <c r="AQ347" i="3"/>
  <c r="CU347" i="3"/>
  <c r="BI348" i="3"/>
  <c r="G349" i="3"/>
  <c r="BK349" i="3"/>
  <c r="Y350" i="3"/>
  <c r="CC350" i="3"/>
  <c r="AA351" i="3"/>
  <c r="CM351" i="3"/>
  <c r="AS352" i="3"/>
  <c r="CW352" i="3"/>
  <c r="BK353" i="3"/>
  <c r="I354" i="3"/>
  <c r="BM354" i="3"/>
  <c r="AA355" i="3"/>
  <c r="CE355" i="3"/>
  <c r="AC356" i="3"/>
  <c r="CO356" i="3"/>
  <c r="AU357" i="3"/>
  <c r="CY357" i="3"/>
  <c r="BM358" i="3"/>
  <c r="K359" i="3"/>
  <c r="BO359" i="3"/>
  <c r="AC360" i="3"/>
  <c r="CG360" i="3"/>
  <c r="AE361" i="3"/>
  <c r="CQ361" i="3"/>
  <c r="AW362" i="3"/>
  <c r="DA362" i="3"/>
  <c r="BO363" i="3"/>
  <c r="M364" i="3"/>
  <c r="BQ364" i="3"/>
  <c r="AE365" i="3"/>
  <c r="CI365" i="3"/>
  <c r="AG366" i="3"/>
  <c r="CS366" i="3"/>
  <c r="AY367" i="3"/>
  <c r="E368" i="3"/>
  <c r="BQ368" i="3"/>
  <c r="O369" i="3"/>
  <c r="BS369" i="3"/>
  <c r="AG370" i="3"/>
  <c r="CK370" i="3"/>
  <c r="AI371" i="3"/>
  <c r="CU371" i="3"/>
  <c r="BA372" i="3"/>
  <c r="G373" i="3"/>
  <c r="BS373" i="3"/>
  <c r="Q374" i="3"/>
  <c r="BU374" i="3"/>
  <c r="AI375" i="3"/>
  <c r="CM375" i="3"/>
  <c r="AK376" i="3"/>
  <c r="CW376" i="3"/>
  <c r="BC377" i="3"/>
  <c r="I378" i="3"/>
  <c r="BU378" i="3"/>
  <c r="S379" i="3"/>
  <c r="BW379" i="3"/>
  <c r="AK380" i="3"/>
  <c r="CO380" i="3"/>
  <c r="AM381" i="3"/>
  <c r="CY381" i="3"/>
  <c r="X70" i="3"/>
  <c r="Y84" i="3"/>
  <c r="AC94" i="3"/>
  <c r="CE101" i="3"/>
  <c r="BI110" i="3"/>
  <c r="BE116" i="3"/>
  <c r="CA119" i="3"/>
  <c r="CP121" i="3"/>
  <c r="AR124" i="3"/>
  <c r="BL126" i="3"/>
  <c r="CF128" i="3"/>
  <c r="AH131" i="3"/>
  <c r="V133" i="3"/>
  <c r="AP135" i="3"/>
  <c r="CP137" i="3"/>
  <c r="L140" i="3"/>
  <c r="CX141" i="3"/>
  <c r="CW80" i="3"/>
  <c r="T212" i="3"/>
  <c r="CS229" i="3"/>
  <c r="W286" i="3"/>
  <c r="CK309" i="3"/>
  <c r="BU333" i="3"/>
  <c r="U353" i="3"/>
  <c r="O362" i="3"/>
  <c r="M371" i="3"/>
  <c r="CW379" i="3"/>
  <c r="BU120" i="3"/>
  <c r="BT151" i="3"/>
  <c r="AJ169" i="3"/>
  <c r="X187" i="3"/>
  <c r="AB205" i="3"/>
  <c r="BZ218" i="3"/>
  <c r="AT227" i="3"/>
  <c r="CH231" i="3"/>
  <c r="AB236" i="3"/>
  <c r="CF240" i="3"/>
  <c r="V245" i="3"/>
  <c r="BN249" i="3"/>
  <c r="T254" i="3"/>
  <c r="BH258" i="3"/>
  <c r="F263" i="3"/>
  <c r="BJ267" i="3"/>
  <c r="CX271" i="3"/>
  <c r="AR276" i="3"/>
  <c r="CV280" i="3"/>
  <c r="AL285" i="3"/>
  <c r="CD289" i="3"/>
  <c r="AJ294" i="3"/>
  <c r="BX298" i="3"/>
  <c r="V303" i="3"/>
  <c r="BZ307" i="3"/>
  <c r="P312" i="3"/>
  <c r="BH316" i="3"/>
  <c r="N321" i="3"/>
  <c r="BB325" i="3"/>
  <c r="CT329" i="3"/>
  <c r="AZ334" i="3"/>
  <c r="CN338" i="3"/>
  <c r="AL343" i="3"/>
  <c r="CP347" i="3"/>
  <c r="AF352" i="3"/>
  <c r="BX356" i="3"/>
  <c r="AD361" i="3"/>
  <c r="BR365" i="3"/>
  <c r="L370" i="3"/>
  <c r="BP374" i="3"/>
  <c r="F379" i="3"/>
  <c r="AM78" i="3"/>
  <c r="CZ78" i="3"/>
  <c r="CB142" i="3"/>
  <c r="AX162" i="3"/>
  <c r="BT177" i="3"/>
  <c r="CL190" i="3"/>
  <c r="V204" i="3"/>
  <c r="CJ217" i="3"/>
  <c r="DB228" i="3"/>
  <c r="BT235" i="3"/>
  <c r="BB242" i="3"/>
  <c r="L249" i="3"/>
  <c r="CH254" i="3"/>
  <c r="AN259" i="3"/>
  <c r="CB263" i="3"/>
  <c r="Z268" i="3"/>
  <c r="BV272" i="3"/>
  <c r="L277" i="3"/>
  <c r="BP281" i="3"/>
  <c r="N286" i="3"/>
  <c r="BB290" i="3"/>
  <c r="CX294" i="3"/>
  <c r="BD299" i="3"/>
  <c r="CR303" i="3"/>
  <c r="AP308" i="3"/>
  <c r="CL312" i="3"/>
  <c r="AB317" i="3"/>
  <c r="CF321" i="3"/>
  <c r="AD326" i="3"/>
  <c r="BR330" i="3"/>
  <c r="P335" i="3"/>
  <c r="BT339" i="3"/>
  <c r="J344" i="3"/>
  <c r="BF348" i="3"/>
  <c r="CB351" i="3"/>
  <c r="T353" i="3"/>
  <c r="BZ354" i="3"/>
  <c r="R356" i="3"/>
  <c r="BP357" i="3"/>
  <c r="P359" i="3"/>
  <c r="BV360" i="3"/>
  <c r="F362" i="3"/>
  <c r="BL363" i="3"/>
  <c r="T365" i="3"/>
  <c r="BB366" i="3"/>
  <c r="J368" i="3"/>
  <c r="BH369" i="3"/>
  <c r="H371" i="3"/>
  <c r="AX372" i="3"/>
  <c r="F374" i="3"/>
  <c r="AV375" i="3"/>
  <c r="DB376" i="3"/>
  <c r="BJ378" i="3"/>
  <c r="CR379" i="3"/>
  <c r="AZ381" i="3"/>
  <c r="BQ82" i="3"/>
  <c r="AA105" i="3"/>
  <c r="BZ119" i="3"/>
  <c r="AE126" i="3"/>
  <c r="BM131" i="3"/>
  <c r="CO137" i="3"/>
  <c r="S144" i="3"/>
  <c r="AC148" i="3"/>
  <c r="AQ151" i="3"/>
  <c r="Y154" i="3"/>
  <c r="W157" i="3"/>
  <c r="U160" i="3"/>
  <c r="AI163" i="3"/>
  <c r="CY165" i="3"/>
  <c r="O169" i="3"/>
  <c r="AC172" i="3"/>
  <c r="CS174" i="3"/>
  <c r="I178" i="3"/>
  <c r="G181" i="3"/>
  <c r="E184" i="3"/>
  <c r="CK186" i="3"/>
  <c r="CY189" i="3"/>
  <c r="CG192" i="3"/>
  <c r="CU195" i="3"/>
  <c r="K199" i="3"/>
  <c r="CA201" i="3"/>
  <c r="CO204" i="3"/>
  <c r="CM207" i="3"/>
  <c r="BU210" i="3"/>
  <c r="BS213" i="3"/>
  <c r="CG216" i="3"/>
  <c r="AY219" i="3"/>
  <c r="BM222" i="3"/>
  <c r="CA225" i="3"/>
  <c r="CE227" i="3"/>
  <c r="AM229" i="3"/>
  <c r="CC230" i="3"/>
  <c r="AC232" i="3"/>
  <c r="CA233" i="3"/>
  <c r="AI235" i="3"/>
  <c r="BQ236" i="3"/>
  <c r="Y238" i="3"/>
  <c r="CE239" i="3"/>
  <c r="O241" i="3"/>
  <c r="BU242" i="3"/>
  <c r="U244" i="3"/>
  <c r="BS245" i="3"/>
  <c r="K247" i="3"/>
  <c r="BQ248" i="3"/>
  <c r="I250" i="3"/>
  <c r="BO251" i="3"/>
  <c r="W253" i="3"/>
  <c r="BE254" i="3"/>
  <c r="M256" i="3"/>
  <c r="BK257" i="3"/>
  <c r="DA258" i="3"/>
  <c r="BA260" i="3"/>
  <c r="I262" i="3"/>
  <c r="AQ263" i="3"/>
  <c r="CW264" i="3"/>
  <c r="BE266" i="3"/>
  <c r="CU267" i="3"/>
  <c r="BC269" i="3"/>
  <c r="CS270" i="3"/>
  <c r="AS272" i="3"/>
  <c r="CQ273" i="3"/>
  <c r="AY275" i="3"/>
  <c r="CG276" i="3"/>
  <c r="AO278" i="3"/>
  <c r="CU279" i="3"/>
  <c r="AE281" i="3"/>
  <c r="CK282" i="3"/>
  <c r="AK284" i="3"/>
  <c r="CI285" i="3"/>
  <c r="AA287" i="3"/>
  <c r="CG288" i="3"/>
  <c r="Y290" i="3"/>
  <c r="CE291" i="3"/>
  <c r="AM293" i="3"/>
  <c r="BU294" i="3"/>
  <c r="AC296" i="3"/>
  <c r="CA297" i="3"/>
  <c r="S299" i="3"/>
  <c r="BQ300" i="3"/>
  <c r="CI301" i="3"/>
  <c r="CS302" i="3"/>
  <c r="E304" i="3"/>
  <c r="O305" i="3"/>
  <c r="AG306" i="3"/>
  <c r="AI307" i="3"/>
  <c r="BA308" i="3"/>
  <c r="BS309" i="3"/>
  <c r="BU310" i="3"/>
  <c r="CM311" i="3"/>
  <c r="CW312" i="3"/>
  <c r="I314" i="3"/>
  <c r="S315" i="3"/>
  <c r="AK316" i="3"/>
  <c r="CO316" i="3"/>
  <c r="AM317" i="3"/>
  <c r="CY317" i="3"/>
  <c r="BE318" i="3"/>
  <c r="K319" i="3"/>
  <c r="BW319" i="3"/>
  <c r="U320" i="3"/>
  <c r="BY320" i="3"/>
  <c r="AM321" i="3"/>
  <c r="CQ321" i="3"/>
  <c r="AO322" i="3"/>
  <c r="DA322" i="3"/>
  <c r="BG323" i="3"/>
  <c r="M324" i="3"/>
  <c r="BY324" i="3"/>
  <c r="W325" i="3"/>
  <c r="CA325" i="3"/>
  <c r="AO326" i="3"/>
  <c r="CS326" i="3"/>
  <c r="AQ327" i="3"/>
  <c r="E328" i="3"/>
  <c r="BI328" i="3"/>
  <c r="O329" i="3"/>
  <c r="CA329" i="3"/>
  <c r="Y330" i="3"/>
  <c r="CC330" i="3"/>
  <c r="AQ331" i="3"/>
  <c r="CU331" i="3"/>
  <c r="AS332" i="3"/>
  <c r="G333" i="3"/>
  <c r="BK333" i="3"/>
  <c r="Q334" i="3"/>
  <c r="CC334" i="3"/>
  <c r="AA335" i="3"/>
  <c r="CE335" i="3"/>
  <c r="AS336" i="3"/>
  <c r="CW336" i="3"/>
  <c r="AU337" i="3"/>
  <c r="I338" i="3"/>
  <c r="BM338" i="3"/>
  <c r="S339" i="3"/>
  <c r="CE339" i="3"/>
  <c r="AC340" i="3"/>
  <c r="CG340" i="3"/>
  <c r="AU341" i="3"/>
  <c r="CY341" i="3"/>
  <c r="AW342" i="3"/>
  <c r="K343" i="3"/>
  <c r="BO343" i="3"/>
  <c r="U344" i="3"/>
  <c r="CG344" i="3"/>
  <c r="AE345" i="3"/>
  <c r="CI345" i="3"/>
  <c r="AW346" i="3"/>
  <c r="DA346" i="3"/>
  <c r="AY347" i="3"/>
  <c r="M348" i="3"/>
  <c r="BQ348" i="3"/>
  <c r="W349" i="3"/>
  <c r="CI349" i="3"/>
  <c r="AG350" i="3"/>
  <c r="CK350" i="3"/>
  <c r="AY351" i="3"/>
  <c r="E352" i="3"/>
  <c r="BA352" i="3"/>
  <c r="O353" i="3"/>
  <c r="BS353" i="3"/>
  <c r="Y354" i="3"/>
  <c r="CK354" i="3"/>
  <c r="AI355" i="3"/>
  <c r="CM355" i="3"/>
  <c r="BA356" i="3"/>
  <c r="G357" i="3"/>
  <c r="BC357" i="3"/>
  <c r="Q358" i="3"/>
  <c r="BU358" i="3"/>
  <c r="AA359" i="3"/>
  <c r="CM359" i="3"/>
  <c r="AK360" i="3"/>
  <c r="CO360" i="3"/>
  <c r="BC361" i="3"/>
  <c r="I362" i="3"/>
  <c r="BE362" i="3"/>
  <c r="S363" i="3"/>
  <c r="BW363" i="3"/>
  <c r="AC364" i="3"/>
  <c r="CO364" i="3"/>
  <c r="AM365" i="3"/>
  <c r="CQ365" i="3"/>
  <c r="BE366" i="3"/>
  <c r="K367" i="3"/>
  <c r="BG367" i="3"/>
  <c r="U368" i="3"/>
  <c r="BY368" i="3"/>
  <c r="AE369" i="3"/>
  <c r="CQ369" i="3"/>
  <c r="AO370" i="3"/>
  <c r="CS370" i="3"/>
  <c r="BG371" i="3"/>
  <c r="M372" i="3"/>
  <c r="BI372" i="3"/>
  <c r="W373" i="3"/>
  <c r="CA373" i="3"/>
  <c r="AG374" i="3"/>
  <c r="CS374" i="3"/>
  <c r="AQ375" i="3"/>
  <c r="CU375" i="3"/>
  <c r="BI376" i="3"/>
  <c r="O377" i="3"/>
  <c r="BK377" i="3"/>
  <c r="Y378" i="3"/>
  <c r="CC378" i="3"/>
  <c r="AI379" i="3"/>
  <c r="CU379" i="3"/>
  <c r="AS380" i="3"/>
  <c r="CW380" i="3"/>
  <c r="BK381" i="3"/>
  <c r="O48" i="3"/>
  <c r="BX72" i="3"/>
  <c r="BY86" i="3"/>
  <c r="BC95" i="3"/>
  <c r="AG104" i="3"/>
  <c r="AQ113" i="3"/>
  <c r="S117" i="3"/>
  <c r="T120" i="3"/>
  <c r="CJ122" i="3"/>
  <c r="F125" i="3"/>
  <c r="CR126" i="3"/>
  <c r="AT129" i="3"/>
  <c r="BN131" i="3"/>
  <c r="CH133" i="3"/>
  <c r="AJ136" i="3"/>
  <c r="X138" i="3"/>
  <c r="AR140" i="3"/>
  <c r="CR142" i="3"/>
  <c r="N145" i="3"/>
  <c r="CL146" i="3"/>
  <c r="N148" i="3"/>
  <c r="X149" i="3"/>
  <c r="AH150" i="3"/>
  <c r="BH151" i="3"/>
  <c r="BB152" i="3"/>
  <c r="BL153" i="3"/>
  <c r="CL154" i="3"/>
  <c r="CV155" i="3"/>
  <c r="CP156" i="3"/>
  <c r="R158" i="3"/>
  <c r="AB159" i="3"/>
  <c r="AK98" i="3"/>
  <c r="AM122" i="3"/>
  <c r="CO129" i="3"/>
  <c r="BS138" i="3"/>
  <c r="BW147" i="3"/>
  <c r="M152" i="3"/>
  <c r="CM155" i="3"/>
  <c r="M160" i="3"/>
  <c r="AG162" i="3"/>
  <c r="BA164" i="3"/>
  <c r="DA166" i="3"/>
  <c r="CO168" i="3"/>
  <c r="K171" i="3"/>
  <c r="BK173" i="3"/>
  <c r="CE175" i="3"/>
  <c r="BS177" i="3"/>
  <c r="U180" i="3"/>
  <c r="AO182" i="3"/>
  <c r="BI184" i="3"/>
  <c r="K187" i="3"/>
  <c r="CW188" i="3"/>
  <c r="S191" i="3"/>
  <c r="BS193" i="3"/>
  <c r="CM195" i="3"/>
  <c r="CA197" i="3"/>
  <c r="AC200" i="3"/>
  <c r="AW202" i="3"/>
  <c r="BQ204" i="3"/>
  <c r="S207" i="3"/>
  <c r="G209" i="3"/>
  <c r="AA211" i="3"/>
  <c r="CA213" i="3"/>
  <c r="CU215" i="3"/>
  <c r="CI217" i="3"/>
  <c r="AK220" i="3"/>
  <c r="BE222" i="3"/>
  <c r="BY224" i="3"/>
  <c r="O227" i="3"/>
  <c r="I228" i="3"/>
  <c r="S229" i="3"/>
  <c r="AS230" i="3"/>
  <c r="BC231" i="3"/>
  <c r="AW232" i="3"/>
  <c r="BW233" i="3"/>
  <c r="CG234" i="3"/>
  <c r="CQ235" i="3"/>
  <c r="S237" i="3"/>
  <c r="M238" i="3"/>
  <c r="W239" i="3"/>
  <c r="AW240" i="3"/>
  <c r="BG241" i="3"/>
  <c r="BA242" i="3"/>
  <c r="CA243" i="3"/>
  <c r="CK244" i="3"/>
  <c r="CU245" i="3"/>
  <c r="W247" i="3"/>
  <c r="Q248" i="3"/>
  <c r="AA249" i="3"/>
  <c r="BA250" i="3"/>
  <c r="BK251" i="3"/>
  <c r="BE252" i="3"/>
  <c r="CE253" i="3"/>
  <c r="CO254" i="3"/>
  <c r="CY255" i="3"/>
  <c r="AA257" i="3"/>
  <c r="U258" i="3"/>
  <c r="AE259" i="3"/>
  <c r="BE260" i="3"/>
  <c r="BO261" i="3"/>
  <c r="BI262" i="3"/>
  <c r="CI263" i="3"/>
  <c r="CS264" i="3"/>
  <c r="E266" i="3"/>
  <c r="AE267" i="3"/>
  <c r="Y268" i="3"/>
  <c r="AI269" i="3"/>
  <c r="BI270" i="3"/>
  <c r="BS271" i="3"/>
  <c r="BM272" i="3"/>
  <c r="CM273" i="3"/>
  <c r="CW274" i="3"/>
  <c r="I276" i="3"/>
  <c r="AI277" i="3"/>
  <c r="AC278" i="3"/>
  <c r="AM279" i="3"/>
  <c r="BM280" i="3"/>
  <c r="BW281" i="3"/>
  <c r="BQ282" i="3"/>
  <c r="CQ283" i="3"/>
  <c r="DA284" i="3"/>
  <c r="M286" i="3"/>
  <c r="AM287" i="3"/>
  <c r="AG288" i="3"/>
  <c r="AQ289" i="3"/>
  <c r="BQ290" i="3"/>
  <c r="CA291" i="3"/>
  <c r="BU292" i="3"/>
  <c r="CU293" i="3"/>
  <c r="G295" i="3"/>
  <c r="Q296" i="3"/>
  <c r="AQ297" i="3"/>
  <c r="AK298" i="3"/>
  <c r="AU299" i="3"/>
  <c r="BU300" i="3"/>
  <c r="CE301" i="3"/>
  <c r="BY302" i="3"/>
  <c r="CY303" i="3"/>
  <c r="K305" i="3"/>
  <c r="U306" i="3"/>
  <c r="AU307" i="3"/>
  <c r="AO308" i="3"/>
  <c r="AY309" i="3"/>
  <c r="BY310" i="3"/>
  <c r="CI311" i="3"/>
  <c r="CC312" i="3"/>
  <c r="E314" i="3"/>
  <c r="O315" i="3"/>
  <c r="Y316" i="3"/>
  <c r="AY317" i="3"/>
  <c r="AS318" i="3"/>
  <c r="BC319" i="3"/>
  <c r="CC320" i="3"/>
  <c r="CM321" i="3"/>
  <c r="CG322" i="3"/>
  <c r="I324" i="3"/>
  <c r="S325" i="3"/>
  <c r="AC326" i="3"/>
  <c r="BC327" i="3"/>
  <c r="AW328" i="3"/>
  <c r="BG329" i="3"/>
  <c r="CG330" i="3"/>
  <c r="CQ331" i="3"/>
  <c r="CK332" i="3"/>
  <c r="M334" i="3"/>
  <c r="W335" i="3"/>
  <c r="AG336" i="3"/>
  <c r="BG337" i="3"/>
  <c r="BA338" i="3"/>
  <c r="BK339" i="3"/>
  <c r="CK340" i="3"/>
  <c r="CU341" i="3"/>
  <c r="CO342" i="3"/>
  <c r="Q344" i="3"/>
  <c r="AA345" i="3"/>
  <c r="AK346" i="3"/>
  <c r="BK347" i="3"/>
  <c r="BE348" i="3"/>
  <c r="BO349" i="3"/>
  <c r="CO350" i="3"/>
  <c r="CY351" i="3"/>
  <c r="CS352" i="3"/>
  <c r="U354" i="3"/>
  <c r="AE355" i="3"/>
  <c r="AO356" i="3"/>
  <c r="BO357" i="3"/>
  <c r="BI358" i="3"/>
  <c r="BS359" i="3"/>
  <c r="CS360" i="3"/>
  <c r="E362" i="3"/>
  <c r="CW362" i="3"/>
  <c r="Y364" i="3"/>
  <c r="AI365" i="3"/>
  <c r="AS366" i="3"/>
  <c r="BS367" i="3"/>
  <c r="BM368" i="3"/>
  <c r="BW369" i="3"/>
  <c r="CW370" i="3"/>
  <c r="I372" i="3"/>
  <c r="DA372" i="3"/>
  <c r="AC374" i="3"/>
  <c r="AM375" i="3"/>
  <c r="AW376" i="3"/>
  <c r="BW377" i="3"/>
  <c r="BQ378" i="3"/>
  <c r="CA379" i="3"/>
  <c r="DA380" i="3"/>
  <c r="AG356" i="3"/>
  <c r="I376" i="3"/>
  <c r="BS379" i="3"/>
  <c r="BN166" i="3"/>
  <c r="BD189" i="3"/>
  <c r="CL194" i="3"/>
  <c r="AP202" i="3"/>
  <c r="H213" i="3"/>
  <c r="BF226" i="3"/>
  <c r="BP231" i="3"/>
  <c r="CH236" i="3"/>
  <c r="CT242" i="3"/>
  <c r="BP247" i="3"/>
  <c r="P253" i="3"/>
  <c r="AH258" i="3"/>
  <c r="AB259" i="3"/>
  <c r="P269" i="3"/>
  <c r="R274" i="3"/>
  <c r="DB278" i="3"/>
  <c r="R282" i="3"/>
  <c r="BR284" i="3"/>
  <c r="CP288" i="3"/>
  <c r="BF294" i="3"/>
  <c r="CH300" i="3"/>
  <c r="H305" i="3"/>
  <c r="AJ311" i="3"/>
  <c r="AV317" i="3"/>
  <c r="CD322" i="3"/>
  <c r="N328" i="3"/>
  <c r="BF334" i="3"/>
  <c r="BX339" i="3"/>
  <c r="T343" i="3"/>
  <c r="CN347" i="3"/>
  <c r="CP352" i="3"/>
  <c r="V356" i="3"/>
  <c r="AN361" i="3"/>
  <c r="DB366" i="3"/>
  <c r="V372" i="3"/>
  <c r="BN378" i="3"/>
  <c r="AN78" i="3"/>
  <c r="BV113" i="3"/>
  <c r="AU126" i="3"/>
  <c r="CW133" i="3"/>
  <c r="CA142" i="3"/>
  <c r="CA149" i="3"/>
  <c r="Q154" i="3"/>
  <c r="CQ157" i="3"/>
  <c r="P161" i="3"/>
  <c r="AJ163" i="3"/>
  <c r="BD165" i="3"/>
  <c r="F168" i="3"/>
  <c r="CR169" i="3"/>
  <c r="N172" i="3"/>
  <c r="BN174" i="3"/>
  <c r="CH176" i="3"/>
  <c r="BV178" i="3"/>
  <c r="X181" i="3"/>
  <c r="AR183" i="3"/>
  <c r="BL185" i="3"/>
  <c r="N188" i="3"/>
  <c r="CZ189" i="3"/>
  <c r="V192" i="3"/>
  <c r="BV194" i="3"/>
  <c r="CP196" i="3"/>
  <c r="CD198" i="3"/>
  <c r="AF201" i="3"/>
  <c r="AZ203" i="3"/>
  <c r="BT205" i="3"/>
  <c r="V208" i="3"/>
  <c r="J210" i="3"/>
  <c r="AD212" i="3"/>
  <c r="CD214" i="3"/>
  <c r="CX216" i="3"/>
  <c r="CL218" i="3"/>
  <c r="AN221" i="3"/>
  <c r="BH223" i="3"/>
  <c r="CB225" i="3"/>
  <c r="BP227" i="3"/>
  <c r="BJ228" i="3"/>
  <c r="BT229" i="3"/>
  <c r="CT230" i="3"/>
  <c r="F232" i="3"/>
  <c r="CX232" i="3"/>
  <c r="Z234" i="3"/>
  <c r="AJ235" i="3"/>
  <c r="AT236" i="3"/>
  <c r="BT237" i="3"/>
  <c r="BN238" i="3"/>
  <c r="BX239" i="3"/>
  <c r="CX240" i="3"/>
  <c r="J242" i="3"/>
  <c r="DB242" i="3"/>
  <c r="AD244" i="3"/>
  <c r="AN245" i="3"/>
  <c r="AX246" i="3"/>
  <c r="BX247" i="3"/>
  <c r="BR248" i="3"/>
  <c r="CB249" i="3"/>
  <c r="DB250" i="3"/>
  <c r="N252" i="3"/>
  <c r="H253" i="3"/>
  <c r="AH254" i="3"/>
  <c r="AR255" i="3"/>
  <c r="BB256" i="3"/>
  <c r="CB257" i="3"/>
  <c r="BV258" i="3"/>
  <c r="CF259" i="3"/>
  <c r="H261" i="3"/>
  <c r="R262" i="3"/>
  <c r="L263" i="3"/>
  <c r="AL264" i="3"/>
  <c r="AV265" i="3"/>
  <c r="BF266" i="3"/>
  <c r="CF267" i="3"/>
  <c r="BZ268" i="3"/>
  <c r="CJ269" i="3"/>
  <c r="L271" i="3"/>
  <c r="V272" i="3"/>
  <c r="P273" i="3"/>
  <c r="AP274" i="3"/>
  <c r="AZ275" i="3"/>
  <c r="BJ276" i="3"/>
  <c r="CJ277" i="3"/>
  <c r="CD278" i="3"/>
  <c r="CN279" i="3"/>
  <c r="P281" i="3"/>
  <c r="Z282" i="3"/>
  <c r="T283" i="3"/>
  <c r="AT284" i="3"/>
  <c r="BD285" i="3"/>
  <c r="BN286" i="3"/>
  <c r="CN287" i="3"/>
  <c r="CH288" i="3"/>
  <c r="CR289" i="3"/>
  <c r="T291" i="3"/>
  <c r="AD292" i="3"/>
  <c r="X293" i="3"/>
  <c r="AX294" i="3"/>
  <c r="BH295" i="3"/>
  <c r="BR296" i="3"/>
  <c r="CR297" i="3"/>
  <c r="CL298" i="3"/>
  <c r="CV299" i="3"/>
  <c r="X301" i="3"/>
  <c r="AH302" i="3"/>
  <c r="AB303" i="3"/>
  <c r="BB304" i="3"/>
  <c r="BL305" i="3"/>
  <c r="BV306" i="3"/>
  <c r="CV307" i="3"/>
  <c r="CP308" i="3"/>
  <c r="CZ309" i="3"/>
  <c r="AB311" i="3"/>
  <c r="AL312" i="3"/>
  <c r="G292" i="3"/>
  <c r="AU364" i="3"/>
  <c r="CZ155" i="3"/>
  <c r="L221" i="3"/>
  <c r="CL241" i="3"/>
  <c r="BR259" i="3"/>
  <c r="BN277" i="3"/>
  <c r="AP295" i="3"/>
  <c r="Z313" i="3"/>
  <c r="R331" i="3"/>
  <c r="CR348" i="3"/>
  <c r="CB366" i="3"/>
  <c r="CR88" i="3"/>
  <c r="CH180" i="3"/>
  <c r="BR230" i="3"/>
  <c r="CZ255" i="3"/>
  <c r="CF273" i="3"/>
  <c r="BT291" i="3"/>
  <c r="BH309" i="3"/>
  <c r="AF327" i="3"/>
  <c r="T345" i="3"/>
  <c r="CH354" i="3"/>
  <c r="CD360" i="3"/>
  <c r="CH366" i="3"/>
  <c r="BV372" i="3"/>
  <c r="BR378" i="3"/>
  <c r="DA108" i="3"/>
  <c r="BC138" i="3"/>
  <c r="BU154" i="3"/>
  <c r="BM166" i="3"/>
  <c r="AO178" i="3"/>
  <c r="AG190" i="3"/>
  <c r="AO202" i="3"/>
  <c r="Q214" i="3"/>
  <c r="I226" i="3"/>
  <c r="BA232" i="3"/>
  <c r="AG238" i="3"/>
  <c r="AS244" i="3"/>
  <c r="AO250" i="3"/>
  <c r="U256" i="3"/>
  <c r="Q262" i="3"/>
  <c r="AC268" i="3"/>
  <c r="I274" i="3"/>
  <c r="E280" i="3"/>
  <c r="CY285" i="3"/>
  <c r="CM291" i="3"/>
  <c r="CQ297" i="3"/>
  <c r="K303" i="3"/>
  <c r="BG307" i="3"/>
  <c r="CU311" i="3"/>
  <c r="AS316" i="3"/>
  <c r="BM318" i="3"/>
  <c r="CW320" i="3"/>
  <c r="S323" i="3"/>
  <c r="AM325" i="3"/>
  <c r="BO327" i="3"/>
  <c r="CI329" i="3"/>
  <c r="E332" i="3"/>
  <c r="AG334" i="3"/>
  <c r="BA336" i="3"/>
  <c r="BU338" i="3"/>
  <c r="G341" i="3"/>
  <c r="AA343" i="3"/>
  <c r="AU345" i="3"/>
  <c r="BW347" i="3"/>
  <c r="CQ349" i="3"/>
  <c r="M352" i="3"/>
  <c r="AO354" i="3"/>
  <c r="BI356" i="3"/>
  <c r="CC358" i="3"/>
  <c r="O361" i="3"/>
  <c r="AI363" i="3"/>
  <c r="BC365" i="3"/>
  <c r="CE367" i="3"/>
  <c r="CY369" i="3"/>
  <c r="U372" i="3"/>
  <c r="AW374" i="3"/>
  <c r="BQ376" i="3"/>
  <c r="CK378" i="3"/>
  <c r="W381" i="3"/>
  <c r="AA89" i="3"/>
  <c r="K118" i="3"/>
  <c r="CL127" i="3"/>
  <c r="BP136" i="3"/>
  <c r="AZ144" i="3"/>
  <c r="CF147" i="3"/>
  <c r="CZ149" i="3"/>
  <c r="AL152" i="3"/>
  <c r="AP154" i="3"/>
  <c r="BZ156" i="3"/>
  <c r="L159" i="3"/>
  <c r="CL117" i="3"/>
  <c r="AS137" i="3"/>
  <c r="CK150" i="3"/>
  <c r="AY159" i="3"/>
  <c r="CM163" i="3"/>
  <c r="BI168" i="3"/>
  <c r="BQ172" i="3"/>
  <c r="AM177" i="3"/>
  <c r="I182" i="3"/>
  <c r="Q186" i="3"/>
  <c r="CK190" i="3"/>
  <c r="AA195" i="3"/>
  <c r="BO199" i="3"/>
  <c r="E204" i="3"/>
  <c r="BY208" i="3"/>
  <c r="CG212" i="3"/>
  <c r="BC217" i="3"/>
  <c r="Y222" i="3"/>
  <c r="AG226" i="3"/>
  <c r="DA228" i="3"/>
  <c r="W231" i="3"/>
  <c r="AQ233" i="3"/>
  <c r="BK235" i="3"/>
  <c r="CU237" i="3"/>
  <c r="CY239" i="3"/>
  <c r="AK242" i="3"/>
  <c r="BU244" i="3"/>
  <c r="BY246" i="3"/>
  <c r="K249" i="3"/>
  <c r="AE251" i="3"/>
  <c r="AY253" i="3"/>
  <c r="BS255" i="3"/>
  <c r="E258" i="3"/>
  <c r="I260" i="3"/>
  <c r="AS262" i="3"/>
  <c r="CC264" i="3"/>
  <c r="CG266" i="3"/>
  <c r="S269" i="3"/>
  <c r="AM271" i="3"/>
  <c r="BG273" i="3"/>
  <c r="CA275" i="3"/>
  <c r="M278" i="3"/>
  <c r="Q280" i="3"/>
  <c r="BA282" i="3"/>
  <c r="CK284" i="3"/>
  <c r="CO286" i="3"/>
  <c r="AA289" i="3"/>
  <c r="AU291" i="3"/>
  <c r="BO293" i="3"/>
  <c r="CI295" i="3"/>
  <c r="U298" i="3"/>
  <c r="Y300" i="3"/>
  <c r="BI302" i="3"/>
  <c r="CS304" i="3"/>
  <c r="CW306" i="3"/>
  <c r="AI309" i="3"/>
  <c r="BC311" i="3"/>
  <c r="BW313" i="3"/>
  <c r="CQ315" i="3"/>
  <c r="AC318" i="3"/>
  <c r="AG320" i="3"/>
  <c r="BQ322" i="3"/>
  <c r="DA324" i="3"/>
  <c r="G327" i="3"/>
  <c r="AQ329" i="3"/>
  <c r="BK331" i="3"/>
  <c r="CE333" i="3"/>
  <c r="CY335" i="3"/>
  <c r="AK338" i="3"/>
  <c r="AO340" i="3"/>
  <c r="BY342" i="3"/>
  <c r="K345" i="3"/>
  <c r="O347" i="3"/>
  <c r="AY349" i="3"/>
  <c r="BS351" i="3"/>
  <c r="CM353" i="3"/>
  <c r="I356" i="3"/>
  <c r="AS358" i="3"/>
  <c r="AW360" i="3"/>
  <c r="CG362" i="3"/>
  <c r="S365" i="3"/>
  <c r="W367" i="3"/>
  <c r="BG369" i="3"/>
  <c r="CA371" i="3"/>
  <c r="CU373" i="3"/>
  <c r="Q376" i="3"/>
  <c r="BA378" i="3"/>
  <c r="BE380" i="3"/>
  <c r="AE375" i="3"/>
  <c r="AL73" i="3"/>
  <c r="CX192" i="3"/>
  <c r="T211" i="3"/>
  <c r="J230" i="3"/>
  <c r="AN241" i="3"/>
  <c r="BH251" i="3"/>
  <c r="L259" i="3"/>
  <c r="AT272" i="3"/>
  <c r="BT281" i="3"/>
  <c r="N288" i="3"/>
  <c r="BN298" i="3"/>
  <c r="Z310" i="3"/>
  <c r="H321" i="3"/>
  <c r="CX332" i="3"/>
  <c r="CR341" i="3"/>
  <c r="BP351" i="3"/>
  <c r="DB358" i="3"/>
  <c r="AR371" i="3"/>
  <c r="AJ68" i="3"/>
  <c r="BS122" i="3"/>
  <c r="BA141" i="3"/>
  <c r="CO152" i="3"/>
  <c r="BB160" i="3"/>
  <c r="CP164" i="3"/>
  <c r="BL169" i="3"/>
  <c r="BT173" i="3"/>
  <c r="AP178" i="3"/>
  <c r="L183" i="3"/>
  <c r="T187" i="3"/>
  <c r="CN191" i="3"/>
  <c r="AD196" i="3"/>
  <c r="BR200" i="3"/>
  <c r="H205" i="3"/>
  <c r="CB209" i="3"/>
  <c r="CJ213" i="3"/>
  <c r="BF218" i="3"/>
  <c r="AB223" i="3"/>
  <c r="T227" i="3"/>
  <c r="BD229" i="3"/>
  <c r="BX231" i="3"/>
  <c r="CR233" i="3"/>
  <c r="N236" i="3"/>
  <c r="AX238" i="3"/>
  <c r="BB240" i="3"/>
  <c r="CL242" i="3"/>
  <c r="X245" i="3"/>
  <c r="AB247" i="3"/>
  <c r="BL249" i="3"/>
  <c r="CF251" i="3"/>
  <c r="CZ253" i="3"/>
  <c r="V256" i="3"/>
  <c r="BF258" i="3"/>
  <c r="BJ260" i="3"/>
  <c r="CT262" i="3"/>
  <c r="AF265" i="3"/>
  <c r="AJ267" i="3"/>
  <c r="BT269" i="3"/>
  <c r="CN271" i="3"/>
  <c r="J274" i="3"/>
  <c r="AD276" i="3"/>
  <c r="BN278" i="3"/>
  <c r="BR280" i="3"/>
  <c r="DB282" i="3"/>
  <c r="AN285" i="3"/>
  <c r="AR287" i="3"/>
  <c r="CB289" i="3"/>
  <c r="CV291" i="3"/>
  <c r="R294" i="3"/>
  <c r="AL296" i="3"/>
  <c r="BV298" i="3"/>
  <c r="BZ300" i="3"/>
  <c r="L303" i="3"/>
  <c r="AV305" i="3"/>
  <c r="AZ307" i="3"/>
  <c r="CJ309" i="3"/>
  <c r="F312" i="3"/>
  <c r="CB313" i="3"/>
  <c r="CL314" i="3"/>
  <c r="CF315" i="3"/>
  <c r="H317" i="3"/>
  <c r="R318" i="3"/>
  <c r="AB319" i="3"/>
  <c r="BB320" i="3"/>
  <c r="AV321" i="3"/>
  <c r="BF322" i="3"/>
  <c r="CF323" i="3"/>
  <c r="CP324" i="3"/>
  <c r="CJ325" i="3"/>
  <c r="L327" i="3"/>
  <c r="V328" i="3"/>
  <c r="AF329" i="3"/>
  <c r="BF330" i="3"/>
  <c r="AZ331" i="3"/>
  <c r="BJ332" i="3"/>
  <c r="CJ333" i="3"/>
  <c r="CT334" i="3"/>
  <c r="CN335" i="3"/>
  <c r="P337" i="3"/>
  <c r="Z338" i="3"/>
  <c r="AJ339" i="3"/>
  <c r="BJ340" i="3"/>
  <c r="BD341" i="3"/>
  <c r="BN342" i="3"/>
  <c r="CN343" i="3"/>
  <c r="CX344" i="3"/>
  <c r="CR345" i="3"/>
  <c r="T347" i="3"/>
  <c r="AD348" i="3"/>
  <c r="AN349" i="3"/>
  <c r="BN350" i="3"/>
  <c r="BH351" i="3"/>
  <c r="BR352" i="3"/>
  <c r="CR353" i="3"/>
  <c r="DB354" i="3"/>
  <c r="CV355" i="3"/>
  <c r="X357" i="3"/>
  <c r="AH358" i="3"/>
  <c r="AR359" i="3"/>
  <c r="BR360" i="3"/>
  <c r="BL361" i="3"/>
  <c r="BV362" i="3"/>
  <c r="CV363" i="3"/>
  <c r="H365" i="3"/>
  <c r="CZ365" i="3"/>
  <c r="AB367" i="3"/>
  <c r="AL368" i="3"/>
  <c r="AV369" i="3"/>
  <c r="BV370" i="3"/>
  <c r="BP371" i="3"/>
  <c r="BZ372" i="3"/>
  <c r="CZ373" i="3"/>
  <c r="L375" i="3"/>
  <c r="F376" i="3"/>
  <c r="AF377" i="3"/>
  <c r="AP378" i="3"/>
  <c r="AZ379" i="3"/>
  <c r="BZ380" i="3"/>
  <c r="BT381" i="3"/>
  <c r="CG90" i="3"/>
  <c r="AN120" i="3"/>
  <c r="AC129" i="3"/>
  <c r="CE136" i="3"/>
  <c r="CC146" i="3"/>
  <c r="S151" i="3"/>
  <c r="BG155" i="3"/>
  <c r="CU159" i="3"/>
  <c r="CI161" i="3"/>
  <c r="E164" i="3"/>
  <c r="BE166" i="3"/>
  <c r="BY168" i="3"/>
  <c r="BM170" i="3"/>
  <c r="O173" i="3"/>
  <c r="AI175" i="3"/>
  <c r="BC177" i="3"/>
  <c r="E180" i="3"/>
  <c r="CQ181" i="3"/>
  <c r="M184" i="3"/>
  <c r="BM186" i="3"/>
  <c r="CG188" i="3"/>
  <c r="BU190" i="3"/>
  <c r="W193" i="3"/>
  <c r="AQ195" i="3"/>
  <c r="BK197" i="3"/>
  <c r="M200" i="3"/>
  <c r="CY201" i="3"/>
  <c r="U204" i="3"/>
  <c r="BU206" i="3"/>
  <c r="CO208" i="3"/>
  <c r="CC210" i="3"/>
  <c r="AE213" i="3"/>
  <c r="AY215" i="3"/>
  <c r="BS217" i="3"/>
  <c r="U220" i="3"/>
  <c r="I222" i="3"/>
  <c r="AC224" i="3"/>
  <c r="CC226" i="3"/>
  <c r="CY227" i="3"/>
  <c r="CS228" i="3"/>
  <c r="U230" i="3"/>
  <c r="AE231" i="3"/>
  <c r="AO232" i="3"/>
  <c r="BO233" i="3"/>
  <c r="BI234" i="3"/>
  <c r="BS235" i="3"/>
  <c r="CS236" i="3"/>
  <c r="E238" i="3"/>
  <c r="CW238" i="3"/>
  <c r="Y240" i="3"/>
  <c r="AI241" i="3"/>
  <c r="AS242" i="3"/>
  <c r="BS243" i="3"/>
  <c r="BM244" i="3"/>
  <c r="BW245" i="3"/>
  <c r="CW246" i="3"/>
  <c r="I248" i="3"/>
  <c r="DA248" i="3"/>
  <c r="AC250" i="3"/>
  <c r="AM251" i="3"/>
  <c r="AW252" i="3"/>
  <c r="BW253" i="3"/>
  <c r="BQ254" i="3"/>
  <c r="CA255" i="3"/>
  <c r="DA256" i="3"/>
  <c r="M258" i="3"/>
  <c r="G259" i="3"/>
  <c r="AG260" i="3"/>
  <c r="AQ261" i="3"/>
  <c r="BA262" i="3"/>
  <c r="CA263" i="3"/>
  <c r="BU264" i="3"/>
  <c r="CE265" i="3"/>
  <c r="G267" i="3"/>
  <c r="Q268" i="3"/>
  <c r="K269" i="3"/>
  <c r="AK270" i="3"/>
  <c r="AU271" i="3"/>
  <c r="BE272" i="3"/>
  <c r="CE273" i="3"/>
  <c r="BY274" i="3"/>
  <c r="CI275" i="3"/>
  <c r="K277" i="3"/>
  <c r="U278" i="3"/>
  <c r="O279" i="3"/>
  <c r="AO280" i="3"/>
  <c r="AY281" i="3"/>
  <c r="BI282" i="3"/>
  <c r="CI283" i="3"/>
  <c r="CC284" i="3"/>
  <c r="CM285" i="3"/>
  <c r="O287" i="3"/>
  <c r="Y288" i="3"/>
  <c r="S289" i="3"/>
  <c r="AS290" i="3"/>
  <c r="BC291" i="3"/>
  <c r="BM292" i="3"/>
  <c r="CM293" i="3"/>
  <c r="CG294" i="3"/>
  <c r="CQ295" i="3"/>
  <c r="S297" i="3"/>
  <c r="AC298" i="3"/>
  <c r="W299" i="3"/>
  <c r="AW300" i="3"/>
  <c r="BG301" i="3"/>
  <c r="BQ302" i="3"/>
  <c r="CQ303" i="3"/>
  <c r="CK304" i="3"/>
  <c r="CU305" i="3"/>
  <c r="W307" i="3"/>
  <c r="AG308" i="3"/>
  <c r="AA309" i="3"/>
  <c r="BA310" i="3"/>
  <c r="BK311" i="3"/>
  <c r="BU312" i="3"/>
  <c r="CU313" i="3"/>
  <c r="CO314" i="3"/>
  <c r="CY315" i="3"/>
  <c r="AA317" i="3"/>
  <c r="AK318" i="3"/>
  <c r="AE319" i="3"/>
  <c r="BE320" i="3"/>
  <c r="BO321" i="3"/>
  <c r="BY322" i="3"/>
  <c r="CY323" i="3"/>
  <c r="CS324" i="3"/>
  <c r="E326" i="3"/>
  <c r="AE327" i="3"/>
  <c r="AO328" i="3"/>
  <c r="AI329" i="3"/>
  <c r="BI330" i="3"/>
  <c r="BS331" i="3"/>
  <c r="CC332" i="3"/>
  <c r="E334" i="3"/>
  <c r="CW334" i="3"/>
  <c r="I336" i="3"/>
  <c r="AI337" i="3"/>
  <c r="AS338" i="3"/>
  <c r="AM339" i="3"/>
  <c r="BM340" i="3"/>
  <c r="BW341" i="3"/>
  <c r="CG342" i="3"/>
  <c r="I344" i="3"/>
  <c r="DA344" i="3"/>
  <c r="M346" i="3"/>
  <c r="AM347" i="3"/>
  <c r="AW348" i="3"/>
  <c r="AQ349" i="3"/>
  <c r="BQ350" i="3"/>
  <c r="CA351" i="3"/>
  <c r="CK352" i="3"/>
  <c r="M354" i="3"/>
  <c r="G355" i="3"/>
  <c r="Q356" i="3"/>
  <c r="BG357" i="3"/>
  <c r="BQ358" i="3"/>
  <c r="BK359" i="3"/>
  <c r="CK360" i="3"/>
  <c r="CU361" i="3"/>
  <c r="G363" i="3"/>
  <c r="AG364" i="3"/>
  <c r="AQ365" i="3"/>
  <c r="BA366" i="3"/>
  <c r="CA367" i="3"/>
  <c r="CK368" i="3"/>
  <c r="CU369" i="3"/>
  <c r="W371" i="3"/>
  <c r="AG372" i="3"/>
  <c r="BG373" i="3"/>
  <c r="CW374" i="3"/>
  <c r="Y376" i="3"/>
  <c r="AY377" i="3"/>
  <c r="CI379" i="3"/>
  <c r="BG381" i="3"/>
  <c r="K97" i="3"/>
  <c r="G122" i="3"/>
  <c r="CI130" i="3"/>
  <c r="BM139" i="3"/>
  <c r="U148" i="3"/>
  <c r="CU151" i="3"/>
  <c r="AK156" i="3"/>
  <c r="AL160" i="3"/>
  <c r="BF162" i="3"/>
  <c r="AT164" i="3"/>
  <c r="AB167" i="3"/>
  <c r="AV169" i="3"/>
  <c r="BP171" i="3"/>
  <c r="R174" i="3"/>
  <c r="F176" i="3"/>
  <c r="BF178" i="3"/>
  <c r="H181" i="3"/>
  <c r="BH183" i="3"/>
  <c r="CB185" i="3"/>
  <c r="X189" i="3"/>
  <c r="AF193" i="3"/>
  <c r="H197" i="3"/>
  <c r="V200" i="3"/>
  <c r="BV202" i="3"/>
  <c r="BD205" i="3"/>
  <c r="BR208" i="3"/>
  <c r="AZ211" i="3"/>
  <c r="BT213" i="3"/>
  <c r="CH216" i="3"/>
  <c r="AJ219" i="3"/>
  <c r="R222" i="3"/>
  <c r="AF225" i="3"/>
  <c r="AB227" i="3"/>
  <c r="BR228" i="3"/>
  <c r="AP230" i="3"/>
  <c r="CF231" i="3"/>
  <c r="CP232" i="3"/>
  <c r="AX234" i="3"/>
  <c r="BX235" i="3"/>
  <c r="P237" i="3"/>
  <c r="BV238" i="3"/>
  <c r="CF239" i="3"/>
  <c r="X241" i="3"/>
  <c r="CD242" i="3"/>
  <c r="AL244" i="3"/>
  <c r="BL245" i="3"/>
  <c r="T247" i="3"/>
  <c r="BJ248" i="3"/>
  <c r="CZ249" i="3"/>
  <c r="AR251" i="3"/>
  <c r="BR252" i="3"/>
  <c r="J254" i="3"/>
  <c r="BP255" i="3"/>
  <c r="CP256" i="3"/>
  <c r="AR259" i="3"/>
  <c r="BR260" i="3"/>
  <c r="CB261" i="3"/>
  <c r="DB262" i="3"/>
  <c r="AT264" i="3"/>
  <c r="AN265" i="3"/>
  <c r="BN266" i="3"/>
  <c r="AL268" i="3"/>
  <c r="BL269" i="3"/>
  <c r="CL270" i="3"/>
  <c r="BJ272" i="3"/>
  <c r="CZ273" i="3"/>
  <c r="BH275" i="3"/>
  <c r="P277" i="3"/>
  <c r="AP278" i="3"/>
  <c r="BP279" i="3"/>
  <c r="BD281" i="3"/>
  <c r="AR283" i="3"/>
  <c r="AF285" i="3"/>
  <c r="DB286" i="3"/>
  <c r="AT288" i="3"/>
  <c r="CJ289" i="3"/>
  <c r="AR291" i="3"/>
  <c r="BB292" i="3"/>
  <c r="CR293" i="3"/>
  <c r="AZ295" i="3"/>
  <c r="BZ296" i="3"/>
  <c r="CZ297" i="3"/>
  <c r="BH299" i="3"/>
  <c r="CX300" i="3"/>
  <c r="AP302" i="3"/>
  <c r="CV303" i="3"/>
  <c r="X305" i="3"/>
  <c r="AX306" i="3"/>
  <c r="F308" i="3"/>
  <c r="AV309" i="3"/>
  <c r="BF310" i="3"/>
  <c r="CV311" i="3"/>
  <c r="AN313" i="3"/>
  <c r="CD314" i="3"/>
  <c r="AL316" i="3"/>
  <c r="BL317" i="3"/>
  <c r="CL318" i="3"/>
  <c r="BJ320" i="3"/>
  <c r="CZ321" i="3"/>
  <c r="L323" i="3"/>
  <c r="BR324" i="3"/>
  <c r="CR325" i="3"/>
  <c r="AJ327" i="3"/>
  <c r="BZ328" i="3"/>
  <c r="CZ329" i="3"/>
  <c r="AB331" i="3"/>
  <c r="CH332" i="3"/>
  <c r="Z334" i="3"/>
  <c r="AZ335" i="3"/>
  <c r="H337" i="3"/>
  <c r="AX338" i="3"/>
  <c r="CN339" i="3"/>
  <c r="CB341" i="3"/>
  <c r="DB342" i="3"/>
  <c r="BJ344" i="3"/>
  <c r="AH346" i="3"/>
  <c r="BX347" i="3"/>
  <c r="CX348" i="3"/>
  <c r="BF350" i="3"/>
  <c r="CV351" i="3"/>
  <c r="X353" i="3"/>
  <c r="CT354" i="3"/>
  <c r="BR356" i="3"/>
  <c r="J358" i="3"/>
  <c r="BP359" i="3"/>
  <c r="H361" i="3"/>
  <c r="AH362" i="3"/>
  <c r="CN363" i="3"/>
  <c r="P365" i="3"/>
  <c r="BF366" i="3"/>
  <c r="N368" i="3"/>
  <c r="X369" i="3"/>
  <c r="AX370" i="3"/>
  <c r="F372" i="3"/>
  <c r="AV373" i="3"/>
  <c r="BF374" i="3"/>
  <c r="N376" i="3"/>
  <c r="BD377" i="3"/>
  <c r="CT378" i="3"/>
  <c r="BB380" i="3"/>
  <c r="BL381" i="3"/>
  <c r="DB370" i="3"/>
  <c r="W235" i="3"/>
  <c r="CU241" i="3"/>
  <c r="AA245" i="3"/>
  <c r="BU248" i="3"/>
  <c r="BY250" i="3"/>
  <c r="K253" i="3"/>
  <c r="AO256" i="3"/>
  <c r="BY258" i="3"/>
  <c r="CC260" i="3"/>
  <c r="O263" i="3"/>
  <c r="AI265" i="3"/>
  <c r="BC267" i="3"/>
  <c r="BW269" i="3"/>
  <c r="I272" i="3"/>
  <c r="M274" i="3"/>
  <c r="CG278" i="3"/>
  <c r="CK280" i="3"/>
  <c r="W283" i="3"/>
  <c r="AQ285" i="3"/>
  <c r="BK287" i="3"/>
  <c r="CE289" i="3"/>
  <c r="Q292" i="3"/>
  <c r="U294" i="3"/>
  <c r="BE296" i="3"/>
  <c r="CO298" i="3"/>
  <c r="CS300" i="3"/>
  <c r="U302" i="3"/>
  <c r="Y304" i="3"/>
  <c r="BI306" i="3"/>
  <c r="CS308" i="3"/>
  <c r="CW310" i="3"/>
  <c r="AI313" i="3"/>
  <c r="BC315" i="3"/>
  <c r="BW317" i="3"/>
  <c r="CQ319" i="3"/>
  <c r="AM323" i="3"/>
  <c r="BG325" i="3"/>
  <c r="CA327" i="3"/>
  <c r="CU329" i="3"/>
  <c r="AG332" i="3"/>
  <c r="AK334" i="3"/>
  <c r="BU336" i="3"/>
  <c r="G339" i="3"/>
  <c r="K341" i="3"/>
  <c r="AU343" i="3"/>
  <c r="BO345" i="3"/>
  <c r="CI347" i="3"/>
  <c r="E350" i="3"/>
  <c r="AO352" i="3"/>
  <c r="AS354" i="3"/>
  <c r="CS356" i="3"/>
  <c r="AE359" i="3"/>
  <c r="AI361" i="3"/>
  <c r="BS363" i="3"/>
  <c r="E366" i="3"/>
  <c r="Y368" i="3"/>
  <c r="BI370" i="3"/>
  <c r="K373" i="3"/>
  <c r="AU375" i="3"/>
  <c r="AS378" i="3"/>
  <c r="G87" i="3"/>
  <c r="CG125" i="3"/>
  <c r="BO144" i="3"/>
  <c r="AW154" i="3"/>
  <c r="AF161" i="3"/>
  <c r="BT165" i="3"/>
  <c r="BV170" i="3"/>
  <c r="CD174" i="3"/>
  <c r="CF179" i="3"/>
  <c r="CH184" i="3"/>
  <c r="L191" i="3"/>
  <c r="BN198" i="3"/>
  <c r="AD204" i="3"/>
  <c r="CR209" i="3"/>
  <c r="AB215" i="3"/>
  <c r="BX223" i="3"/>
  <c r="CR225" i="3"/>
  <c r="BL229" i="3"/>
  <c r="BJ232" i="3"/>
  <c r="L235" i="3"/>
  <c r="CR237" i="3"/>
  <c r="BZ240" i="3"/>
  <c r="AR243" i="3"/>
  <c r="AP246" i="3"/>
  <c r="AN249" i="3"/>
  <c r="CN251" i="3"/>
  <c r="CL254" i="3"/>
  <c r="BT257" i="3"/>
  <c r="P261" i="3"/>
  <c r="BP263" i="3"/>
  <c r="R266" i="3"/>
  <c r="CH268" i="3"/>
  <c r="BP271" i="3"/>
  <c r="CD274" i="3"/>
  <c r="BL277" i="3"/>
  <c r="BJ280" i="3"/>
  <c r="CH284" i="3"/>
  <c r="BP287" i="3"/>
  <c r="BN290" i="3"/>
  <c r="AF293" i="3"/>
  <c r="CV295" i="3"/>
  <c r="CD298" i="3"/>
  <c r="CB301" i="3"/>
  <c r="AT304" i="3"/>
  <c r="AB307" i="3"/>
  <c r="J310" i="3"/>
  <c r="BJ312" i="3"/>
  <c r="BH315" i="3"/>
  <c r="AP318" i="3"/>
  <c r="BN322" i="3"/>
  <c r="P325" i="3"/>
  <c r="CV327" i="3"/>
  <c r="CD330" i="3"/>
  <c r="AV333" i="3"/>
  <c r="AD336" i="3"/>
  <c r="AB339" i="3"/>
  <c r="Z342" i="3"/>
  <c r="AN345" i="3"/>
  <c r="BR348" i="3"/>
  <c r="T351" i="3"/>
  <c r="CZ353" i="3"/>
  <c r="AV357" i="3"/>
  <c r="AD360" i="3"/>
  <c r="L363" i="3"/>
  <c r="CR365" i="3"/>
  <c r="AT368" i="3"/>
  <c r="AB371" i="3"/>
  <c r="Z374" i="3"/>
  <c r="BZ376" i="3"/>
  <c r="BX379" i="3"/>
  <c r="AS355" i="3"/>
  <c r="AZ209" i="3"/>
  <c r="AX237" i="3"/>
  <c r="J273" i="3"/>
  <c r="CZ290" i="3"/>
  <c r="BL326" i="3"/>
  <c r="AJ362" i="3"/>
  <c r="AJ167" i="3"/>
  <c r="BZ250" i="3"/>
  <c r="P287" i="3"/>
  <c r="CP322" i="3"/>
  <c r="AZ353" i="3"/>
  <c r="AB365" i="3"/>
  <c r="L377" i="3"/>
  <c r="CM132" i="3"/>
  <c r="AY163" i="3"/>
  <c r="AA199" i="3"/>
  <c r="CS222" i="3"/>
  <c r="CW236" i="3"/>
  <c r="CG248" i="3"/>
  <c r="BY260" i="3"/>
  <c r="AW278" i="3"/>
  <c r="BE290" i="3"/>
  <c r="CQ301" i="3"/>
  <c r="CS310" i="3"/>
  <c r="Q318" i="3"/>
  <c r="BM322" i="3"/>
  <c r="DA326" i="3"/>
  <c r="AE329" i="3"/>
  <c r="BS333" i="3"/>
  <c r="Y338" i="3"/>
  <c r="BU342" i="3"/>
  <c r="K347" i="3"/>
  <c r="BG351" i="3"/>
  <c r="M356" i="3"/>
  <c r="BA360" i="3"/>
  <c r="CW364" i="3"/>
  <c r="AU369" i="3"/>
  <c r="CI373" i="3"/>
  <c r="AO378" i="3"/>
  <c r="AB80" i="3"/>
  <c r="AL125" i="3"/>
  <c r="AJ147" i="3"/>
  <c r="BX151" i="3"/>
  <c r="N156" i="3"/>
  <c r="AO108" i="3"/>
  <c r="AK148" i="3"/>
  <c r="AI167" i="3"/>
  <c r="M176" i="3"/>
  <c r="W185" i="3"/>
  <c r="CY193" i="3"/>
  <c r="CC202" i="3"/>
  <c r="U212" i="3"/>
  <c r="CW220" i="3"/>
  <c r="AO228" i="3"/>
  <c r="CS232" i="3"/>
  <c r="AI237" i="3"/>
  <c r="BW241" i="3"/>
  <c r="AC246" i="3"/>
  <c r="BQ250" i="3"/>
  <c r="G255" i="3"/>
  <c r="CA259" i="3"/>
  <c r="Q264" i="3"/>
  <c r="BE268" i="3"/>
  <c r="K273" i="3"/>
  <c r="AY277" i="3"/>
  <c r="CM281" i="3"/>
  <c r="AS286" i="3"/>
  <c r="CG290" i="3"/>
  <c r="W295" i="3"/>
  <c r="CQ299" i="3"/>
  <c r="AG304" i="3"/>
  <c r="BU308" i="3"/>
  <c r="AA313" i="3"/>
  <c r="BO317" i="3"/>
  <c r="E322" i="3"/>
  <c r="BI326" i="3"/>
  <c r="CW330" i="3"/>
  <c r="AM335" i="3"/>
  <c r="I340" i="3"/>
  <c r="AW344" i="3"/>
  <c r="CK348" i="3"/>
  <c r="AQ353" i="3"/>
  <c r="CE357" i="3"/>
  <c r="U362" i="3"/>
  <c r="BY366" i="3"/>
  <c r="O371" i="3"/>
  <c r="BC375" i="3"/>
  <c r="Y380" i="3"/>
  <c r="AG380" i="3"/>
  <c r="X205" i="3"/>
  <c r="AJ239" i="3"/>
  <c r="AX258" i="3"/>
  <c r="CF279" i="3"/>
  <c r="AD296" i="3"/>
  <c r="Z318" i="3"/>
  <c r="V340" i="3"/>
  <c r="BL357" i="3"/>
  <c r="V380" i="3"/>
  <c r="AY136" i="3"/>
  <c r="BH159" i="3"/>
  <c r="AL168" i="3"/>
  <c r="P177" i="3"/>
  <c r="Z186" i="3"/>
  <c r="DB194" i="3"/>
  <c r="CF203" i="3"/>
  <c r="X213" i="3"/>
  <c r="CZ221" i="3"/>
  <c r="CP228" i="3"/>
  <c r="AV233" i="3"/>
  <c r="CJ237" i="3"/>
  <c r="Z242" i="3"/>
  <c r="CD246" i="3"/>
  <c r="T251" i="3"/>
  <c r="BH255" i="3"/>
  <c r="AD260" i="3"/>
  <c r="BR264" i="3"/>
  <c r="H269" i="3"/>
  <c r="BL273" i="3"/>
  <c r="CZ277" i="3"/>
  <c r="AP282" i="3"/>
  <c r="CT286" i="3"/>
  <c r="AJ291" i="3"/>
  <c r="BX295" i="3"/>
  <c r="AT300" i="3"/>
  <c r="CH304" i="3"/>
  <c r="X309" i="3"/>
  <c r="AF313" i="3"/>
  <c r="BP315" i="3"/>
  <c r="CZ317" i="3"/>
  <c r="F320" i="3"/>
  <c r="AP322" i="3"/>
  <c r="BJ324" i="3"/>
  <c r="CD326" i="3"/>
  <c r="CX328" i="3"/>
  <c r="AJ331" i="3"/>
  <c r="AN333" i="3"/>
  <c r="BX335" i="3"/>
  <c r="J338" i="3"/>
  <c r="N340" i="3"/>
  <c r="AX342" i="3"/>
  <c r="BR344" i="3"/>
  <c r="N348" i="3"/>
  <c r="R350" i="3"/>
  <c r="BB352" i="3"/>
  <c r="BV354" i="3"/>
  <c r="CP356" i="3"/>
  <c r="L359" i="3"/>
  <c r="AV361" i="3"/>
  <c r="AZ363" i="3"/>
  <c r="CJ365" i="3"/>
  <c r="V368" i="3"/>
  <c r="Z370" i="3"/>
  <c r="BJ372" i="3"/>
  <c r="CD374" i="3"/>
  <c r="CX376" i="3"/>
  <c r="T379" i="3"/>
  <c r="BD381" i="3"/>
  <c r="AJ114" i="3"/>
  <c r="BE135" i="3"/>
  <c r="BE150" i="3"/>
  <c r="BU158" i="3"/>
  <c r="BW163" i="3"/>
  <c r="M168" i="3"/>
  <c r="BA172" i="3"/>
  <c r="CO176" i="3"/>
  <c r="BK181" i="3"/>
  <c r="BS185" i="3"/>
  <c r="AO190" i="3"/>
  <c r="K195" i="3"/>
  <c r="S199" i="3"/>
  <c r="CM203" i="3"/>
  <c r="AC208" i="3"/>
  <c r="BQ212" i="3"/>
  <c r="G217" i="3"/>
  <c r="CA221" i="3"/>
  <c r="CI225" i="3"/>
  <c r="CC228" i="3"/>
  <c r="O231" i="3"/>
  <c r="S233" i="3"/>
  <c r="BC235" i="3"/>
  <c r="BW237" i="3"/>
  <c r="CQ239" i="3"/>
  <c r="M242" i="3"/>
  <c r="AW244" i="3"/>
  <c r="BA246" i="3"/>
  <c r="CK248" i="3"/>
  <c r="W251" i="3"/>
  <c r="AA253" i="3"/>
  <c r="BK255" i="3"/>
  <c r="CE257" i="3"/>
  <c r="CY259" i="3"/>
  <c r="U262" i="3"/>
  <c r="BE264" i="3"/>
  <c r="BI266" i="3"/>
  <c r="CS268" i="3"/>
  <c r="AE271" i="3"/>
  <c r="AI273" i="3"/>
  <c r="BS275" i="3"/>
  <c r="CM277" i="3"/>
  <c r="I280" i="3"/>
  <c r="AC282" i="3"/>
  <c r="BM284" i="3"/>
  <c r="BQ286" i="3"/>
  <c r="DA288" i="3"/>
  <c r="AM291" i="3"/>
  <c r="AQ293" i="3"/>
  <c r="CA295" i="3"/>
  <c r="CU297" i="3"/>
  <c r="Q300" i="3"/>
  <c r="AK302" i="3"/>
  <c r="BU304" i="3"/>
  <c r="BY306" i="3"/>
  <c r="K309" i="3"/>
  <c r="AU311" i="3"/>
  <c r="AY313" i="3"/>
  <c r="CI315" i="3"/>
  <c r="E318" i="3"/>
  <c r="Y320" i="3"/>
  <c r="AS322" i="3"/>
  <c r="CC324" i="3"/>
  <c r="CG326" i="3"/>
  <c r="S329" i="3"/>
  <c r="BC331" i="3"/>
  <c r="BG333" i="3"/>
  <c r="CQ335" i="3"/>
  <c r="M338" i="3"/>
  <c r="AG340" i="3"/>
  <c r="BA342" i="3"/>
  <c r="CK344" i="3"/>
  <c r="CO346" i="3"/>
  <c r="AA349" i="3"/>
  <c r="BK351" i="3"/>
  <c r="BO353" i="3"/>
  <c r="CY355" i="3"/>
  <c r="AK358" i="3"/>
  <c r="BE360" i="3"/>
  <c r="BY362" i="3"/>
  <c r="AA365" i="3"/>
  <c r="AE367" i="3"/>
  <c r="BO369" i="3"/>
  <c r="Q372" i="3"/>
  <c r="BA374" i="3"/>
  <c r="AI377" i="3"/>
  <c r="K381" i="3"/>
  <c r="N119" i="3"/>
  <c r="M137" i="3"/>
  <c r="AI151" i="3"/>
  <c r="CR161" i="3"/>
  <c r="AH166" i="3"/>
  <c r="DB170" i="3"/>
  <c r="BX175" i="3"/>
  <c r="N180" i="3"/>
  <c r="P185" i="3"/>
  <c r="BR192" i="3"/>
  <c r="CT198" i="3"/>
  <c r="CP204" i="3"/>
  <c r="BF210" i="3"/>
  <c r="CN215" i="3"/>
  <c r="X221" i="3"/>
  <c r="L227" i="3"/>
  <c r="CB229" i="3"/>
  <c r="BZ232" i="3"/>
  <c r="BH235" i="3"/>
  <c r="J238" i="3"/>
  <c r="H241" i="3"/>
  <c r="CN243" i="3"/>
  <c r="BV246" i="3"/>
  <c r="BD249" i="3"/>
  <c r="BB252" i="3"/>
  <c r="DB254" i="3"/>
  <c r="CZ257" i="3"/>
  <c r="BL261" i="3"/>
  <c r="CF263" i="3"/>
  <c r="AX266" i="3"/>
  <c r="AF269" i="3"/>
  <c r="N272" i="3"/>
  <c r="L275" i="3"/>
  <c r="J278" i="3"/>
  <c r="BZ280" i="3"/>
  <c r="P285" i="3"/>
  <c r="AD288" i="3"/>
  <c r="CD290" i="3"/>
  <c r="BL293" i="3"/>
  <c r="AT296" i="3"/>
  <c r="L299" i="3"/>
  <c r="CR301" i="3"/>
  <c r="CP304" i="3"/>
  <c r="AR307" i="3"/>
  <c r="AP310" i="3"/>
  <c r="X313" i="3"/>
  <c r="BX315" i="3"/>
  <c r="BV318" i="3"/>
  <c r="BD321" i="3"/>
  <c r="V324" i="3"/>
  <c r="CL326" i="3"/>
  <c r="BT329" i="3"/>
  <c r="AL332" i="3"/>
  <c r="AJ335" i="3"/>
  <c r="AH338" i="3"/>
  <c r="P341" i="3"/>
  <c r="AD344" i="3"/>
  <c r="AR347" i="3"/>
  <c r="Z350" i="3"/>
  <c r="BZ352" i="3"/>
  <c r="AL356" i="3"/>
  <c r="T359" i="3"/>
  <c r="CZ361" i="3"/>
  <c r="CX364" i="3"/>
  <c r="AZ367" i="3"/>
  <c r="AH370" i="3"/>
  <c r="CX372" i="3"/>
  <c r="CF375" i="3"/>
  <c r="AX378" i="3"/>
  <c r="AV381" i="3"/>
  <c r="CM174" i="3"/>
  <c r="CO315" i="3"/>
  <c r="AC373" i="3"/>
  <c r="CN173" i="3"/>
  <c r="AV228" i="3"/>
  <c r="AF246" i="3"/>
  <c r="X264" i="3"/>
  <c r="DB281" i="3"/>
  <c r="CH299" i="3"/>
  <c r="CD317" i="3"/>
  <c r="BF335" i="3"/>
  <c r="AP353" i="3"/>
  <c r="AH371" i="3"/>
  <c r="AW112" i="3"/>
  <c r="R194" i="3"/>
  <c r="AZ237" i="3"/>
  <c r="AP260" i="3"/>
  <c r="AD278" i="3"/>
  <c r="R296" i="3"/>
  <c r="CV313" i="3"/>
  <c r="CJ331" i="3"/>
  <c r="BX349" i="3"/>
  <c r="AP356" i="3"/>
  <c r="AL362" i="3"/>
  <c r="Z368" i="3"/>
  <c r="V374" i="3"/>
  <c r="Z380" i="3"/>
  <c r="CU120" i="3"/>
  <c r="CE144" i="3"/>
  <c r="BS157" i="3"/>
  <c r="AE169" i="3"/>
  <c r="BC181" i="3"/>
  <c r="AU193" i="3"/>
  <c r="G205" i="3"/>
  <c r="CW216" i="3"/>
  <c r="M228" i="3"/>
  <c r="CQ233" i="3"/>
  <c r="CM239" i="3"/>
  <c r="CI245" i="3"/>
  <c r="BW251" i="3"/>
  <c r="CA257" i="3"/>
  <c r="BW263" i="3"/>
  <c r="BK269" i="3"/>
  <c r="BG275" i="3"/>
  <c r="BK281" i="3"/>
  <c r="AY287" i="3"/>
  <c r="AU293" i="3"/>
  <c r="AQ299" i="3"/>
  <c r="U304" i="3"/>
  <c r="BI308" i="3"/>
  <c r="O313" i="3"/>
  <c r="CW316" i="3"/>
  <c r="AA319" i="3"/>
  <c r="AU321" i="3"/>
  <c r="BO323" i="3"/>
  <c r="CY325" i="3"/>
  <c r="U328" i="3"/>
  <c r="AO330" i="3"/>
  <c r="BQ332" i="3"/>
  <c r="CK334" i="3"/>
  <c r="G337" i="3"/>
  <c r="AI339" i="3"/>
  <c r="BC341" i="3"/>
  <c r="BW343" i="3"/>
  <c r="I346" i="3"/>
  <c r="AC348" i="3"/>
  <c r="AW350" i="3"/>
  <c r="BY352" i="3"/>
  <c r="CS354" i="3"/>
  <c r="O357" i="3"/>
  <c r="AQ359" i="3"/>
  <c r="BK361" i="3"/>
  <c r="CE363" i="3"/>
  <c r="Q366" i="3"/>
  <c r="AK368" i="3"/>
  <c r="BE370" i="3"/>
  <c r="CG372" i="3"/>
  <c r="DA374" i="3"/>
  <c r="W377" i="3"/>
  <c r="AY379" i="3"/>
  <c r="BS381" i="3"/>
  <c r="CC96" i="3"/>
  <c r="AD121" i="3"/>
  <c r="H130" i="3"/>
  <c r="CJ138" i="3"/>
  <c r="AT145" i="3"/>
  <c r="AT148" i="3"/>
  <c r="BN150" i="3"/>
  <c r="CH152" i="3"/>
  <c r="DB154" i="3"/>
  <c r="AN157" i="3"/>
  <c r="R41" i="3"/>
  <c r="BM123" i="3"/>
  <c r="AU142" i="3"/>
  <c r="BY152" i="3"/>
  <c r="BY160" i="3"/>
  <c r="O165" i="3"/>
  <c r="BC169" i="3"/>
  <c r="CQ173" i="3"/>
  <c r="BM178" i="3"/>
  <c r="BU182" i="3"/>
  <c r="AQ187" i="3"/>
  <c r="M192" i="3"/>
  <c r="U196" i="3"/>
  <c r="CO200" i="3"/>
  <c r="AE205" i="3"/>
  <c r="BS209" i="3"/>
  <c r="I214" i="3"/>
  <c r="CC218" i="3"/>
  <c r="CK222" i="3"/>
  <c r="AE227" i="3"/>
  <c r="BO229" i="3"/>
  <c r="BS231" i="3"/>
  <c r="E234" i="3"/>
  <c r="Y236" i="3"/>
  <c r="AS238" i="3"/>
  <c r="BM240" i="3"/>
  <c r="CW242" i="3"/>
  <c r="DA244" i="3"/>
  <c r="AM247" i="3"/>
  <c r="BW249" i="3"/>
  <c r="CA251" i="3"/>
  <c r="M254" i="3"/>
  <c r="AG256" i="3"/>
  <c r="BA258" i="3"/>
  <c r="BU260" i="3"/>
  <c r="G263" i="3"/>
  <c r="K265" i="3"/>
  <c r="AU267" i="3"/>
  <c r="CE269" i="3"/>
  <c r="CI271" i="3"/>
  <c r="U274" i="3"/>
  <c r="AO276" i="3"/>
  <c r="BI278" i="3"/>
  <c r="CC280" i="3"/>
  <c r="O283" i="3"/>
  <c r="S285" i="3"/>
  <c r="BC287" i="3"/>
  <c r="CM289" i="3"/>
  <c r="CQ291" i="3"/>
  <c r="AC294" i="3"/>
  <c r="AW296" i="3"/>
  <c r="BQ298" i="3"/>
  <c r="CK300" i="3"/>
  <c r="W303" i="3"/>
  <c r="AA305" i="3"/>
  <c r="BK307" i="3"/>
  <c r="CU309" i="3"/>
  <c r="CY311" i="3"/>
  <c r="AK314" i="3"/>
  <c r="BE316" i="3"/>
  <c r="BY318" i="3"/>
  <c r="CS320" i="3"/>
  <c r="AE323" i="3"/>
  <c r="AI325" i="3"/>
  <c r="BS327" i="3"/>
  <c r="E330" i="3"/>
  <c r="I332" i="3"/>
  <c r="AS334" i="3"/>
  <c r="BM336" i="3"/>
  <c r="CG338" i="3"/>
  <c r="DA340" i="3"/>
  <c r="AM343" i="3"/>
  <c r="AQ345" i="3"/>
  <c r="CA347" i="3"/>
  <c r="M350" i="3"/>
  <c r="Q352" i="3"/>
  <c r="BA354" i="3"/>
  <c r="BU356" i="3"/>
  <c r="CO358" i="3"/>
  <c r="K361" i="3"/>
  <c r="AU363" i="3"/>
  <c r="AY365" i="3"/>
  <c r="CI367" i="3"/>
  <c r="U370" i="3"/>
  <c r="Y372" i="3"/>
  <c r="BI374" i="3"/>
  <c r="CC376" i="3"/>
  <c r="CW378" i="3"/>
  <c r="S381" i="3"/>
  <c r="AC378" i="3"/>
  <c r="AF177" i="3"/>
  <c r="AZ195" i="3"/>
  <c r="J218" i="3"/>
  <c r="AT232" i="3"/>
  <c r="V244" i="3"/>
  <c r="BV254" i="3"/>
  <c r="CV263" i="3"/>
  <c r="CT274" i="3"/>
  <c r="L283" i="3"/>
  <c r="BT289" i="3"/>
  <c r="AV301" i="3"/>
  <c r="CJ313" i="3"/>
  <c r="AR323" i="3"/>
  <c r="CF335" i="3"/>
  <c r="AT344" i="3"/>
  <c r="AH354" i="3"/>
  <c r="R362" i="3"/>
  <c r="BV374" i="3"/>
  <c r="BE84" i="3"/>
  <c r="BU127" i="3"/>
  <c r="BC146" i="3"/>
  <c r="CC154" i="3"/>
  <c r="CB161" i="3"/>
  <c r="R166" i="3"/>
  <c r="BF170" i="3"/>
  <c r="CT174" i="3"/>
  <c r="BP179" i="3"/>
  <c r="BX183" i="3"/>
  <c r="AT188" i="3"/>
  <c r="P193" i="3"/>
  <c r="X197" i="3"/>
  <c r="CR201" i="3"/>
  <c r="AH206" i="3"/>
  <c r="BV210" i="3"/>
  <c r="L215" i="3"/>
  <c r="CF219" i="3"/>
  <c r="CN223" i="3"/>
  <c r="CF227" i="3"/>
  <c r="R230" i="3"/>
  <c r="V232" i="3"/>
  <c r="BF234" i="3"/>
  <c r="BZ236" i="3"/>
  <c r="CT238" i="3"/>
  <c r="P241" i="3"/>
  <c r="AZ243" i="3"/>
  <c r="BD245" i="3"/>
  <c r="CN247" i="3"/>
  <c r="Z250" i="3"/>
  <c r="AD252" i="3"/>
  <c r="BN254" i="3"/>
  <c r="CH256" i="3"/>
  <c r="DB258" i="3"/>
  <c r="X261" i="3"/>
  <c r="BH263" i="3"/>
  <c r="BL265" i="3"/>
  <c r="CV267" i="3"/>
  <c r="AH270" i="3"/>
  <c r="AL272" i="3"/>
  <c r="BV274" i="3"/>
  <c r="CP276" i="3"/>
  <c r="L279" i="3"/>
  <c r="AF281" i="3"/>
  <c r="BP283" i="3"/>
  <c r="BT285" i="3"/>
  <c r="F288" i="3"/>
  <c r="AP290" i="3"/>
  <c r="AT292" i="3"/>
  <c r="CD294" i="3"/>
  <c r="CX296" i="3"/>
  <c r="T299" i="3"/>
  <c r="AN301" i="3"/>
  <c r="BX303" i="3"/>
  <c r="CB305" i="3"/>
  <c r="N308" i="3"/>
  <c r="AX310" i="3"/>
  <c r="BB312" i="3"/>
  <c r="CR313" i="3"/>
  <c r="DB314" i="3"/>
  <c r="AD316" i="3"/>
  <c r="AN317" i="3"/>
  <c r="AH318" i="3"/>
  <c r="BH319" i="3"/>
  <c r="BR320" i="3"/>
  <c r="CB321" i="3"/>
  <c r="DB322" i="3"/>
  <c r="CV323" i="3"/>
  <c r="H325" i="3"/>
  <c r="AH326" i="3"/>
  <c r="AR327" i="3"/>
  <c r="AL328" i="3"/>
  <c r="BL329" i="3"/>
  <c r="BV330" i="3"/>
  <c r="CF331" i="3"/>
  <c r="H333" i="3"/>
  <c r="CZ333" i="3"/>
  <c r="L335" i="3"/>
  <c r="AL336" i="3"/>
  <c r="AV337" i="3"/>
  <c r="AP338" i="3"/>
  <c r="BP339" i="3"/>
  <c r="BZ340" i="3"/>
  <c r="CJ341" i="3"/>
  <c r="L343" i="3"/>
  <c r="F344" i="3"/>
  <c r="P345" i="3"/>
  <c r="AP346" i="3"/>
  <c r="AZ347" i="3"/>
  <c r="AT348" i="3"/>
  <c r="BT349" i="3"/>
  <c r="CD350" i="3"/>
  <c r="CN351" i="3"/>
  <c r="P353" i="3"/>
  <c r="J354" i="3"/>
  <c r="T355" i="3"/>
  <c r="AT356" i="3"/>
  <c r="BD357" i="3"/>
  <c r="AX358" i="3"/>
  <c r="BX359" i="3"/>
  <c r="CH360" i="3"/>
  <c r="CR361" i="3"/>
  <c r="T363" i="3"/>
  <c r="N364" i="3"/>
  <c r="X365" i="3"/>
  <c r="AX366" i="3"/>
  <c r="BH367" i="3"/>
  <c r="BB368" i="3"/>
  <c r="CB369" i="3"/>
  <c r="CL370" i="3"/>
  <c r="CV371" i="3"/>
  <c r="X373" i="3"/>
  <c r="R374" i="3"/>
  <c r="AB375" i="3"/>
  <c r="BB376" i="3"/>
  <c r="BL377" i="3"/>
  <c r="BF378" i="3"/>
  <c r="CF379" i="3"/>
  <c r="CP380" i="3"/>
  <c r="CZ381" i="3"/>
  <c r="CM105" i="3"/>
  <c r="BY121" i="3"/>
  <c r="BC130" i="3"/>
  <c r="BG140" i="3"/>
  <c r="E148" i="3"/>
  <c r="CE151" i="3"/>
  <c r="CG156" i="3"/>
  <c r="AC160" i="3"/>
  <c r="AW162" i="3"/>
  <c r="CW164" i="3"/>
  <c r="CK166" i="3"/>
  <c r="G169" i="3"/>
  <c r="BG171" i="3"/>
  <c r="CA173" i="3"/>
  <c r="BO175" i="3"/>
  <c r="Q178" i="3"/>
  <c r="AK180" i="3"/>
  <c r="BE182" i="3"/>
  <c r="G185" i="3"/>
  <c r="CS186" i="3"/>
  <c r="O189" i="3"/>
  <c r="BO191" i="3"/>
  <c r="CI193" i="3"/>
  <c r="BW195" i="3"/>
  <c r="Y198" i="3"/>
  <c r="AS200" i="3"/>
  <c r="BM202" i="3"/>
  <c r="O205" i="3"/>
  <c r="DA206" i="3"/>
  <c r="W209" i="3"/>
  <c r="BW211" i="3"/>
  <c r="CQ213" i="3"/>
  <c r="CE215" i="3"/>
  <c r="AG218" i="3"/>
  <c r="BA220" i="3"/>
  <c r="BU222" i="3"/>
  <c r="W225" i="3"/>
  <c r="G227" i="3"/>
  <c r="Q228" i="3"/>
  <c r="AQ229" i="3"/>
  <c r="BA230" i="3"/>
  <c r="AU231" i="3"/>
  <c r="BU232" i="3"/>
  <c r="CE233" i="3"/>
  <c r="CO234" i="3"/>
  <c r="Q236" i="3"/>
  <c r="K237" i="3"/>
  <c r="U238" i="3"/>
  <c r="AU239" i="3"/>
  <c r="BE240" i="3"/>
  <c r="AY241" i="3"/>
  <c r="BY242" i="3"/>
  <c r="CI243" i="3"/>
  <c r="CS244" i="3"/>
  <c r="U246" i="3"/>
  <c r="O247" i="3"/>
  <c r="Y248" i="3"/>
  <c r="AY249" i="3"/>
  <c r="BI250" i="3"/>
  <c r="BC251" i="3"/>
  <c r="CC252" i="3"/>
  <c r="CM253" i="3"/>
  <c r="CW254" i="3"/>
  <c r="Y256" i="3"/>
  <c r="S257" i="3"/>
  <c r="AC258" i="3"/>
  <c r="BC259" i="3"/>
  <c r="BM260" i="3"/>
  <c r="BG261" i="3"/>
  <c r="CG262" i="3"/>
  <c r="CQ263" i="3"/>
  <c r="DA264" i="3"/>
  <c r="AC266" i="3"/>
  <c r="W267" i="3"/>
  <c r="AG268" i="3"/>
  <c r="BG269" i="3"/>
  <c r="BQ270" i="3"/>
  <c r="BK271" i="3"/>
  <c r="CK272" i="3"/>
  <c r="CU273" i="3"/>
  <c r="G275" i="3"/>
  <c r="AG276" i="3"/>
  <c r="AA277" i="3"/>
  <c r="AK278" i="3"/>
  <c r="BK279" i="3"/>
  <c r="BU280" i="3"/>
  <c r="BO281" i="3"/>
  <c r="CO282" i="3"/>
  <c r="CY283" i="3"/>
  <c r="K285" i="3"/>
  <c r="AK286" i="3"/>
  <c r="AE287" i="3"/>
  <c r="AO288" i="3"/>
  <c r="BO289" i="3"/>
  <c r="BY290" i="3"/>
  <c r="BS291" i="3"/>
  <c r="CS292" i="3"/>
  <c r="E294" i="3"/>
  <c r="O295" i="3"/>
  <c r="AO296" i="3"/>
  <c r="AI297" i="3"/>
  <c r="AS298" i="3"/>
  <c r="BS299" i="3"/>
  <c r="CC300" i="3"/>
  <c r="BW301" i="3"/>
  <c r="CW302" i="3"/>
  <c r="I304" i="3"/>
  <c r="S305" i="3"/>
  <c r="AS306" i="3"/>
  <c r="AM307" i="3"/>
  <c r="AW308" i="3"/>
  <c r="BW309" i="3"/>
  <c r="CG310" i="3"/>
  <c r="CA311" i="3"/>
  <c r="DA312" i="3"/>
  <c r="M314" i="3"/>
  <c r="W315" i="3"/>
  <c r="AW316" i="3"/>
  <c r="AQ317" i="3"/>
  <c r="BA318" i="3"/>
  <c r="CA319" i="3"/>
  <c r="CK320" i="3"/>
  <c r="CE321" i="3"/>
  <c r="G323" i="3"/>
  <c r="Q324" i="3"/>
  <c r="AA325" i="3"/>
  <c r="BA326" i="3"/>
  <c r="AU327" i="3"/>
  <c r="BE328" i="3"/>
  <c r="CE329" i="3"/>
  <c r="CO330" i="3"/>
  <c r="CI331" i="3"/>
  <c r="K333" i="3"/>
  <c r="U334" i="3"/>
  <c r="AE335" i="3"/>
  <c r="BE336" i="3"/>
  <c r="AY337" i="3"/>
  <c r="BI338" i="3"/>
  <c r="CI339" i="3"/>
  <c r="CS340" i="3"/>
  <c r="CM341" i="3"/>
  <c r="O343" i="3"/>
  <c r="Y344" i="3"/>
  <c r="AI345" i="3"/>
  <c r="BI346" i="3"/>
  <c r="BC347" i="3"/>
  <c r="BM348" i="3"/>
  <c r="CM349" i="3"/>
  <c r="CW350" i="3"/>
  <c r="CQ351" i="3"/>
  <c r="S353" i="3"/>
  <c r="AC354" i="3"/>
  <c r="AM355" i="3"/>
  <c r="CC356" i="3"/>
  <c r="BW357" i="3"/>
  <c r="CG358" i="3"/>
  <c r="I360" i="3"/>
  <c r="S361" i="3"/>
  <c r="M362" i="3"/>
  <c r="AM363" i="3"/>
  <c r="AW364" i="3"/>
  <c r="BW365" i="3"/>
  <c r="CW366" i="3"/>
  <c r="CQ367" i="3"/>
  <c r="DA368" i="3"/>
  <c r="AS370" i="3"/>
  <c r="BC371" i="3"/>
  <c r="BM372" i="3"/>
  <c r="CM373" i="3"/>
  <c r="O375" i="3"/>
  <c r="BE376" i="3"/>
  <c r="M378" i="3"/>
  <c r="Q380" i="3"/>
  <c r="BW381" i="3"/>
  <c r="Q112" i="3"/>
  <c r="BG124" i="3"/>
  <c r="K132" i="3"/>
  <c r="O142" i="3"/>
  <c r="CG148" i="3"/>
  <c r="W153" i="3"/>
  <c r="Y158" i="3"/>
  <c r="BR160" i="3"/>
  <c r="CL162" i="3"/>
  <c r="AN165" i="3"/>
  <c r="CN167" i="3"/>
  <c r="CB169" i="3"/>
  <c r="AD172" i="3"/>
  <c r="AX174" i="3"/>
  <c r="BR176" i="3"/>
  <c r="AZ179" i="3"/>
  <c r="AN181" i="3"/>
  <c r="CN183" i="3"/>
  <c r="BV186" i="3"/>
  <c r="AX190" i="3"/>
  <c r="CR193" i="3"/>
  <c r="BT197" i="3"/>
  <c r="BB200" i="3"/>
  <c r="AJ203" i="3"/>
  <c r="AX206" i="3"/>
  <c r="CX208" i="3"/>
  <c r="CF211" i="3"/>
  <c r="CT214" i="3"/>
  <c r="AV217" i="3"/>
  <c r="BP219" i="3"/>
  <c r="CD222" i="3"/>
  <c r="BL225" i="3"/>
  <c r="BX227" i="3"/>
  <c r="AF229" i="3"/>
  <c r="BF230" i="3"/>
  <c r="CV231" i="3"/>
  <c r="BD233" i="3"/>
  <c r="CD234" i="3"/>
  <c r="F236" i="3"/>
  <c r="AV237" i="3"/>
  <c r="CL238" i="3"/>
  <c r="AD240" i="3"/>
  <c r="CJ241" i="3"/>
  <c r="L243" i="3"/>
  <c r="BB244" i="3"/>
  <c r="Z246" i="3"/>
  <c r="AZ247" i="3"/>
  <c r="BZ248" i="3"/>
  <c r="AH250" i="3"/>
  <c r="BX251" i="3"/>
  <c r="CX252" i="3"/>
  <c r="BF254" i="3"/>
  <c r="CF255" i="3"/>
  <c r="X257" i="3"/>
  <c r="CN259" i="3"/>
  <c r="CX260" i="3"/>
  <c r="J262" i="3"/>
  <c r="AJ263" i="3"/>
  <c r="BJ264" i="3"/>
  <c r="CJ265" i="3"/>
  <c r="AB267" i="3"/>
  <c r="BB268" i="3"/>
  <c r="CR269" i="3"/>
  <c r="AZ271" i="3"/>
  <c r="CP272" i="3"/>
  <c r="AH274" i="3"/>
  <c r="CN275" i="3"/>
  <c r="AF277" i="3"/>
  <c r="BV278" i="3"/>
  <c r="AD280" i="3"/>
  <c r="CJ281" i="3"/>
  <c r="BX283" i="3"/>
  <c r="CR285" i="3"/>
  <c r="AZ287" i="3"/>
  <c r="BJ288" i="3"/>
  <c r="R290" i="3"/>
  <c r="BH291" i="3"/>
  <c r="CH292" i="3"/>
  <c r="AP294" i="3"/>
  <c r="BP295" i="3"/>
  <c r="H297" i="3"/>
  <c r="AX298" i="3"/>
  <c r="CN299" i="3"/>
  <c r="P301" i="3"/>
  <c r="CL302" i="3"/>
  <c r="N304" i="3"/>
  <c r="BD305" i="3"/>
  <c r="L307" i="3"/>
  <c r="V308" i="3"/>
  <c r="BL309" i="3"/>
  <c r="DB310" i="3"/>
  <c r="AT312" i="3"/>
  <c r="BD313" i="3"/>
  <c r="L315" i="3"/>
  <c r="BB316" i="3"/>
  <c r="CR317" i="3"/>
  <c r="AZ319" i="3"/>
  <c r="BZ320" i="3"/>
  <c r="R322" i="3"/>
  <c r="BX323" i="3"/>
  <c r="CX324" i="3"/>
  <c r="J326" i="3"/>
  <c r="BP327" i="3"/>
  <c r="CP328" i="3"/>
  <c r="AH330" i="3"/>
  <c r="CN331" i="3"/>
  <c r="P333" i="3"/>
  <c r="AP334" i="3"/>
  <c r="N336" i="3"/>
  <c r="BD337" i="3"/>
  <c r="BN338" i="3"/>
  <c r="AL340" i="3"/>
  <c r="J342" i="3"/>
  <c r="AZ343" i="3"/>
  <c r="X345" i="3"/>
  <c r="AX346" i="3"/>
  <c r="F348" i="3"/>
  <c r="BL349" i="3"/>
  <c r="DB350" i="3"/>
  <c r="N352" i="3"/>
  <c r="BD353" i="3"/>
  <c r="L355" i="3"/>
  <c r="P357" i="3"/>
  <c r="BV358" i="3"/>
  <c r="CV359" i="3"/>
  <c r="X361" i="3"/>
  <c r="CD362" i="3"/>
  <c r="V364" i="3"/>
  <c r="AV365" i="3"/>
  <c r="CL366" i="3"/>
  <c r="AD368" i="3"/>
  <c r="BD369" i="3"/>
  <c r="L371" i="3"/>
  <c r="AL372" i="3"/>
  <c r="BL373" i="3"/>
  <c r="T375" i="3"/>
  <c r="BJ376" i="3"/>
  <c r="BT377" i="3"/>
  <c r="AB379" i="3"/>
  <c r="BR380" i="3"/>
  <c r="J370" i="3"/>
  <c r="AQ237" i="3"/>
  <c r="G243" i="3"/>
  <c r="AK246" i="3"/>
  <c r="AU247" i="3"/>
  <c r="BO249" i="3"/>
  <c r="CY251" i="3"/>
  <c r="AE255" i="3"/>
  <c r="AY257" i="3"/>
  <c r="BS259" i="3"/>
  <c r="E262" i="3"/>
  <c r="I264" i="3"/>
  <c r="AS266" i="3"/>
  <c r="CC268" i="3"/>
  <c r="CG270" i="3"/>
  <c r="S273" i="3"/>
  <c r="AM275" i="3"/>
  <c r="BG277" i="3"/>
  <c r="CA279" i="3"/>
  <c r="M282" i="3"/>
  <c r="Q284" i="3"/>
  <c r="BA286" i="3"/>
  <c r="CK288" i="3"/>
  <c r="CO290" i="3"/>
  <c r="AA293" i="3"/>
  <c r="AU295" i="3"/>
  <c r="BO297" i="3"/>
  <c r="CI299" i="3"/>
  <c r="AE303" i="3"/>
  <c r="AY305" i="3"/>
  <c r="BS307" i="3"/>
  <c r="CM309" i="3"/>
  <c r="Y312" i="3"/>
  <c r="AC314" i="3"/>
  <c r="BM316" i="3"/>
  <c r="CW318" i="3"/>
  <c r="DA320" i="3"/>
  <c r="AG324" i="3"/>
  <c r="BQ326" i="3"/>
  <c r="DA328" i="3"/>
  <c r="G331" i="3"/>
  <c r="AQ333" i="3"/>
  <c r="BK335" i="3"/>
  <c r="CE337" i="3"/>
  <c r="CY339" i="3"/>
  <c r="AK342" i="3"/>
  <c r="AO344" i="3"/>
  <c r="BY346" i="3"/>
  <c r="K349" i="3"/>
  <c r="O351" i="3"/>
  <c r="AY353" i="3"/>
  <c r="BS355" i="3"/>
  <c r="E358" i="3"/>
  <c r="Y360" i="3"/>
  <c r="BI362" i="3"/>
  <c r="BM364" i="3"/>
  <c r="O367" i="3"/>
  <c r="AY369" i="3"/>
  <c r="BS371" i="3"/>
  <c r="AK374" i="3"/>
  <c r="DA376" i="3"/>
  <c r="BM380" i="3"/>
  <c r="CV114" i="3"/>
  <c r="CK135" i="3"/>
  <c r="AU149" i="3"/>
  <c r="CK158" i="3"/>
  <c r="CF163" i="3"/>
  <c r="V168" i="3"/>
  <c r="CP172" i="3"/>
  <c r="BL177" i="3"/>
  <c r="CZ181" i="3"/>
  <c r="AJ187" i="3"/>
  <c r="CF195" i="3"/>
  <c r="P201" i="3"/>
  <c r="L207" i="3"/>
  <c r="BZ212" i="3"/>
  <c r="CP220" i="3"/>
  <c r="V228" i="3"/>
  <c r="DB230" i="3"/>
  <c r="BT233" i="3"/>
  <c r="BB236" i="3"/>
  <c r="DB238" i="3"/>
  <c r="CZ241" i="3"/>
  <c r="P245" i="3"/>
  <c r="CF247" i="3"/>
  <c r="CD250" i="3"/>
  <c r="AV253" i="3"/>
  <c r="N256" i="3"/>
  <c r="F260" i="3"/>
  <c r="BF262" i="3"/>
  <c r="BZ264" i="3"/>
  <c r="AR267" i="3"/>
  <c r="BF270" i="3"/>
  <c r="X273" i="3"/>
  <c r="AL276" i="3"/>
  <c r="T279" i="3"/>
  <c r="AH282" i="3"/>
  <c r="Z286" i="3"/>
  <c r="X289" i="3"/>
  <c r="BX291" i="3"/>
  <c r="BV294" i="3"/>
  <c r="BD297" i="3"/>
  <c r="F300" i="3"/>
  <c r="T303" i="3"/>
  <c r="CJ305" i="3"/>
  <c r="BR308" i="3"/>
  <c r="T311" i="3"/>
  <c r="R314" i="3"/>
  <c r="CH316" i="3"/>
  <c r="CF319" i="3"/>
  <c r="X321" i="3"/>
  <c r="CN323" i="3"/>
  <c r="BV326" i="3"/>
  <c r="X329" i="3"/>
  <c r="F332" i="3"/>
  <c r="DB334" i="3"/>
  <c r="BT337" i="3"/>
  <c r="CH340" i="3"/>
  <c r="CV343" i="3"/>
  <c r="CT346" i="3"/>
  <c r="CB349" i="3"/>
  <c r="BJ352" i="3"/>
  <c r="AR355" i="3"/>
  <c r="CL358" i="3"/>
  <c r="CJ361" i="3"/>
  <c r="AL364" i="3"/>
  <c r="AJ367" i="3"/>
  <c r="CZ369" i="3"/>
  <c r="BR372" i="3"/>
  <c r="AJ375" i="3"/>
  <c r="AH378" i="3"/>
  <c r="CH380" i="3"/>
  <c r="CC247" i="3"/>
  <c r="Z255" i="3"/>
  <c r="CB308" i="3"/>
  <c r="BD344" i="3"/>
  <c r="P380" i="3"/>
  <c r="CX220" i="3"/>
  <c r="AR269" i="3"/>
  <c r="DB304" i="3"/>
  <c r="BV340" i="3"/>
  <c r="AF359" i="3"/>
  <c r="X371" i="3"/>
  <c r="S85" i="3"/>
  <c r="BG151" i="3"/>
  <c r="BG175" i="3"/>
  <c r="AI187" i="3"/>
  <c r="S211" i="3"/>
  <c r="DA230" i="3"/>
  <c r="CK242" i="3"/>
  <c r="CK254" i="3"/>
  <c r="BU266" i="3"/>
  <c r="BQ272" i="3"/>
  <c r="BI284" i="3"/>
  <c r="AK296" i="3"/>
  <c r="AO306" i="3"/>
  <c r="AI315" i="3"/>
  <c r="AK320" i="3"/>
  <c r="CG324" i="3"/>
  <c r="AY331" i="3"/>
  <c r="E336" i="3"/>
  <c r="AS340" i="3"/>
  <c r="CO344" i="3"/>
  <c r="AM349" i="3"/>
  <c r="CA353" i="3"/>
  <c r="AG358" i="3"/>
  <c r="CC362" i="3"/>
  <c r="S367" i="3"/>
  <c r="BO371" i="3"/>
  <c r="U376" i="3"/>
  <c r="BI380" i="3"/>
  <c r="E114" i="3"/>
  <c r="AV134" i="3"/>
  <c r="Z143" i="3"/>
  <c r="AN149" i="3"/>
  <c r="J154" i="3"/>
  <c r="AX158" i="3"/>
  <c r="AQ132" i="3"/>
  <c r="CA157" i="3"/>
  <c r="BM162" i="3"/>
  <c r="E172" i="3"/>
  <c r="CG180" i="3"/>
  <c r="BK189" i="3"/>
  <c r="BU198" i="3"/>
  <c r="AY207" i="3"/>
  <c r="AC216" i="3"/>
  <c r="AM225" i="3"/>
  <c r="BI230" i="3"/>
  <c r="CW234" i="3"/>
  <c r="BS239" i="3"/>
  <c r="I244" i="3"/>
  <c r="AW248" i="3"/>
  <c r="DA252" i="3"/>
  <c r="AQ257" i="3"/>
  <c r="CE261" i="3"/>
  <c r="AK266" i="3"/>
  <c r="BY270" i="3"/>
  <c r="O275" i="3"/>
  <c r="CI279" i="3"/>
  <c r="Y284" i="3"/>
  <c r="BM288" i="3"/>
  <c r="S293" i="3"/>
  <c r="BG297" i="3"/>
  <c r="CU301" i="3"/>
  <c r="BA306" i="3"/>
  <c r="CO310" i="3"/>
  <c r="AE315" i="3"/>
  <c r="CY319" i="3"/>
  <c r="AO324" i="3"/>
  <c r="CC328" i="3"/>
  <c r="AI333" i="3"/>
  <c r="BW337" i="3"/>
  <c r="M342" i="3"/>
  <c r="BQ346" i="3"/>
  <c r="G351" i="3"/>
  <c r="AU355" i="3"/>
  <c r="Q360" i="3"/>
  <c r="BE364" i="3"/>
  <c r="CS368" i="3"/>
  <c r="AY373" i="3"/>
  <c r="CM377" i="3"/>
  <c r="CS364" i="3"/>
  <c r="CD190" i="3"/>
  <c r="AR227" i="3"/>
  <c r="AT248" i="3"/>
  <c r="T271" i="3"/>
  <c r="AV285" i="3"/>
  <c r="CD306" i="3"/>
  <c r="BN330" i="3"/>
  <c r="BB348" i="3"/>
  <c r="CV367" i="3"/>
  <c r="AE118" i="3"/>
  <c r="AO150" i="3"/>
  <c r="BP163" i="3"/>
  <c r="H173" i="3"/>
  <c r="CJ181" i="3"/>
  <c r="BN190" i="3"/>
  <c r="BX199" i="3"/>
  <c r="BB208" i="3"/>
  <c r="AF217" i="3"/>
  <c r="AP226" i="3"/>
  <c r="L231" i="3"/>
  <c r="AZ235" i="3"/>
  <c r="V240" i="3"/>
  <c r="BJ244" i="3"/>
  <c r="CX248" i="3"/>
  <c r="BD253" i="3"/>
  <c r="CR257" i="3"/>
  <c r="AH262" i="3"/>
  <c r="CL266" i="3"/>
  <c r="AB271" i="3"/>
  <c r="BP275" i="3"/>
  <c r="AL280" i="3"/>
  <c r="BZ284" i="3"/>
  <c r="P289" i="3"/>
  <c r="BT293" i="3"/>
  <c r="J298" i="3"/>
  <c r="AX302" i="3"/>
  <c r="DB306" i="3"/>
  <c r="AR311" i="3"/>
  <c r="BF314" i="3"/>
  <c r="BZ316" i="3"/>
  <c r="CT318" i="3"/>
  <c r="AF321" i="3"/>
  <c r="AJ323" i="3"/>
  <c r="BT325" i="3"/>
  <c r="F328" i="3"/>
  <c r="J330" i="3"/>
  <c r="AT332" i="3"/>
  <c r="BN334" i="3"/>
  <c r="CH336" i="3"/>
  <c r="DB338" i="3"/>
  <c r="AN341" i="3"/>
  <c r="AR343" i="3"/>
  <c r="CB345" i="3"/>
  <c r="H349" i="3"/>
  <c r="AR351" i="3"/>
  <c r="AV353" i="3"/>
  <c r="CF355" i="3"/>
  <c r="R358" i="3"/>
  <c r="V360" i="3"/>
  <c r="BF362" i="3"/>
  <c r="BZ364" i="3"/>
  <c r="CT366" i="3"/>
  <c r="P369" i="3"/>
  <c r="AZ371" i="3"/>
  <c r="BD373" i="3"/>
  <c r="CN375" i="3"/>
  <c r="Z378" i="3"/>
  <c r="AD380" i="3"/>
  <c r="CE85" i="3"/>
  <c r="CA126" i="3"/>
  <c r="AI144" i="3"/>
  <c r="AG154" i="3"/>
  <c r="BC161" i="3"/>
  <c r="BK165" i="3"/>
  <c r="AG170" i="3"/>
  <c r="DA174" i="3"/>
  <c r="K179" i="3"/>
  <c r="CE183" i="3"/>
  <c r="U188" i="3"/>
  <c r="BI192" i="3"/>
  <c r="CW196" i="3"/>
  <c r="BS201" i="3"/>
  <c r="CA205" i="3"/>
  <c r="AW210" i="3"/>
  <c r="S215" i="3"/>
  <c r="AA219" i="3"/>
  <c r="CU223" i="3"/>
  <c r="BS227" i="3"/>
  <c r="CM229" i="3"/>
  <c r="I232" i="3"/>
  <c r="AS234" i="3"/>
  <c r="AW236" i="3"/>
  <c r="CG238" i="3"/>
  <c r="S241" i="3"/>
  <c r="W243" i="3"/>
  <c r="BG245" i="3"/>
  <c r="CA247" i="3"/>
  <c r="CU249" i="3"/>
  <c r="Q252" i="3"/>
  <c r="BA254" i="3"/>
  <c r="BE256" i="3"/>
  <c r="CO258" i="3"/>
  <c r="AA261" i="3"/>
  <c r="AE263" i="3"/>
  <c r="BO265" i="3"/>
  <c r="CI267" i="3"/>
  <c r="E270" i="3"/>
  <c r="Y272" i="3"/>
  <c r="BI274" i="3"/>
  <c r="BM276" i="3"/>
  <c r="CW278" i="3"/>
  <c r="AI281" i="3"/>
  <c r="AM283" i="3"/>
  <c r="BW285" i="3"/>
  <c r="CQ287" i="3"/>
  <c r="M290" i="3"/>
  <c r="AG292" i="3"/>
  <c r="BQ294" i="3"/>
  <c r="BU296" i="3"/>
  <c r="G299" i="3"/>
  <c r="AQ301" i="3"/>
  <c r="AU303" i="3"/>
  <c r="CE305" i="3"/>
  <c r="CY307" i="3"/>
  <c r="U310" i="3"/>
  <c r="AO312" i="3"/>
  <c r="BY314" i="3"/>
  <c r="CC316" i="3"/>
  <c r="O319" i="3"/>
  <c r="AY321" i="3"/>
  <c r="BC323" i="3"/>
  <c r="CM325" i="3"/>
  <c r="I328" i="3"/>
  <c r="AC330" i="3"/>
  <c r="AW332" i="3"/>
  <c r="CG334" i="3"/>
  <c r="CK336" i="3"/>
  <c r="W339" i="3"/>
  <c r="BG341" i="3"/>
  <c r="BK343" i="3"/>
  <c r="CU345" i="3"/>
  <c r="Q348" i="3"/>
  <c r="AK350" i="3"/>
  <c r="BE352" i="3"/>
  <c r="CO354" i="3"/>
  <c r="K357" i="3"/>
  <c r="AU359" i="3"/>
  <c r="CE361" i="3"/>
  <c r="CI363" i="3"/>
  <c r="AK366" i="3"/>
  <c r="BE368" i="3"/>
  <c r="CO370" i="3"/>
  <c r="AA373" i="3"/>
  <c r="CQ375" i="3"/>
  <c r="BY378" i="3"/>
  <c r="I92" i="3"/>
  <c r="BI129" i="3"/>
  <c r="CO145" i="3"/>
  <c r="BW155" i="3"/>
  <c r="N164" i="3"/>
  <c r="P169" i="3"/>
  <c r="X173" i="3"/>
  <c r="Z178" i="3"/>
  <c r="CT182" i="3"/>
  <c r="CV187" i="3"/>
  <c r="N196" i="3"/>
  <c r="J202" i="3"/>
  <c r="AR207" i="3"/>
  <c r="AN213" i="3"/>
  <c r="DB218" i="3"/>
  <c r="F224" i="3"/>
  <c r="BB228" i="3"/>
  <c r="AJ231" i="3"/>
  <c r="CZ233" i="3"/>
  <c r="BR236" i="3"/>
  <c r="BP239" i="3"/>
  <c r="AH242" i="3"/>
  <c r="AF245" i="3"/>
  <c r="AD248" i="3"/>
  <c r="CT250" i="3"/>
  <c r="CB253" i="3"/>
  <c r="BJ256" i="3"/>
  <c r="AL260" i="3"/>
  <c r="BV262" i="3"/>
  <c r="X265" i="3"/>
  <c r="BX267" i="3"/>
  <c r="BV270" i="3"/>
  <c r="CJ273" i="3"/>
  <c r="BB276" i="3"/>
  <c r="AZ279" i="3"/>
  <c r="CT282" i="3"/>
  <c r="BF286" i="3"/>
  <c r="AN289" i="3"/>
  <c r="AL292" i="3"/>
  <c r="CL294" i="3"/>
  <c r="BT297" i="3"/>
  <c r="BR300" i="3"/>
  <c r="AJ303" i="3"/>
  <c r="AH306" i="3"/>
  <c r="CX308" i="3"/>
  <c r="BP311" i="3"/>
  <c r="AH314" i="3"/>
  <c r="AF317" i="3"/>
  <c r="CV319" i="3"/>
  <c r="CT322" i="3"/>
  <c r="CB325" i="3"/>
  <c r="AD328" i="3"/>
  <c r="L331" i="3"/>
  <c r="CR333" i="3"/>
  <c r="BZ336" i="3"/>
  <c r="AR339" i="3"/>
  <c r="CL342" i="3"/>
  <c r="BD345" i="3"/>
  <c r="CH348" i="3"/>
  <c r="CF351" i="3"/>
  <c r="R354" i="3"/>
  <c r="CR357" i="3"/>
  <c r="BZ360" i="3"/>
  <c r="AR363" i="3"/>
  <c r="Z366" i="3"/>
  <c r="H369" i="3"/>
  <c r="BH371" i="3"/>
  <c r="AP374" i="3"/>
  <c r="AN377" i="3"/>
  <c r="CN379" i="3"/>
  <c r="BP90" i="3"/>
  <c r="BY339" i="3"/>
  <c r="CR44" i="3"/>
  <c r="CJ191" i="3"/>
  <c r="CR232" i="3"/>
  <c r="CJ250" i="3"/>
  <c r="BL268" i="3"/>
  <c r="AV286" i="3"/>
  <c r="AN304" i="3"/>
  <c r="T322" i="3"/>
  <c r="CX339" i="3"/>
  <c r="CT357" i="3"/>
  <c r="BV375" i="3"/>
  <c r="P149" i="3"/>
  <c r="CF207" i="3"/>
  <c r="J244" i="3"/>
  <c r="CL264" i="3"/>
  <c r="BZ282" i="3"/>
  <c r="BF300" i="3"/>
  <c r="AT318" i="3"/>
  <c r="AH336" i="3"/>
  <c r="CR351" i="3"/>
  <c r="CN357" i="3"/>
  <c r="BT363" i="3"/>
  <c r="CF369" i="3"/>
  <c r="CB375" i="3"/>
  <c r="BH381" i="3"/>
  <c r="BK126" i="3"/>
  <c r="CO148" i="3"/>
  <c r="BA160" i="3"/>
  <c r="AS172" i="3"/>
  <c r="AK184" i="3"/>
  <c r="M196" i="3"/>
  <c r="U208" i="3"/>
  <c r="M220" i="3"/>
  <c r="AU229" i="3"/>
  <c r="AQ235" i="3"/>
  <c r="AU241" i="3"/>
  <c r="AI247" i="3"/>
  <c r="AE253" i="3"/>
  <c r="AA259" i="3"/>
  <c r="O265" i="3"/>
  <c r="S271" i="3"/>
  <c r="O277" i="3"/>
  <c r="DA282" i="3"/>
  <c r="CW288" i="3"/>
  <c r="DA294" i="3"/>
  <c r="CO300" i="3"/>
  <c r="AE305" i="3"/>
  <c r="CA309" i="3"/>
  <c r="Y314" i="3"/>
  <c r="BK317" i="3"/>
  <c r="CE319" i="3"/>
  <c r="CY321" i="3"/>
  <c r="AC324" i="3"/>
  <c r="AW326" i="3"/>
  <c r="BQ328" i="3"/>
  <c r="DA330" i="3"/>
  <c r="W333" i="3"/>
  <c r="AQ335" i="3"/>
  <c r="BS337" i="3"/>
  <c r="CM339" i="3"/>
  <c r="I342" i="3"/>
  <c r="AK344" i="3"/>
  <c r="BE346" i="3"/>
  <c r="BY348" i="3"/>
  <c r="K351" i="3"/>
  <c r="AE353" i="3"/>
  <c r="AY355" i="3"/>
  <c r="CA357" i="3"/>
  <c r="CU359" i="3"/>
  <c r="Q362" i="3"/>
  <c r="AS364" i="3"/>
  <c r="BM366" i="3"/>
  <c r="CG368" i="3"/>
  <c r="S371" i="3"/>
  <c r="AM373" i="3"/>
  <c r="BG375" i="3"/>
  <c r="CI377" i="3"/>
  <c r="E380" i="3"/>
  <c r="Y53" i="3"/>
  <c r="CG106" i="3"/>
  <c r="R123" i="3"/>
  <c r="CT131" i="3"/>
  <c r="AL141" i="3"/>
  <c r="BT146" i="3"/>
  <c r="H149" i="3"/>
  <c r="L151" i="3"/>
  <c r="AV153" i="3"/>
  <c r="BP155" i="3"/>
  <c r="CJ157" i="3"/>
  <c r="AG88" i="3"/>
  <c r="BO128" i="3"/>
  <c r="CU144" i="3"/>
  <c r="AA155" i="3"/>
  <c r="CY161" i="3"/>
  <c r="I166" i="3"/>
  <c r="CC170" i="3"/>
  <c r="S175" i="3"/>
  <c r="BG179" i="3"/>
  <c r="CU183" i="3"/>
  <c r="BQ188" i="3"/>
  <c r="BY192" i="3"/>
  <c r="AU197" i="3"/>
  <c r="Q202" i="3"/>
  <c r="Y206" i="3"/>
  <c r="CS210" i="3"/>
  <c r="AI215" i="3"/>
  <c r="BW219" i="3"/>
  <c r="M224" i="3"/>
  <c r="CQ227" i="3"/>
  <c r="CU229" i="3"/>
  <c r="AG232" i="3"/>
  <c r="BQ234" i="3"/>
  <c r="BU236" i="3"/>
  <c r="G239" i="3"/>
  <c r="AA241" i="3"/>
  <c r="AU243" i="3"/>
  <c r="BO245" i="3"/>
  <c r="CY247" i="3"/>
  <c r="E250" i="3"/>
  <c r="AO252" i="3"/>
  <c r="BY254" i="3"/>
  <c r="CC256" i="3"/>
  <c r="O259" i="3"/>
  <c r="AI261" i="3"/>
  <c r="BC263" i="3"/>
  <c r="BW265" i="3"/>
  <c r="I268" i="3"/>
  <c r="M270" i="3"/>
  <c r="AW272" i="3"/>
  <c r="CG274" i="3"/>
  <c r="CK276" i="3"/>
  <c r="W279" i="3"/>
  <c r="AQ281" i="3"/>
  <c r="BK283" i="3"/>
  <c r="CE285" i="3"/>
  <c r="Q288" i="3"/>
  <c r="U290" i="3"/>
  <c r="BE292" i="3"/>
  <c r="CO294" i="3"/>
  <c r="CS296" i="3"/>
  <c r="AE299" i="3"/>
  <c r="AY301" i="3"/>
  <c r="BS303" i="3"/>
  <c r="CM305" i="3"/>
  <c r="Y308" i="3"/>
  <c r="AC310" i="3"/>
  <c r="BM312" i="3"/>
  <c r="CW314" i="3"/>
  <c r="DA316" i="3"/>
  <c r="AM319" i="3"/>
  <c r="BG321" i="3"/>
  <c r="CA323" i="3"/>
  <c r="CU325" i="3"/>
  <c r="AG328" i="3"/>
  <c r="AK330" i="3"/>
  <c r="BU332" i="3"/>
  <c r="G335" i="3"/>
  <c r="K337" i="3"/>
  <c r="AU339" i="3"/>
  <c r="BO341" i="3"/>
  <c r="CI343" i="3"/>
  <c r="E346" i="3"/>
  <c r="AO348" i="3"/>
  <c r="AS350" i="3"/>
  <c r="CC352" i="3"/>
  <c r="O355" i="3"/>
  <c r="S357" i="3"/>
  <c r="BC359" i="3"/>
  <c r="BW361" i="3"/>
  <c r="CQ363" i="3"/>
  <c r="M366" i="3"/>
  <c r="AW368" i="3"/>
  <c r="BA370" i="3"/>
  <c r="CK372" i="3"/>
  <c r="W375" i="3"/>
  <c r="AA377" i="3"/>
  <c r="BK379" i="3"/>
  <c r="CE381" i="3"/>
  <c r="W379" i="3"/>
  <c r="AD188" i="3"/>
  <c r="CH200" i="3"/>
  <c r="BD221" i="3"/>
  <c r="CN235" i="3"/>
  <c r="CL246" i="3"/>
  <c r="H257" i="3"/>
  <c r="V268" i="3"/>
  <c r="AV277" i="3"/>
  <c r="V284" i="3"/>
  <c r="CX292" i="3"/>
  <c r="AD304" i="3"/>
  <c r="AR315" i="3"/>
  <c r="T327" i="3"/>
  <c r="CT338" i="3"/>
  <c r="R346" i="3"/>
  <c r="CN355" i="3"/>
  <c r="AF365" i="3"/>
  <c r="H377" i="3"/>
  <c r="BM104" i="3"/>
  <c r="BW132" i="3"/>
  <c r="CM147" i="3"/>
  <c r="AE157" i="3"/>
  <c r="DB162" i="3"/>
  <c r="L167" i="3"/>
  <c r="CF171" i="3"/>
  <c r="V176" i="3"/>
  <c r="BJ180" i="3"/>
  <c r="CX184" i="3"/>
  <c r="BT189" i="3"/>
  <c r="CB193" i="3"/>
  <c r="AX198" i="3"/>
  <c r="T203" i="3"/>
  <c r="AB207" i="3"/>
  <c r="CV211" i="3"/>
  <c r="AL216" i="3"/>
  <c r="BZ220" i="3"/>
  <c r="P225" i="3"/>
  <c r="AT228" i="3"/>
  <c r="AX230" i="3"/>
  <c r="CH232" i="3"/>
  <c r="T235" i="3"/>
  <c r="X237" i="3"/>
  <c r="BH239" i="3"/>
  <c r="CB241" i="3"/>
  <c r="CV243" i="3"/>
  <c r="R246" i="3"/>
  <c r="BB248" i="3"/>
  <c r="BF250" i="3"/>
  <c r="CP252" i="3"/>
  <c r="AB255" i="3"/>
  <c r="AF257" i="3"/>
  <c r="BP259" i="3"/>
  <c r="CJ261" i="3"/>
  <c r="F264" i="3"/>
  <c r="Z266" i="3"/>
  <c r="BJ268" i="3"/>
  <c r="BN270" i="3"/>
  <c r="CX272" i="3"/>
  <c r="AJ275" i="3"/>
  <c r="AN277" i="3"/>
  <c r="BX279" i="3"/>
  <c r="CR281" i="3"/>
  <c r="N284" i="3"/>
  <c r="AH286" i="3"/>
  <c r="BR288" i="3"/>
  <c r="BV290" i="3"/>
  <c r="H293" i="3"/>
  <c r="AR295" i="3"/>
  <c r="AV297" i="3"/>
  <c r="CF299" i="3"/>
  <c r="CZ301" i="3"/>
  <c r="V304" i="3"/>
  <c r="AP306" i="3"/>
  <c r="BZ308" i="3"/>
  <c r="CD310" i="3"/>
  <c r="P313" i="3"/>
  <c r="Z314" i="3"/>
  <c r="AZ315" i="3"/>
  <c r="AT316" i="3"/>
  <c r="BD317" i="3"/>
  <c r="CD318" i="3"/>
  <c r="CN319" i="3"/>
  <c r="CH320" i="3"/>
  <c r="J322" i="3"/>
  <c r="T323" i="3"/>
  <c r="AD324" i="3"/>
  <c r="BD325" i="3"/>
  <c r="AX326" i="3"/>
  <c r="BH327" i="3"/>
  <c r="CH328" i="3"/>
  <c r="CR329" i="3"/>
  <c r="CL330" i="3"/>
  <c r="N332" i="3"/>
  <c r="X333" i="3"/>
  <c r="AH334" i="3"/>
  <c r="BH335" i="3"/>
  <c r="BB336" i="3"/>
  <c r="BL337" i="3"/>
  <c r="CL338" i="3"/>
  <c r="CV339" i="3"/>
  <c r="CP340" i="3"/>
  <c r="R342" i="3"/>
  <c r="AB343" i="3"/>
  <c r="AL344" i="3"/>
  <c r="BL345" i="3"/>
  <c r="BF346" i="3"/>
  <c r="BP347" i="3"/>
  <c r="CP348" i="3"/>
  <c r="CZ349" i="3"/>
  <c r="CT350" i="3"/>
  <c r="V352" i="3"/>
  <c r="AF353" i="3"/>
  <c r="AP354" i="3"/>
  <c r="BP355" i="3"/>
  <c r="BJ356" i="3"/>
  <c r="BT357" i="3"/>
  <c r="CT358" i="3"/>
  <c r="F360" i="3"/>
  <c r="CX360" i="3"/>
  <c r="Z362" i="3"/>
  <c r="AJ363" i="3"/>
  <c r="AT364" i="3"/>
  <c r="BT365" i="3"/>
  <c r="BN366" i="3"/>
  <c r="BX367" i="3"/>
  <c r="CX368" i="3"/>
  <c r="AD372" i="3"/>
  <c r="AN373" i="3"/>
  <c r="AX374" i="3"/>
  <c r="BX375" i="3"/>
  <c r="BR376" i="3"/>
  <c r="CB377" i="3"/>
  <c r="DB378" i="3"/>
  <c r="N380" i="3"/>
  <c r="H381" i="3"/>
  <c r="CJ70" i="3"/>
  <c r="CO110" i="3"/>
  <c r="AA124" i="3"/>
  <c r="AE134" i="3"/>
  <c r="CG141" i="3"/>
  <c r="BQ148" i="3"/>
  <c r="BS153" i="3"/>
  <c r="I158" i="3"/>
  <c r="BI160" i="3"/>
  <c r="K163" i="3"/>
  <c r="AE165" i="3"/>
  <c r="AY167" i="3"/>
  <c r="CY169" i="3"/>
  <c r="CM171" i="3"/>
  <c r="I174" i="3"/>
  <c r="BI176" i="3"/>
  <c r="CC178" i="3"/>
  <c r="BQ180" i="3"/>
  <c r="S183" i="3"/>
  <c r="AM185" i="3"/>
  <c r="BG187" i="3"/>
  <c r="I190" i="3"/>
  <c r="CU191" i="3"/>
  <c r="Q194" i="3"/>
  <c r="BQ196" i="3"/>
  <c r="CK198" i="3"/>
  <c r="BY200" i="3"/>
  <c r="AA203" i="3"/>
  <c r="AU205" i="3"/>
  <c r="BO207" i="3"/>
  <c r="Q210" i="3"/>
  <c r="E212" i="3"/>
  <c r="Y214" i="3"/>
  <c r="BY216" i="3"/>
  <c r="CS218" i="3"/>
  <c r="CG220" i="3"/>
  <c r="AI223" i="3"/>
  <c r="BC225" i="3"/>
  <c r="AM227" i="3"/>
  <c r="BM228" i="3"/>
  <c r="BG229" i="3"/>
  <c r="BQ230" i="3"/>
  <c r="CQ231" i="3"/>
  <c r="DA232" i="3"/>
  <c r="CU233" i="3"/>
  <c r="AG236" i="3"/>
  <c r="BQ238" i="3"/>
  <c r="BK239" i="3"/>
  <c r="BU240" i="3"/>
  <c r="CY243" i="3"/>
  <c r="E254" i="3"/>
  <c r="AW276" i="3"/>
  <c r="AC322" i="3"/>
  <c r="CB217" i="3"/>
  <c r="CH129" i="3"/>
  <c r="CL346" i="3"/>
  <c r="AR159" i="3"/>
  <c r="G15" i="6"/>
  <c r="G24" i="6"/>
  <c r="G4" i="6"/>
  <c r="G7" i="6"/>
  <c r="G3" i="6"/>
  <c r="D28" i="6"/>
  <c r="G14" i="6"/>
  <c r="D18" i="6"/>
  <c r="G25" i="6"/>
  <c r="G25" i="5"/>
  <c r="G7" i="5"/>
  <c r="G15" i="5"/>
  <c r="G24" i="5"/>
  <c r="G3" i="5"/>
  <c r="G4" i="5"/>
  <c r="D28" i="5"/>
  <c r="G28" i="5" s="1"/>
  <c r="D18" i="5"/>
  <c r="G18" i="5" s="1"/>
  <c r="G14" i="5"/>
  <c r="D18" i="4"/>
  <c r="D28" i="4"/>
  <c r="G28" i="4" s="1"/>
  <c r="G24" i="4"/>
  <c r="G3" i="4"/>
  <c r="G7" i="4"/>
  <c r="G15" i="4"/>
  <c r="G4" i="4"/>
  <c r="G25" i="4"/>
  <c r="G14" i="4"/>
  <c r="B27" i="7" l="1"/>
  <c r="C26" i="7"/>
  <c r="G13" i="3"/>
  <c r="G16" i="4"/>
  <c r="J14" i="4" s="1"/>
  <c r="G6" i="6"/>
  <c r="K9" i="6" s="1"/>
  <c r="G27" i="5"/>
  <c r="K30" i="5" s="1"/>
  <c r="G26" i="6"/>
  <c r="G6" i="5"/>
  <c r="K9" i="5" s="1"/>
  <c r="G16" i="6"/>
  <c r="J14" i="6" s="1"/>
  <c r="G5" i="4"/>
  <c r="J3" i="4" s="1"/>
  <c r="G5" i="5"/>
  <c r="J3" i="5" s="1"/>
  <c r="G26" i="5"/>
  <c r="G5" i="6"/>
  <c r="J3" i="6" s="1"/>
  <c r="G17" i="5"/>
  <c r="G16" i="5"/>
  <c r="G19" i="5"/>
  <c r="K18" i="5" s="1"/>
  <c r="G20" i="5"/>
  <c r="G21" i="5"/>
  <c r="G30" i="5"/>
  <c r="G31" i="5"/>
  <c r="G29" i="5"/>
  <c r="J26" i="5" s="1"/>
  <c r="G10" i="5"/>
  <c r="G8" i="5"/>
  <c r="K7" i="5" s="1"/>
  <c r="G9" i="5"/>
  <c r="G17" i="6"/>
  <c r="G18" i="6"/>
  <c r="G28" i="6"/>
  <c r="G27" i="6"/>
  <c r="K30" i="6" s="1"/>
  <c r="G9" i="6"/>
  <c r="G10" i="6"/>
  <c r="G8" i="6"/>
  <c r="J5" i="6" s="1"/>
  <c r="G6" i="4"/>
  <c r="K9" i="4" s="1"/>
  <c r="G27" i="4"/>
  <c r="K30" i="4" s="1"/>
  <c r="G26" i="4"/>
  <c r="G9" i="4"/>
  <c r="G8" i="4"/>
  <c r="J5" i="4" s="1"/>
  <c r="G10" i="4"/>
  <c r="G31" i="4"/>
  <c r="G30" i="4"/>
  <c r="G29" i="4"/>
  <c r="J26" i="4" s="1"/>
  <c r="G18" i="4"/>
  <c r="G17" i="4"/>
  <c r="B28" i="7" l="1"/>
  <c r="C27" i="7"/>
  <c r="J6" i="6"/>
  <c r="K6" i="6"/>
  <c r="K7" i="6"/>
  <c r="J27" i="4"/>
  <c r="J5" i="5"/>
  <c r="J6" i="5" s="1"/>
  <c r="K8" i="5"/>
  <c r="J6" i="4"/>
  <c r="J27" i="5"/>
  <c r="K19" i="5"/>
  <c r="J9" i="6"/>
  <c r="J10" i="6" s="1"/>
  <c r="L10" i="6" s="1"/>
  <c r="K3" i="6"/>
  <c r="L3" i="6" s="1"/>
  <c r="J8" i="6"/>
  <c r="J7" i="6" s="1"/>
  <c r="G30" i="6"/>
  <c r="G29" i="6"/>
  <c r="J26" i="6" s="1"/>
  <c r="J27" i="6" s="1"/>
  <c r="G31" i="6"/>
  <c r="G21" i="6"/>
  <c r="G19" i="6"/>
  <c r="K18" i="6" s="1"/>
  <c r="G20" i="6"/>
  <c r="J9" i="5"/>
  <c r="J10" i="5" s="1"/>
  <c r="L10" i="5" s="1"/>
  <c r="K6" i="5"/>
  <c r="K3" i="5"/>
  <c r="J8" i="5"/>
  <c r="J7" i="5" s="1"/>
  <c r="L7" i="5" s="1"/>
  <c r="K27" i="5"/>
  <c r="J30" i="5"/>
  <c r="J31" i="5" s="1"/>
  <c r="L31" i="5" s="1"/>
  <c r="M10" i="5" s="1"/>
  <c r="L10" i="3" s="1"/>
  <c r="J19" i="5"/>
  <c r="J18" i="5" s="1"/>
  <c r="L18" i="5" s="1"/>
  <c r="M7" i="5" s="1"/>
  <c r="L7" i="3" s="1"/>
  <c r="K14" i="5"/>
  <c r="L14" i="5" s="1"/>
  <c r="M3" i="5" s="1"/>
  <c r="L3" i="3" s="1"/>
  <c r="J14" i="5"/>
  <c r="K7" i="4"/>
  <c r="J8" i="4"/>
  <c r="J7" i="4" s="1"/>
  <c r="J9" i="4"/>
  <c r="J10" i="4" s="1"/>
  <c r="L10" i="4" s="1"/>
  <c r="J10" i="3" s="1"/>
  <c r="K6" i="4"/>
  <c r="K3" i="4"/>
  <c r="G20" i="4"/>
  <c r="G19" i="4"/>
  <c r="K18" i="4" s="1"/>
  <c r="G21" i="4"/>
  <c r="K27" i="4"/>
  <c r="J30" i="4"/>
  <c r="J31" i="4" s="1"/>
  <c r="L31" i="4" s="1"/>
  <c r="M10" i="4" s="1"/>
  <c r="K10" i="3" s="1"/>
  <c r="B29" i="7" l="1"/>
  <c r="C28" i="7"/>
  <c r="L27" i="5"/>
  <c r="M6" i="5" s="1"/>
  <c r="L6" i="3" s="1"/>
  <c r="L19" i="5"/>
  <c r="M8" i="5" s="1"/>
  <c r="L8" i="3" s="1"/>
  <c r="L9" i="6"/>
  <c r="L30" i="5"/>
  <c r="M9" i="5" s="1"/>
  <c r="L9" i="3" s="1"/>
  <c r="L8" i="5"/>
  <c r="L9" i="4"/>
  <c r="J9" i="3" s="1"/>
  <c r="L7" i="4"/>
  <c r="J7" i="3" s="1"/>
  <c r="L9" i="5"/>
  <c r="L7" i="6"/>
  <c r="L6" i="6"/>
  <c r="L30" i="4"/>
  <c r="M9" i="4" s="1"/>
  <c r="K9" i="3" s="1"/>
  <c r="K5" i="6"/>
  <c r="L5" i="6" s="1"/>
  <c r="K8" i="6"/>
  <c r="L8" i="6" s="1"/>
  <c r="K19" i="6"/>
  <c r="L3" i="5"/>
  <c r="K4" i="5"/>
  <c r="L4" i="5" s="1"/>
  <c r="K15" i="5"/>
  <c r="L15" i="5" s="1"/>
  <c r="M4" i="5" s="1"/>
  <c r="L4" i="3" s="1"/>
  <c r="C24" i="3" s="1"/>
  <c r="L6" i="5"/>
  <c r="K5" i="5"/>
  <c r="L5" i="5" s="1"/>
  <c r="K4" i="6"/>
  <c r="L4" i="6" s="1"/>
  <c r="K8" i="4"/>
  <c r="L8" i="4" s="1"/>
  <c r="J8" i="3" s="1"/>
  <c r="K26" i="5"/>
  <c r="L26" i="5" s="1"/>
  <c r="M5" i="5" s="1"/>
  <c r="L5" i="3" s="1"/>
  <c r="J19" i="6"/>
  <c r="J18" i="6" s="1"/>
  <c r="L18" i="6" s="1"/>
  <c r="M7" i="6" s="1"/>
  <c r="M7" i="3" s="1"/>
  <c r="K14" i="6"/>
  <c r="K27" i="6"/>
  <c r="J30" i="6"/>
  <c r="L6" i="4"/>
  <c r="J6" i="3" s="1"/>
  <c r="K5" i="4"/>
  <c r="L5" i="4" s="1"/>
  <c r="J5" i="3" s="1"/>
  <c r="L3" i="4"/>
  <c r="J3" i="3" s="1"/>
  <c r="K4" i="4"/>
  <c r="L4" i="4" s="1"/>
  <c r="J4" i="3" s="1"/>
  <c r="L27" i="4"/>
  <c r="M6" i="4" s="1"/>
  <c r="K6" i="3" s="1"/>
  <c r="K26" i="4"/>
  <c r="L26" i="4" s="1"/>
  <c r="M5" i="4" s="1"/>
  <c r="K5" i="3" s="1"/>
  <c r="K14" i="4"/>
  <c r="J19" i="4"/>
  <c r="J18" i="4" s="1"/>
  <c r="L18" i="4" s="1"/>
  <c r="M7" i="4" s="1"/>
  <c r="K7" i="3" s="1"/>
  <c r="K19" i="4"/>
  <c r="B30" i="7" l="1"/>
  <c r="C29" i="7"/>
  <c r="L19" i="6"/>
  <c r="M8" i="6" s="1"/>
  <c r="M8" i="3" s="1"/>
  <c r="L19" i="4"/>
  <c r="M8" i="4" s="1"/>
  <c r="K8" i="3" s="1"/>
  <c r="J31" i="6"/>
  <c r="L31" i="6" s="1"/>
  <c r="M10" i="6" s="1"/>
  <c r="M10" i="3" s="1"/>
  <c r="L30" i="6"/>
  <c r="M9" i="6" s="1"/>
  <c r="M9" i="3" s="1"/>
  <c r="L27" i="6"/>
  <c r="M6" i="6" s="1"/>
  <c r="M6" i="3" s="1"/>
  <c r="K26" i="6"/>
  <c r="L26" i="6" s="1"/>
  <c r="M5" i="6" s="1"/>
  <c r="M5" i="3" s="1"/>
  <c r="L14" i="6"/>
  <c r="M3" i="6" s="1"/>
  <c r="M3" i="3" s="1"/>
  <c r="K15" i="6"/>
  <c r="L15" i="6" s="1"/>
  <c r="M4" i="6" s="1"/>
  <c r="M4" i="3" s="1"/>
  <c r="C25" i="3" s="1"/>
  <c r="D25" i="3" s="1"/>
  <c r="L14" i="4"/>
  <c r="M3" i="4" s="1"/>
  <c r="K3" i="3" s="1"/>
  <c r="K15" i="4"/>
  <c r="L15" i="4" s="1"/>
  <c r="M4" i="4" s="1"/>
  <c r="K4" i="3" s="1"/>
  <c r="C23" i="3" s="1"/>
  <c r="D23" i="3" s="1"/>
  <c r="B31" i="7" l="1"/>
  <c r="C30" i="7"/>
  <c r="D24" i="3"/>
  <c r="B32" i="7" l="1"/>
  <c r="C31" i="7"/>
  <c r="B33" i="7" l="1"/>
  <c r="C32" i="7"/>
  <c r="B34" i="7" l="1"/>
  <c r="C33" i="7"/>
  <c r="B35" i="7" l="1"/>
  <c r="C34" i="7"/>
  <c r="B36" i="7" l="1"/>
  <c r="C35" i="7"/>
  <c r="B37" i="7" l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</calcChain>
</file>

<file path=xl/sharedStrings.xml><?xml version="1.0" encoding="utf-8"?>
<sst xmlns="http://schemas.openxmlformats.org/spreadsheetml/2006/main" count="348" uniqueCount="87">
  <si>
    <t>Yield Curve Construction</t>
  </si>
  <si>
    <t>CrvName</t>
  </si>
  <si>
    <t>Rate</t>
  </si>
  <si>
    <t>USD</t>
  </si>
  <si>
    <t>Market</t>
  </si>
  <si>
    <t>TimeToMat</t>
  </si>
  <si>
    <t>Product Specs</t>
  </si>
  <si>
    <t>Strike</t>
  </si>
  <si>
    <t>TimeToExp</t>
  </si>
  <si>
    <t>PayoffType</t>
  </si>
  <si>
    <t>Spot</t>
  </si>
  <si>
    <t>DiscountCrv</t>
  </si>
  <si>
    <t>DivYield</t>
  </si>
  <si>
    <t>Volatility</t>
  </si>
  <si>
    <t>PDE Parameters</t>
  </si>
  <si>
    <t>NTimeSteps</t>
  </si>
  <si>
    <t>Theta</t>
  </si>
  <si>
    <t>NSpotNodes</t>
  </si>
  <si>
    <t>NStdDevs</t>
  </si>
  <si>
    <t>InputType</t>
  </si>
  <si>
    <t>PDE Pricing</t>
  </si>
  <si>
    <t>YIELD CURVE CONSTRUCTION</t>
  </si>
  <si>
    <t>VERSION</t>
  </si>
  <si>
    <t>BARRIER CALL/PUT PRICING IN BLACK-SCHOLES PDE</t>
  </si>
  <si>
    <t>Barrier</t>
  </si>
  <si>
    <t>Barrier Type</t>
  </si>
  <si>
    <t>Frequency</t>
  </si>
  <si>
    <t>do</t>
  </si>
  <si>
    <t>uo</t>
  </si>
  <si>
    <t>0 = MONTHLY, 1 = WEEKLY, 2 = DAILY</t>
  </si>
  <si>
    <t>Call</t>
  </si>
  <si>
    <t>Put</t>
  </si>
  <si>
    <t>Exact</t>
  </si>
  <si>
    <t>H&lt;=K</t>
  </si>
  <si>
    <t>H&gt;=K</t>
  </si>
  <si>
    <t>Closed-Form</t>
  </si>
  <si>
    <t>BGK H*</t>
  </si>
  <si>
    <t>spot</t>
  </si>
  <si>
    <t>S</t>
  </si>
  <si>
    <t>d1</t>
  </si>
  <si>
    <t>C_ui</t>
  </si>
  <si>
    <t>strike</t>
  </si>
  <si>
    <t>K</t>
  </si>
  <si>
    <t>d2</t>
  </si>
  <si>
    <t>C_uo</t>
  </si>
  <si>
    <t>barrier</t>
  </si>
  <si>
    <t>H</t>
  </si>
  <si>
    <t>C</t>
  </si>
  <si>
    <t>C_di</t>
  </si>
  <si>
    <t>timeToExp</t>
  </si>
  <si>
    <t>T</t>
  </si>
  <si>
    <t>P</t>
  </si>
  <si>
    <t>C_do</t>
  </si>
  <si>
    <t>intRate</t>
  </si>
  <si>
    <t>r</t>
  </si>
  <si>
    <t>lambda</t>
  </si>
  <si>
    <t>P_ui</t>
  </si>
  <si>
    <t>divYield</t>
  </si>
  <si>
    <t>q</t>
  </si>
  <si>
    <t>y</t>
  </si>
  <si>
    <t>P_uo</t>
  </si>
  <si>
    <t>volatility</t>
  </si>
  <si>
    <t>sig</t>
  </si>
  <si>
    <t>x1</t>
  </si>
  <si>
    <t>P_di</t>
  </si>
  <si>
    <t>y1</t>
  </si>
  <si>
    <t>P_do</t>
  </si>
  <si>
    <t>Cmpd times</t>
  </si>
  <si>
    <t>m</t>
  </si>
  <si>
    <t>Time interval</t>
  </si>
  <si>
    <t>T/m</t>
  </si>
  <si>
    <t>BGK Monthly</t>
  </si>
  <si>
    <t>BGK Weekly</t>
  </si>
  <si>
    <t>BGK Daily</t>
  </si>
  <si>
    <t>sanity check</t>
  </si>
  <si>
    <t>Monitoring Freq</t>
  </si>
  <si>
    <t>time_factor</t>
  </si>
  <si>
    <t>num_days</t>
  </si>
  <si>
    <t>rounded_num_days</t>
  </si>
  <si>
    <t>stub_time</t>
  </si>
  <si>
    <t>offset</t>
  </si>
  <si>
    <t>nfixings</t>
  </si>
  <si>
    <t>rounded_nfixings</t>
  </si>
  <si>
    <t>i</t>
  </si>
  <si>
    <t>Fixings Year</t>
  </si>
  <si>
    <t>Index (with offset)</t>
  </si>
  <si>
    <t>Fixings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</si>
</sst>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Border="1"/>
    <xf numFmtId="164" fontId="0" fillId="0" borderId="1" xfId="0" applyNumberFormat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13"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ill>
        <patternFill>
          <bgColor rgb="FF92D050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6" sqref="D6"/>
    </sheetView>
  </sheetViews>
  <sheetFormatPr defaultRowHeight="12.75" x14ac:dyDescent="0.2"/>
  <cols>
    <col min="1" max="1" width="12" customWidth="1"/>
    <col min="9" max="9" width="10.7109375" bestFit="1" customWidth="1"/>
  </cols>
  <sheetData>
    <row r="1" spans="1:4" x14ac:dyDescent="0.2">
      <c r="A1" s="1" t="s">
        <v>21</v>
      </c>
    </row>
    <row r="2" spans="1:4" x14ac:dyDescent="0.2">
      <c r="A2" t="s">
        <v>22</v>
      </c>
      <c r="B2" t="str">
        <f>_xll.ORF.VERSION()</f>
        <v>0.11.0-debug</v>
      </c>
    </row>
    <row r="4" spans="1:4" x14ac:dyDescent="0.2">
      <c r="A4" t="s">
        <v>1</v>
      </c>
      <c r="B4" t="s">
        <v>3</v>
      </c>
      <c r="D4" t="s">
        <v>0</v>
      </c>
    </row>
    <row r="5" spans="1:4" x14ac:dyDescent="0.2">
      <c r="A5" t="s">
        <v>19</v>
      </c>
      <c r="B5">
        <v>0</v>
      </c>
      <c r="D5" t="str">
        <f>_xll.ORF.YCCREATE($B$4, A7:A15, B7:B15,$B$5)</f>
        <v>USD¤1</v>
      </c>
    </row>
    <row r="6" spans="1:4" x14ac:dyDescent="0.2">
      <c r="A6" t="s">
        <v>5</v>
      </c>
      <c r="B6" t="s">
        <v>2</v>
      </c>
    </row>
    <row r="7" spans="1:4" x14ac:dyDescent="0.2">
      <c r="A7">
        <f>1/12</f>
        <v>8.3333333333333329E-2</v>
      </c>
      <c r="B7" s="2">
        <v>0.05</v>
      </c>
    </row>
    <row r="8" spans="1:4" x14ac:dyDescent="0.2">
      <c r="A8">
        <f>1/4</f>
        <v>0.25</v>
      </c>
      <c r="B8" s="2">
        <v>0.05</v>
      </c>
    </row>
    <row r="9" spans="1:4" x14ac:dyDescent="0.2">
      <c r="A9">
        <f>1/2</f>
        <v>0.5</v>
      </c>
      <c r="B9" s="2">
        <v>0.05</v>
      </c>
    </row>
    <row r="10" spans="1:4" x14ac:dyDescent="0.2">
      <c r="A10">
        <f>3/4</f>
        <v>0.75</v>
      </c>
      <c r="B10" s="2">
        <v>0.05</v>
      </c>
    </row>
    <row r="11" spans="1:4" x14ac:dyDescent="0.2">
      <c r="A11">
        <v>1</v>
      </c>
      <c r="B11" s="2">
        <v>0.05</v>
      </c>
    </row>
    <row r="12" spans="1:4" x14ac:dyDescent="0.2">
      <c r="A12">
        <v>2</v>
      </c>
      <c r="B12" s="2">
        <v>0.05</v>
      </c>
    </row>
    <row r="13" spans="1:4" x14ac:dyDescent="0.2">
      <c r="A13">
        <v>3</v>
      </c>
      <c r="B13" s="2">
        <v>0.05</v>
      </c>
    </row>
    <row r="14" spans="1:4" x14ac:dyDescent="0.2">
      <c r="A14">
        <v>4</v>
      </c>
      <c r="B14" s="2">
        <v>0.05</v>
      </c>
    </row>
    <row r="15" spans="1:4" x14ac:dyDescent="0.2">
      <c r="A15">
        <v>5</v>
      </c>
      <c r="B15" s="2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81"/>
  <sheetViews>
    <sheetView workbookViewId="0">
      <selection activeCell="B10" sqref="B10"/>
    </sheetView>
  </sheetViews>
  <sheetFormatPr defaultRowHeight="12.75" x14ac:dyDescent="0.2"/>
  <cols>
    <col min="1" max="1" width="13.140625" customWidth="1"/>
    <col min="2" max="2" width="12.28515625" bestFit="1" customWidth="1"/>
    <col min="3" max="3" width="9.28515625" bestFit="1" customWidth="1"/>
    <col min="4" max="4" width="10.28515625" bestFit="1" customWidth="1"/>
    <col min="5" max="6" width="12" customWidth="1"/>
    <col min="7" max="7" width="11.28515625" customWidth="1"/>
    <col min="8" max="9" width="8.85546875" customWidth="1"/>
    <col min="10" max="10" width="11.42578125" customWidth="1"/>
    <col min="11" max="11" width="11.5703125" customWidth="1"/>
    <col min="12" max="12" width="11.42578125" customWidth="1"/>
    <col min="13" max="13" width="9.42578125" customWidth="1"/>
    <col min="14" max="78" width="8.85546875" customWidth="1"/>
  </cols>
  <sheetData>
    <row r="1" spans="1:106" x14ac:dyDescent="0.2">
      <c r="A1" s="1" t="s">
        <v>23</v>
      </c>
    </row>
    <row r="2" spans="1:106" x14ac:dyDescent="0.2">
      <c r="I2" s="4"/>
      <c r="J2" s="4" t="s">
        <v>35</v>
      </c>
      <c r="K2" s="4" t="s">
        <v>71</v>
      </c>
      <c r="L2" s="4" t="s">
        <v>72</v>
      </c>
      <c r="M2" s="4" t="s">
        <v>73</v>
      </c>
    </row>
    <row r="3" spans="1:106" x14ac:dyDescent="0.2">
      <c r="A3" s="13" t="s">
        <v>6</v>
      </c>
      <c r="B3" s="3"/>
      <c r="C3" s="3"/>
      <c r="I3" s="4" t="s">
        <v>40</v>
      </c>
      <c r="J3" s="15">
        <f>'Monthly BGK'!L3</f>
        <v>1.0652506377278881</v>
      </c>
      <c r="K3" s="15">
        <f>'Monthly BGK'!M3</f>
        <v>0.73483760685426813</v>
      </c>
      <c r="L3" s="15">
        <f>'Weekly BGK'!M3</f>
        <v>0.89459455674126054</v>
      </c>
      <c r="M3" s="15">
        <f>'Daily BGK'!M3</f>
        <v>0.99813589092560617</v>
      </c>
    </row>
    <row r="4" spans="1:106" x14ac:dyDescent="0.2">
      <c r="A4" s="14" t="s">
        <v>9</v>
      </c>
      <c r="B4" s="3">
        <v>1</v>
      </c>
      <c r="C4" s="3">
        <v>-1</v>
      </c>
      <c r="I4" s="4" t="s">
        <v>44</v>
      </c>
      <c r="J4" s="15">
        <f>'Monthly BGK'!L4</f>
        <v>6.6177901901467182</v>
      </c>
      <c r="K4" s="15">
        <f>'Monthly BGK'!M4</f>
        <v>6.9482032210203384</v>
      </c>
      <c r="L4" s="15">
        <f>'Weekly BGK'!M4</f>
        <v>6.7884462711333455</v>
      </c>
      <c r="M4" s="15">
        <f>'Daily BGK'!M4</f>
        <v>6.6849049369489997</v>
      </c>
    </row>
    <row r="5" spans="1:106" x14ac:dyDescent="0.2">
      <c r="A5" s="14" t="s">
        <v>7</v>
      </c>
      <c r="B5" s="3">
        <v>100</v>
      </c>
      <c r="C5" s="3"/>
      <c r="I5" s="4" t="s">
        <v>48</v>
      </c>
      <c r="J5" s="15">
        <f>'Monthly BGK'!L5</f>
        <v>129.83334149318387</v>
      </c>
      <c r="K5" s="15">
        <f>'Monthly BGK'!M5</f>
        <v>116.8796626703416</v>
      </c>
      <c r="L5" s="15">
        <f>'Weekly BGK'!M5</f>
        <v>123.5338365793462</v>
      </c>
      <c r="M5" s="15">
        <f>'Daily BGK'!M5</f>
        <v>127.43855269185543</v>
      </c>
    </row>
    <row r="6" spans="1:106" x14ac:dyDescent="0.2">
      <c r="A6" s="14" t="s">
        <v>8</v>
      </c>
      <c r="B6" s="3">
        <v>0.5</v>
      </c>
      <c r="C6" s="3"/>
      <c r="I6" s="4" t="s">
        <v>52</v>
      </c>
      <c r="J6" s="15">
        <f>'Monthly BGK'!L6</f>
        <v>-122.15030066530926</v>
      </c>
      <c r="K6" s="15">
        <f>'Monthly BGK'!M6</f>
        <v>-109.196621842467</v>
      </c>
      <c r="L6" s="15">
        <f>'Weekly BGK'!M6</f>
        <v>-115.85079575147159</v>
      </c>
      <c r="M6" s="15">
        <f>'Daily BGK'!M6</f>
        <v>-119.75551186398083</v>
      </c>
    </row>
    <row r="7" spans="1:106" x14ac:dyDescent="0.2">
      <c r="A7" s="14" t="s">
        <v>24</v>
      </c>
      <c r="B7" s="3">
        <v>150</v>
      </c>
      <c r="C7" s="3">
        <v>50</v>
      </c>
      <c r="I7" s="4" t="s">
        <v>56</v>
      </c>
      <c r="J7" s="15">
        <f>'Monthly BGK'!L7</f>
        <v>7.5308588331195615E-6</v>
      </c>
      <c r="K7" s="15">
        <f>'Monthly BGK'!M7</f>
        <v>1.3422734259369907E-6</v>
      </c>
      <c r="L7" s="15">
        <f>'Weekly BGK'!M7</f>
        <v>3.3325772889597602E-6</v>
      </c>
      <c r="M7" s="15">
        <f>'Daily BGK'!M7</f>
        <v>5.5520059302918516E-6</v>
      </c>
    </row>
    <row r="8" spans="1:106" x14ac:dyDescent="0.2">
      <c r="A8" s="14" t="s">
        <v>25</v>
      </c>
      <c r="B8" s="3" t="s">
        <v>27</v>
      </c>
      <c r="C8" s="3" t="s">
        <v>28</v>
      </c>
      <c r="I8" s="4" t="s">
        <v>60</v>
      </c>
      <c r="J8" s="15">
        <f>'Monthly BGK'!L8</f>
        <v>6.2090411249322317</v>
      </c>
      <c r="K8" s="15">
        <f>'Monthly BGK'!M8</f>
        <v>6.2090473135176394</v>
      </c>
      <c r="L8" s="15">
        <f>'Weekly BGK'!M8</f>
        <v>6.2090453232137763</v>
      </c>
      <c r="M8" s="15">
        <f>'Daily BGK'!M8</f>
        <v>6.2090431037851346</v>
      </c>
    </row>
    <row r="9" spans="1:106" x14ac:dyDescent="0.2">
      <c r="A9" s="14" t="s">
        <v>26</v>
      </c>
      <c r="B9" s="3">
        <v>2</v>
      </c>
      <c r="C9" s="3"/>
      <c r="D9" t="s">
        <v>29</v>
      </c>
      <c r="I9" s="4" t="s">
        <v>64</v>
      </c>
      <c r="J9" s="15">
        <f>'Monthly BGK'!L9</f>
        <v>6.2090486557910651</v>
      </c>
      <c r="K9" s="15">
        <f>'Monthly BGK'!M9</f>
        <v>6.2090486557910651</v>
      </c>
      <c r="L9" s="15">
        <f>'Weekly BGK'!M9</f>
        <v>6.2090486557910651</v>
      </c>
      <c r="M9" s="15">
        <f>'Daily BGK'!M9</f>
        <v>6.2090486557910651</v>
      </c>
    </row>
    <row r="10" spans="1:106" x14ac:dyDescent="0.2">
      <c r="A10" s="14"/>
      <c r="B10" s="3"/>
      <c r="C10" s="3"/>
      <c r="I10" s="4" t="s">
        <v>66</v>
      </c>
      <c r="J10" s="15">
        <f>'Monthly BGK'!L10</f>
        <v>0</v>
      </c>
      <c r="K10" s="15">
        <f>'Monthly BGK'!M10</f>
        <v>0</v>
      </c>
      <c r="L10" s="15">
        <f>'Weekly BGK'!M10</f>
        <v>0</v>
      </c>
      <c r="M10" s="15">
        <f>'Daily BGK'!M10</f>
        <v>0</v>
      </c>
    </row>
    <row r="11" spans="1:106" x14ac:dyDescent="0.2">
      <c r="A11" s="13" t="s">
        <v>4</v>
      </c>
      <c r="B11" s="3"/>
      <c r="C11" s="3"/>
    </row>
    <row r="12" spans="1:106" x14ac:dyDescent="0.2">
      <c r="A12" s="14" t="s">
        <v>10</v>
      </c>
      <c r="B12" s="3">
        <v>100</v>
      </c>
      <c r="C12" s="3"/>
    </row>
    <row r="13" spans="1:106" x14ac:dyDescent="0.2">
      <c r="A13" s="14" t="s">
        <v>11</v>
      </c>
      <c r="B13" s="3" t="str">
        <f>YIELDCURVE!D5</f>
        <v>USD¤1</v>
      </c>
      <c r="C13" s="3"/>
      <c r="F13" t="s">
        <v>74</v>
      </c>
      <c r="G13">
        <f>SUM(G16:DB376)</f>
        <v>150611.66038314041</v>
      </c>
    </row>
    <row r="14" spans="1:106" x14ac:dyDescent="0.2">
      <c r="A14" s="14" t="s">
        <v>12</v>
      </c>
      <c r="B14" s="12">
        <v>0.02</v>
      </c>
      <c r="C14" s="3"/>
    </row>
    <row r="15" spans="1:106" x14ac:dyDescent="0.2">
      <c r="A15" s="14" t="s">
        <v>13</v>
      </c>
      <c r="B15" s="12">
        <v>0.25</v>
      </c>
      <c r="C15" s="3"/>
      <c r="E15" t="str">
        <f t="array" ref="E15:DB381">_xll.ORF.BARRBSPDE(B4,B5,B6,B12,B7,C8,B9,B13,B14,B15,A18:B21,TRUE)</f>
        <v>Price</v>
      </c>
      <c r="F15" t="str">
        <v>Time/Spot</v>
      </c>
      <c r="G15">
        <v>48.947424540310031</v>
      </c>
      <c r="H15">
        <v>49.637919917308096</v>
      </c>
      <c r="I15">
        <v>50.338156028780602</v>
      </c>
      <c r="J15">
        <v>51.048270286086527</v>
      </c>
      <c r="K15">
        <v>51.768402039030178</v>
      </c>
      <c r="L15">
        <v>52.498692603206635</v>
      </c>
      <c r="M15">
        <v>53.239285287732912</v>
      </c>
      <c r="N15">
        <v>53.990325423370415</v>
      </c>
      <c r="O15">
        <v>54.751960391043852</v>
      </c>
      <c r="P15">
        <v>55.524339650762869</v>
      </c>
      <c r="Q15">
        <v>56.307614770951233</v>
      </c>
      <c r="R15">
        <v>57.101939458190095</v>
      </c>
      <c r="S15">
        <v>57.90746958738071</v>
      </c>
      <c r="T15">
        <v>58.724363232332621</v>
      </c>
      <c r="U15">
        <v>59.552780696783429</v>
      </c>
      <c r="V15">
        <v>60.392884545856049</v>
      </c>
      <c r="W15">
        <v>61.244839637960006</v>
      </c>
      <c r="X15">
        <v>62.108813157142258</v>
      </c>
      <c r="Y15">
        <v>62.984974645894852</v>
      </c>
      <c r="Z15">
        <v>63.873496038425209</v>
      </c>
      <c r="AA15">
        <v>64.77455169439574</v>
      </c>
      <c r="AB15">
        <v>65.688318433139429</v>
      </c>
      <c r="AC15">
        <v>66.61497556835819</v>
      </c>
      <c r="AD15">
        <v>67.554704943310426</v>
      </c>
      <c r="AE15">
        <v>68.507690966495545</v>
      </c>
      <c r="AF15">
        <v>69.474120647841104</v>
      </c>
      <c r="AG15">
        <v>70.454183635401023</v>
      </c>
      <c r="AH15">
        <v>71.44807225257135</v>
      </c>
      <c r="AI15">
        <v>72.455981535830887</v>
      </c>
      <c r="AJ15">
        <v>73.478109273014411</v>
      </c>
      <c r="AK15">
        <v>74.514656042125594</v>
      </c>
      <c r="AL15">
        <v>75.56582525069787</v>
      </c>
      <c r="AM15">
        <v>76.63182317570984</v>
      </c>
      <c r="AN15">
        <v>77.712859004064484</v>
      </c>
      <c r="AO15">
        <v>78.809144873639056</v>
      </c>
      <c r="AP15">
        <v>79.920895914914041</v>
      </c>
      <c r="AQ15">
        <v>81.048330293189551</v>
      </c>
      <c r="AR15">
        <v>82.191669251397073</v>
      </c>
      <c r="AS15">
        <v>83.35113715351531</v>
      </c>
      <c r="AT15">
        <v>84.526961528598264</v>
      </c>
      <c r="AU15">
        <v>85.719373115424943</v>
      </c>
      <c r="AV15">
        <v>86.928605907778078</v>
      </c>
      <c r="AW15">
        <v>88.154897200362342</v>
      </c>
      <c r="AX15">
        <v>89.398487635370032</v>
      </c>
      <c r="AY15">
        <v>90.659621249703619</v>
      </c>
      <c r="AZ15">
        <v>91.938545522864473</v>
      </c>
      <c r="BA15">
        <v>93.235511425517501</v>
      </c>
      <c r="BB15">
        <v>94.550773468740061</v>
      </c>
      <c r="BC15">
        <v>95.884589753966466</v>
      </c>
      <c r="BD15">
        <v>97.237222023636662</v>
      </c>
      <c r="BE15">
        <v>98.608935712559386</v>
      </c>
      <c r="BF15">
        <v>100.00000000000004</v>
      </c>
      <c r="BG15">
        <v>101.41068786250324</v>
      </c>
      <c r="BH15">
        <v>102.84127612746057</v>
      </c>
      <c r="BI15">
        <v>104.29204552743397</v>
      </c>
      <c r="BJ15">
        <v>105.76328075524579</v>
      </c>
      <c r="BK15">
        <v>107.25527051984523</v>
      </c>
      <c r="BL15">
        <v>108.76830760296366</v>
      </c>
      <c r="BM15">
        <v>110.30268891656881</v>
      </c>
      <c r="BN15">
        <v>111.8587155611295</v>
      </c>
      <c r="BO15">
        <v>113.43669288470224</v>
      </c>
      <c r="BP15">
        <v>115.03693054285176</v>
      </c>
      <c r="BQ15">
        <v>116.659742559416</v>
      </c>
      <c r="BR15">
        <v>118.30544738812917</v>
      </c>
      <c r="BS15">
        <v>119.97436797511361</v>
      </c>
      <c r="BT15">
        <v>121.66683182225346</v>
      </c>
      <c r="BU15">
        <v>123.38317105146217</v>
      </c>
      <c r="BV15">
        <v>125.1237224698567</v>
      </c>
      <c r="BW15">
        <v>126.88882763585116</v>
      </c>
      <c r="BX15">
        <v>128.67883292618259</v>
      </c>
      <c r="BY15">
        <v>130.49408960388303</v>
      </c>
      <c r="BZ15">
        <v>132.33495388720905</v>
      </c>
      <c r="CA15">
        <v>134.20178701954512</v>
      </c>
      <c r="CB15">
        <v>136.09495534029224</v>
      </c>
      <c r="CC15">
        <v>138.01483035675687</v>
      </c>
      <c r="CD15">
        <v>139.9617888170539</v>
      </c>
      <c r="CE15">
        <v>141.93621278403845</v>
      </c>
      <c r="CF15">
        <v>143.93848971027958</v>
      </c>
      <c r="CG15">
        <v>145.96901251409292</v>
      </c>
      <c r="CH15">
        <v>148.02817965664499</v>
      </c>
      <c r="CI15">
        <v>150.11639522014573</v>
      </c>
      <c r="CJ15">
        <v>152.23406898714364</v>
      </c>
      <c r="CK15">
        <v>154.38161652094004</v>
      </c>
      <c r="CL15">
        <v>156.55945924713717</v>
      </c>
      <c r="CM15">
        <v>158.76802453633704</v>
      </c>
      <c r="CN15">
        <v>161.00774578800724</v>
      </c>
      <c r="CO15">
        <v>163.27906251552866</v>
      </c>
      <c r="CP15">
        <v>165.58242043244422</v>
      </c>
      <c r="CQ15">
        <v>167.91827153992375</v>
      </c>
      <c r="CR15">
        <v>170.28707421546261</v>
      </c>
      <c r="CS15">
        <v>172.6892933028318</v>
      </c>
      <c r="CT15">
        <v>175.1254002032974</v>
      </c>
      <c r="CU15">
        <v>177.59587296812546</v>
      </c>
      <c r="CV15">
        <v>180.1011963923934</v>
      </c>
      <c r="CW15">
        <v>182.64186211012395</v>
      </c>
      <c r="CX15">
        <v>185.21836869076131</v>
      </c>
      <c r="CY15">
        <v>187.83122173700829</v>
      </c>
      <c r="CZ15">
        <v>190.48093398404373</v>
      </c>
      <c r="DA15">
        <v>193.16802540013938</v>
      </c>
      <c r="DB15">
        <v>195.89302328869607</v>
      </c>
    </row>
    <row r="16" spans="1:106" x14ac:dyDescent="0.2">
      <c r="A16" s="14"/>
      <c r="B16" s="3"/>
      <c r="C16" s="3"/>
      <c r="E16">
        <v>6.6473388759552412</v>
      </c>
      <c r="F16">
        <v>0</v>
      </c>
      <c r="G16">
        <v>-9.5827834329608876E-5</v>
      </c>
      <c r="H16">
        <v>1.1577676025649384E-5</v>
      </c>
      <c r="I16">
        <v>1.1898318638090765E-4</v>
      </c>
      <c r="J16">
        <v>2.3883216926553227E-4</v>
      </c>
      <c r="K16">
        <v>3.8308629828164763E-4</v>
      </c>
      <c r="L16">
        <v>5.6562935666960726E-4</v>
      </c>
      <c r="M16">
        <v>8.0327716443146728E-4</v>
      </c>
      <c r="N16">
        <v>1.1169336365126068E-3</v>
      </c>
      <c r="O16">
        <v>1.5329410907232489E-3</v>
      </c>
      <c r="P16">
        <v>2.0846751964566034E-3</v>
      </c>
      <c r="Q16">
        <v>2.8144371055129516E-3</v>
      </c>
      <c r="R16">
        <v>3.7756969732859625E-3</v>
      </c>
      <c r="S16">
        <v>5.0357438255908202E-3</v>
      </c>
      <c r="T16">
        <v>6.6787960460818309E-3</v>
      </c>
      <c r="U16">
        <v>8.8096240822798273E-3</v>
      </c>
      <c r="V16">
        <v>1.1557731678163366E-2</v>
      </c>
      <c r="W16">
        <v>1.5082133395134933E-2</v>
      </c>
      <c r="X16">
        <v>1.9576753739522969E-2</v>
      </c>
      <c r="Y16">
        <v>2.5276456268712139E-2</v>
      </c>
      <c r="Z16">
        <v>3.2463689072810054E-2</v>
      </c>
      <c r="AA16">
        <v>4.1475705623226736E-2</v>
      </c>
      <c r="AB16">
        <v>5.2712286918920742E-2</v>
      </c>
      <c r="AC16">
        <v>6.6643852149348426E-2</v>
      </c>
      <c r="AD16">
        <v>8.3819801013541292E-2</v>
      </c>
      <c r="AE16">
        <v>0.10487688199460121</v>
      </c>
      <c r="AF16">
        <v>0.13054732825569557</v>
      </c>
      <c r="AG16">
        <v>0.16166644774792718</v>
      </c>
      <c r="AH16">
        <v>0.19917929834274803</v>
      </c>
      <c r="AI16">
        <v>0.24414602444074579</v>
      </c>
      <c r="AJ16">
        <v>0.2977453810300274</v>
      </c>
      <c r="AK16">
        <v>0.36127592733082026</v>
      </c>
      <c r="AL16">
        <v>0.43615433795149938</v>
      </c>
      <c r="AM16">
        <v>0.52391025801377777</v>
      </c>
      <c r="AN16">
        <v>0.62617712313499185</v>
      </c>
      <c r="AO16">
        <v>0.74467837856244157</v>
      </c>
      <c r="AP16">
        <v>0.88120856702926487</v>
      </c>
      <c r="AQ16">
        <v>1.0376088146309059</v>
      </c>
      <c r="AR16">
        <v>1.2157363303772726</v>
      </c>
      <c r="AS16">
        <v>1.4174276497040472</v>
      </c>
      <c r="AT16">
        <v>1.6444554961377253</v>
      </c>
      <c r="AU16">
        <v>1.8984793087698906</v>
      </c>
      <c r="AV16">
        <v>2.1809896856117632</v>
      </c>
      <c r="AW16">
        <v>2.493247222688876</v>
      </c>
      <c r="AX16">
        <v>2.8362164831852126</v>
      </c>
      <c r="AY16">
        <v>3.2104961060567629</v>
      </c>
      <c r="AZ16">
        <v>3.6162463538475969</v>
      </c>
      <c r="BA16">
        <v>4.0531156978663301</v>
      </c>
      <c r="BB16">
        <v>4.5201683365374352</v>
      </c>
      <c r="BC16">
        <v>5.015814828842867</v>
      </c>
      <c r="BD16">
        <v>5.5377482865826915</v>
      </c>
      <c r="BE16">
        <v>6.0828887921058206</v>
      </c>
      <c r="BF16">
        <v>6.6473388759552412</v>
      </c>
      <c r="BG16">
        <v>7.2263529840963807</v>
      </c>
      <c r="BH16">
        <v>7.8143238690781924</v>
      </c>
      <c r="BI16">
        <v>8.404788736012943</v>
      </c>
      <c r="BJ16">
        <v>8.9904577465867259</v>
      </c>
      <c r="BK16">
        <v>9.5632671192570164</v>
      </c>
      <c r="BL16">
        <v>10.114458552594085</v>
      </c>
      <c r="BM16">
        <v>10.634686038591852</v>
      </c>
      <c r="BN16">
        <v>11.11415032838204</v>
      </c>
      <c r="BO16">
        <v>11.542760377538082</v>
      </c>
      <c r="BP16">
        <v>11.910320055073509</v>
      </c>
      <c r="BQ16">
        <v>12.206737282318473</v>
      </c>
      <c r="BR16">
        <v>12.422251617737583</v>
      </c>
      <c r="BS16">
        <v>12.547675172622121</v>
      </c>
      <c r="BT16">
        <v>12.574640688265779</v>
      </c>
      <c r="BU16">
        <v>12.495849689430909</v>
      </c>
      <c r="BV16">
        <v>12.305312913820249</v>
      </c>
      <c r="BW16">
        <v>11.998574761581338</v>
      </c>
      <c r="BX16">
        <v>11.572913363549969</v>
      </c>
      <c r="BY16">
        <v>11.027508070990333</v>
      </c>
      <c r="BZ16">
        <v>10.363566746212301</v>
      </c>
      <c r="CA16">
        <v>9.584406186896377</v>
      </c>
      <c r="CB16">
        <v>8.6954803304544281</v>
      </c>
      <c r="CC16">
        <v>7.7043525197045657</v>
      </c>
      <c r="CD16">
        <v>6.6206100078371195</v>
      </c>
      <c r="CE16">
        <v>5.4557209605552996</v>
      </c>
      <c r="CF16">
        <v>4.2228363832810736</v>
      </c>
      <c r="CG16">
        <v>2.9365395481779855</v>
      </c>
      <c r="CH16">
        <v>1.625852801286082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 s="13" t="s">
        <v>14</v>
      </c>
      <c r="B17" s="3"/>
      <c r="C17" s="3"/>
      <c r="E17" t="e">
        <v>#N/A</v>
      </c>
      <c r="F17">
        <v>1.3698630136986301E-3</v>
      </c>
      <c r="G17">
        <v>-9.3776140550716158E-5</v>
      </c>
      <c r="H17">
        <v>1.1268999495898784E-5</v>
      </c>
      <c r="I17">
        <v>1.1631413954251373E-4</v>
      </c>
      <c r="J17">
        <v>2.3358545797946324E-4</v>
      </c>
      <c r="K17">
        <v>3.7484818931273362E-4</v>
      </c>
      <c r="L17">
        <v>5.5376812399993711E-4</v>
      </c>
      <c r="M17">
        <v>7.8691159129147396E-4</v>
      </c>
      <c r="N17">
        <v>1.0948911235774813E-3</v>
      </c>
      <c r="O17">
        <v>1.503704887284356E-3</v>
      </c>
      <c r="P17">
        <v>2.0463202999172858E-3</v>
      </c>
      <c r="Q17">
        <v>2.7645544820384029E-3</v>
      </c>
      <c r="R17">
        <v>3.7113059553088592E-3</v>
      </c>
      <c r="S17">
        <v>4.9531928555715393E-3</v>
      </c>
      <c r="T17">
        <v>6.5736523738959586E-3</v>
      </c>
      <c r="U17">
        <v>8.6765535961198063E-3</v>
      </c>
      <c r="V17">
        <v>1.1390370761564579E-2</v>
      </c>
      <c r="W17">
        <v>1.4872955555209334E-2</v>
      </c>
      <c r="X17">
        <v>1.9316934735554084E-2</v>
      </c>
      <c r="Y17">
        <v>2.4955742568626274E-2</v>
      </c>
      <c r="Z17">
        <v>3.2070275650005871E-2</v>
      </c>
      <c r="AA17">
        <v>4.0996130338936364E-2</v>
      </c>
      <c r="AB17">
        <v>5.213134996533926E-2</v>
      </c>
      <c r="AC17">
        <v>6.5944570194799004E-2</v>
      </c>
      <c r="AD17">
        <v>8.2983406721678671E-2</v>
      </c>
      <c r="AE17">
        <v>0.10388288040600453</v>
      </c>
      <c r="AF17">
        <v>0.12937362203808292</v>
      </c>
      <c r="AG17">
        <v>0.16028954345512947</v>
      </c>
      <c r="AH17">
        <v>0.19757460548968306</v>
      </c>
      <c r="AI17">
        <v>0.24228825832623549</v>
      </c>
      <c r="AJ17">
        <v>0.29560907875728404</v>
      </c>
      <c r="AK17">
        <v>0.35883608433848552</v>
      </c>
      <c r="AL17">
        <v>0.43338716954738155</v>
      </c>
      <c r="AM17">
        <v>0.5207940868923282</v>
      </c>
      <c r="AN17">
        <v>0.62269338967572074</v>
      </c>
      <c r="AO17">
        <v>0.74081276589267908</v>
      </c>
      <c r="AP17">
        <v>0.87695222745894141</v>
      </c>
      <c r="AQ17">
        <v>1.0329596782221442</v>
      </c>
      <c r="AR17">
        <v>1.2107004702144217</v>
      </c>
      <c r="AS17">
        <v>1.4120206720208477</v>
      </c>
      <c r="AT17">
        <v>1.6387039170019733</v>
      </c>
      <c r="AU17">
        <v>1.8924218727117941</v>
      </c>
      <c r="AV17">
        <v>2.1746785756271376</v>
      </c>
      <c r="AW17">
        <v>2.486749105700107</v>
      </c>
      <c r="AX17">
        <v>2.8296133305835065</v>
      </c>
      <c r="AY17">
        <v>3.2038857256975408</v>
      </c>
      <c r="AZ17">
        <v>3.6097425681837203</v>
      </c>
      <c r="BA17">
        <v>4.0468481031721319</v>
      </c>
      <c r="BB17">
        <v>4.5142815808167258</v>
      </c>
      <c r="BC17">
        <v>5.010467351451271</v>
      </c>
      <c r="BD17">
        <v>5.5331104712373218</v>
      </c>
      <c r="BE17">
        <v>6.0791404971603873</v>
      </c>
      <c r="BF17">
        <v>6.6446663218479207</v>
      </c>
      <c r="BG17">
        <v>7.2249449978469844</v>
      </c>
      <c r="BH17">
        <v>7.8143675095356171</v>
      </c>
      <c r="BI17">
        <v>8.4064643508950674</v>
      </c>
      <c r="BJ17">
        <v>8.9939335425739753</v>
      </c>
      <c r="BK17">
        <v>9.5686933585264171</v>
      </c>
      <c r="BL17">
        <v>10.121961521897314</v>
      </c>
      <c r="BM17">
        <v>10.644361968645351</v>
      </c>
      <c r="BN17">
        <v>11.126059470026982</v>
      </c>
      <c r="BO17">
        <v>11.556921464724775</v>
      </c>
      <c r="BP17">
        <v>11.926705401033296</v>
      </c>
      <c r="BQ17">
        <v>12.225268762182353</v>
      </c>
      <c r="BR17">
        <v>12.442797786463743</v>
      </c>
      <c r="BS17">
        <v>12.570049749947284</v>
      </c>
      <c r="BT17">
        <v>12.598602611642303</v>
      </c>
      <c r="BU17">
        <v>12.52110489145487</v>
      </c>
      <c r="BV17">
        <v>12.331517923270912</v>
      </c>
      <c r="BW17">
        <v>12.025342158592482</v>
      </c>
      <c r="BX17">
        <v>11.599819042261764</v>
      </c>
      <c r="BY17">
        <v>11.054100180780628</v>
      </c>
      <c r="BZ17">
        <v>10.389376099463284</v>
      </c>
      <c r="CA17">
        <v>9.6089578418622885</v>
      </c>
      <c r="CB17">
        <v>8.7183059869747819</v>
      </c>
      <c r="CC17">
        <v>7.7250033079135045</v>
      </c>
      <c r="CD17">
        <v>6.6386692098086515</v>
      </c>
      <c r="CE17">
        <v>5.4708161853197836</v>
      </c>
      <c r="CF17">
        <v>4.2346507180108004</v>
      </c>
      <c r="CG17">
        <v>2.9448252613094117</v>
      </c>
      <c r="CH17">
        <v>1.6038068841482072</v>
      </c>
      <c r="CI17">
        <v>0.29245146809824424</v>
      </c>
      <c r="CJ17">
        <v>2.6407385127690551E-2</v>
      </c>
      <c r="CK17">
        <v>2.3844981658559818E-3</v>
      </c>
      <c r="CL17">
        <v>2.1531217405575251E-4</v>
      </c>
      <c r="CM17">
        <v>1.9441966012153898E-5</v>
      </c>
      <c r="CN17">
        <v>1.7555442188785333E-6</v>
      </c>
      <c r="CO17">
        <v>1.5851974550882232E-7</v>
      </c>
      <c r="CP17">
        <v>1.431380049898973E-8</v>
      </c>
      <c r="CQ17">
        <v>1.2924881002504159E-9</v>
      </c>
      <c r="CR17">
        <v>1.1670733355595195E-10</v>
      </c>
      <c r="CS17">
        <v>1.0538280161419917E-11</v>
      </c>
      <c r="CT17">
        <v>9.5157129699422003E-13</v>
      </c>
      <c r="CU17">
        <v>8.5923691474650248E-14</v>
      </c>
      <c r="CV17">
        <v>7.7586206939527616E-15</v>
      </c>
      <c r="CW17">
        <v>7.0057738488080451E-16</v>
      </c>
      <c r="CX17">
        <v>6.3259784380403432E-17</v>
      </c>
      <c r="CY17">
        <v>5.712145993542278E-18</v>
      </c>
      <c r="CZ17">
        <v>5.1578731289188728E-19</v>
      </c>
      <c r="DA17">
        <v>4.6570744286117883E-20</v>
      </c>
      <c r="DB17">
        <v>4.1706387820145011E-21</v>
      </c>
    </row>
    <row r="18" spans="1:106" x14ac:dyDescent="0.2">
      <c r="A18" s="14" t="s">
        <v>15</v>
      </c>
      <c r="B18" s="3">
        <v>366</v>
      </c>
      <c r="C18" s="3"/>
      <c r="E18" t="e">
        <v>#N/A</v>
      </c>
      <c r="F18">
        <v>2.7397260273972603E-3</v>
      </c>
      <c r="G18">
        <v>-9.1757494011366749E-5</v>
      </c>
      <c r="H18">
        <v>1.0967120322674621E-5</v>
      </c>
      <c r="I18">
        <v>1.1369173465671599E-4</v>
      </c>
      <c r="J18">
        <v>2.2842780262264729E-4</v>
      </c>
      <c r="K18">
        <v>3.6674619020958424E-4</v>
      </c>
      <c r="L18">
        <v>5.4209684449958858E-4</v>
      </c>
      <c r="M18">
        <v>7.7079884915901172E-4</v>
      </c>
      <c r="N18">
        <v>1.0731757019150567E-3</v>
      </c>
      <c r="O18">
        <v>1.4748838617967405E-3</v>
      </c>
      <c r="P18">
        <v>2.0084850106191236E-3</v>
      </c>
      <c r="Q18">
        <v>2.7153147813928856E-3</v>
      </c>
      <c r="R18">
        <v>3.6477025642961012E-3</v>
      </c>
      <c r="S18">
        <v>4.8715979699544961E-3</v>
      </c>
      <c r="T18">
        <v>6.4696590986987488E-3</v>
      </c>
      <c r="U18">
        <v>8.5448553576300199E-3</v>
      </c>
      <c r="V18">
        <v>1.1224632559023562E-2</v>
      </c>
      <c r="W18">
        <v>1.4665679768645593E-2</v>
      </c>
      <c r="X18">
        <v>1.9059325194114869E-2</v>
      </c>
      <c r="Y18">
        <v>2.4637571688230879E-2</v>
      </c>
      <c r="Z18">
        <v>3.1679760642677329E-2</v>
      </c>
      <c r="AA18">
        <v>4.0519825739941139E-2</v>
      </c>
      <c r="AB18">
        <v>5.1554064967833615E-2</v>
      </c>
      <c r="AC18">
        <v>6.5249320463374547E-2</v>
      </c>
      <c r="AD18">
        <v>8.2151411404306693E-2</v>
      </c>
      <c r="AE18">
        <v>0.10289361589868101</v>
      </c>
      <c r="AF18">
        <v>0.12820494459310436</v>
      </c>
      <c r="AG18">
        <v>0.1589178928759673</v>
      </c>
      <c r="AH18">
        <v>0.19597530183906769</v>
      </c>
      <c r="AI18">
        <v>0.24043590271261722</v>
      </c>
      <c r="AJ18">
        <v>0.29347806779327251</v>
      </c>
      <c r="AK18">
        <v>0.35640124573406284</v>
      </c>
      <c r="AL18">
        <v>0.43062452348114721</v>
      </c>
      <c r="AM18">
        <v>0.51768173428878139</v>
      </c>
      <c r="AN18">
        <v>0.61921252432304497</v>
      </c>
      <c r="AO18">
        <v>0.73694880250644623</v>
      </c>
      <c r="AP18">
        <v>0.87269603240072813</v>
      </c>
      <c r="AQ18">
        <v>1.0283088837112113</v>
      </c>
      <c r="AR18">
        <v>1.2056608466423389</v>
      </c>
      <c r="AS18">
        <v>1.4066075265337092</v>
      </c>
      <c r="AT18">
        <v>1.6329434800168083</v>
      </c>
      <c r="AU18">
        <v>1.8863526276719287</v>
      </c>
      <c r="AV18">
        <v>2.168352481291921</v>
      </c>
      <c r="AW18">
        <v>2.4802326548544782</v>
      </c>
      <c r="AX18">
        <v>2.8229883845237103</v>
      </c>
      <c r="AY18">
        <v>3.1972500605197132</v>
      </c>
      <c r="AZ18">
        <v>3.6032100671294529</v>
      </c>
      <c r="BA18">
        <v>4.0405485294624706</v>
      </c>
      <c r="BB18">
        <v>4.5083598679533994</v>
      </c>
      <c r="BC18">
        <v>5.0050823533119342</v>
      </c>
      <c r="BD18">
        <v>5.528433122856331</v>
      </c>
      <c r="BE18">
        <v>6.0753513492346771</v>
      </c>
      <c r="BF18">
        <v>6.641952428011817</v>
      </c>
      <c r="BG18">
        <v>7.2234961537479956</v>
      </c>
      <c r="BH18">
        <v>7.8143718666425963</v>
      </c>
      <c r="BI18">
        <v>8.4081034554520482</v>
      </c>
      <c r="BJ18">
        <v>8.9973768805461791</v>
      </c>
      <c r="BK18">
        <v>9.5740925198001445</v>
      </c>
      <c r="BL18">
        <v>10.129444130074031</v>
      </c>
      <c r="BM18">
        <v>10.654025554858226</v>
      </c>
      <c r="BN18">
        <v>11.137965498364212</v>
      </c>
      <c r="BO18">
        <v>11.571089740924307</v>
      </c>
      <c r="BP18">
        <v>11.943109112889447</v>
      </c>
      <c r="BQ18">
        <v>12.243830407415077</v>
      </c>
      <c r="BR18">
        <v>12.463386239724489</v>
      </c>
      <c r="BS18">
        <v>12.592478703675695</v>
      </c>
      <c r="BT18">
        <v>12.622630594755538</v>
      </c>
      <c r="BU18">
        <v>12.546437025222065</v>
      </c>
      <c r="BV18">
        <v>12.357809515961453</v>
      </c>
      <c r="BW18">
        <v>12.052204171302082</v>
      </c>
      <c r="BX18">
        <v>11.626825380376456</v>
      </c>
      <c r="BY18">
        <v>11.080796682364497</v>
      </c>
      <c r="BZ18">
        <v>10.415291007686793</v>
      </c>
      <c r="CA18">
        <v>9.6336134681343282</v>
      </c>
      <c r="CB18">
        <v>8.741231199592427</v>
      </c>
      <c r="CC18">
        <v>7.7457464225329709</v>
      </c>
      <c r="CD18">
        <v>6.6568108170977505</v>
      </c>
      <c r="CE18">
        <v>5.4859814311624451</v>
      </c>
      <c r="CF18">
        <v>4.246520555900152</v>
      </c>
      <c r="CG18">
        <v>2.9531421786420697</v>
      </c>
      <c r="CH18">
        <v>1.6350907994953419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 s="14" t="s">
        <v>17</v>
      </c>
      <c r="B19" s="3">
        <v>100</v>
      </c>
      <c r="C19" s="3"/>
      <c r="E19" t="e">
        <v>#N/A</v>
      </c>
      <c r="F19">
        <v>4.1095890410958909E-3</v>
      </c>
      <c r="G19">
        <v>-8.9771573618835731E-5</v>
      </c>
      <c r="H19">
        <v>1.0671923526296302E-5</v>
      </c>
      <c r="I19">
        <v>1.1111542067142834E-4</v>
      </c>
      <c r="J19">
        <v>2.2335820432317467E-4</v>
      </c>
      <c r="K19">
        <v>3.5877883750562862E-4</v>
      </c>
      <c r="L19">
        <v>5.3061356971215233E-4</v>
      </c>
      <c r="M19">
        <v>7.5493648275309216E-4</v>
      </c>
      <c r="N19">
        <v>1.0517843891176828E-3</v>
      </c>
      <c r="O19">
        <v>1.4464744897268098E-3</v>
      </c>
      <c r="P19">
        <v>1.9711652567586915E-3</v>
      </c>
      <c r="Q19">
        <v>2.666713394500243E-3</v>
      </c>
      <c r="R19">
        <v>3.5848816849596348E-3</v>
      </c>
      <c r="S19">
        <v>4.7909536057702071E-3</v>
      </c>
      <c r="T19">
        <v>6.3668103025066817E-3</v>
      </c>
      <c r="U19">
        <v>8.4145232272501598E-3</v>
      </c>
      <c r="V19">
        <v>1.1060510889837836E-2</v>
      </c>
      <c r="W19">
        <v>1.4460300046411637E-2</v>
      </c>
      <c r="X19">
        <v>1.8803919607067433E-2</v>
      </c>
      <c r="Y19">
        <v>2.432193894806375E-2</v>
      </c>
      <c r="Z19">
        <v>3.1292140606084706E-2</v>
      </c>
      <c r="AA19">
        <v>4.0046790077273339E-2</v>
      </c>
      <c r="AB19">
        <v>5.0980432382555271E-2</v>
      </c>
      <c r="AC19">
        <v>6.4558106163469728E-2</v>
      </c>
      <c r="AD19">
        <v>8.1323821592393847E-2</v>
      </c>
      <c r="AE19">
        <v>0.10190909890102938</v>
      </c>
      <c r="AF19">
        <v>0.12704131080332084</v>
      </c>
      <c r="AG19">
        <v>0.15755151585950899</v>
      </c>
      <c r="AH19">
        <v>0.19438141264513387</v>
      </c>
      <c r="AI19">
        <v>0.2385889885926944</v>
      </c>
      <c r="AJ19">
        <v>0.29135238506466354</v>
      </c>
      <c r="AK19">
        <v>0.35397145440219985</v>
      </c>
      <c r="AL19">
        <v>0.42786644841624244</v>
      </c>
      <c r="AM19">
        <v>0.5145732542330087</v>
      </c>
      <c r="AN19">
        <v>0.61573458580120843</v>
      </c>
      <c r="AO19">
        <v>0.73308655086875529</v>
      </c>
      <c r="AP19">
        <v>0.86844004680914055</v>
      </c>
      <c r="AQ19">
        <v>1.0236564969839812</v>
      </c>
      <c r="AR19">
        <v>1.2006175246120219</v>
      </c>
      <c r="AS19">
        <v>1.4011882750924065</v>
      </c>
      <c r="AT19">
        <v>1.6271742414827686</v>
      </c>
      <c r="AU19">
        <v>1.8802716217022664</v>
      </c>
      <c r="AV19">
        <v>2.1620114395027294</v>
      </c>
      <c r="AW19">
        <v>2.4736978928381106</v>
      </c>
      <c r="AX19">
        <v>2.8163416503541008</v>
      </c>
      <c r="AY19">
        <v>3.1905890954289511</v>
      </c>
      <c r="AZ19">
        <v>3.596648812180343</v>
      </c>
      <c r="BA19">
        <v>4.0342169121274427</v>
      </c>
      <c r="BB19">
        <v>4.5024031049633839</v>
      </c>
      <c r="BC19">
        <v>4.9996597113959238</v>
      </c>
      <c r="BD19">
        <v>5.5237160874771076</v>
      </c>
      <c r="BE19">
        <v>6.0715211635147046</v>
      </c>
      <c r="BF19">
        <v>6.639196980019948</v>
      </c>
      <c r="BG19">
        <v>7.2220062103223324</v>
      </c>
      <c r="BH19">
        <v>7.8143366758966986</v>
      </c>
      <c r="BI19">
        <v>8.4097057677329676</v>
      </c>
      <c r="BJ19">
        <v>9.0007874682593219</v>
      </c>
      <c r="BK19">
        <v>9.5794643092217147</v>
      </c>
      <c r="BL19">
        <v>10.136906091714687</v>
      </c>
      <c r="BM19">
        <v>10.663676531456813</v>
      </c>
      <c r="BN19">
        <v>11.149868179218865</v>
      </c>
      <c r="BO19">
        <v>11.585265015838898</v>
      </c>
      <c r="BP19">
        <v>11.959531056265311</v>
      </c>
      <c r="BQ19">
        <v>12.26242215075086</v>
      </c>
      <c r="BR19">
        <v>12.484016987039134</v>
      </c>
      <c r="BS19">
        <v>12.614962127605041</v>
      </c>
      <c r="BT19">
        <v>12.64672482036676</v>
      </c>
      <c r="BU19">
        <v>12.571846363791373</v>
      </c>
      <c r="BV19">
        <v>12.384188052817255</v>
      </c>
      <c r="BW19">
        <v>12.07916124206255</v>
      </c>
      <c r="BX19">
        <v>11.653932891186683</v>
      </c>
      <c r="BY19">
        <v>11.107598145628254</v>
      </c>
      <c r="BZ19">
        <v>10.441312079578902</v>
      </c>
      <c r="CA19">
        <v>9.6583736926462791</v>
      </c>
      <c r="CB19">
        <v>8.7642565909701187</v>
      </c>
      <c r="CC19">
        <v>7.766582458522052</v>
      </c>
      <c r="CD19">
        <v>6.6750353737226478</v>
      </c>
      <c r="CE19">
        <v>5.5012171692810838</v>
      </c>
      <c r="CF19">
        <v>4.25844627173998</v>
      </c>
      <c r="CG19">
        <v>2.961506722798382</v>
      </c>
      <c r="CH19">
        <v>1.612936907710206</v>
      </c>
      <c r="CI19">
        <v>0.2941179706395437</v>
      </c>
      <c r="CJ19">
        <v>2.6557864708834547E-2</v>
      </c>
      <c r="CK19">
        <v>2.3980859665224089E-3</v>
      </c>
      <c r="CL19">
        <v>2.1653910680999701E-4</v>
      </c>
      <c r="CM19">
        <v>1.9552753918187687E-5</v>
      </c>
      <c r="CN19">
        <v>1.7655479946200244E-6</v>
      </c>
      <c r="CO19">
        <v>1.5942305285227477E-7</v>
      </c>
      <c r="CP19">
        <v>1.4395366117594203E-8</v>
      </c>
      <c r="CQ19">
        <v>1.2998532016044055E-9</v>
      </c>
      <c r="CR19">
        <v>1.173723774663964E-10</v>
      </c>
      <c r="CS19">
        <v>1.0598331392429745E-11</v>
      </c>
      <c r="CT19">
        <v>9.5699372142238415E-13</v>
      </c>
      <c r="CU19">
        <v>8.6413318184789446E-14</v>
      </c>
      <c r="CV19">
        <v>7.8028323410596455E-15</v>
      </c>
      <c r="CW19">
        <v>7.0456954809295313E-16</v>
      </c>
      <c r="CX19">
        <v>6.3620263307445693E-17</v>
      </c>
      <c r="CY19">
        <v>5.7446960295411156E-18</v>
      </c>
      <c r="CZ19">
        <v>5.1872647019307563E-19</v>
      </c>
      <c r="DA19">
        <v>4.6836122552835749E-20</v>
      </c>
      <c r="DB19">
        <v>4.1944047086288031E-21</v>
      </c>
    </row>
    <row r="20" spans="1:106" x14ac:dyDescent="0.2">
      <c r="A20" s="14" t="s">
        <v>18</v>
      </c>
      <c r="B20" s="3">
        <v>4</v>
      </c>
      <c r="C20" s="3">
        <v>6.2378999999999998</v>
      </c>
      <c r="E20" t="e">
        <v>#N/A</v>
      </c>
      <c r="F20">
        <v>5.4794520547945206E-3</v>
      </c>
      <c r="G20">
        <v>-8.7818058245624542E-5</v>
      </c>
      <c r="H20">
        <v>1.0383295387844685E-5</v>
      </c>
      <c r="I20">
        <v>1.0858464902131391E-4</v>
      </c>
      <c r="J20">
        <v>2.1837566777816405E-4</v>
      </c>
      <c r="K20">
        <v>3.5094467207743104E-4</v>
      </c>
      <c r="L20">
        <v>5.1931635582140926E-4</v>
      </c>
      <c r="M20">
        <v>7.3932204108020645E-4</v>
      </c>
      <c r="N20">
        <v>1.030714205888635E-3</v>
      </c>
      <c r="O20">
        <v>1.4184732474808574E-3</v>
      </c>
      <c r="P20">
        <v>1.9343569641471845E-3</v>
      </c>
      <c r="Q20">
        <v>2.6187457052807782E-3</v>
      </c>
      <c r="R20">
        <v>3.5228381889919852E-3</v>
      </c>
      <c r="S20">
        <v>4.7112541795600593E-3</v>
      </c>
      <c r="T20">
        <v>6.2651000379324081E-3</v>
      </c>
      <c r="U20">
        <v>8.2855510257467367E-3</v>
      </c>
      <c r="V20">
        <v>1.089799952219507E-2</v>
      </c>
      <c r="W20">
        <v>1.4256810336058648E-2</v>
      </c>
      <c r="X20">
        <v>1.8550712390095665E-2</v>
      </c>
      <c r="Y20">
        <v>2.4008839579805062E-2</v>
      </c>
      <c r="Z20">
        <v>3.0907411994686506E-2</v>
      </c>
      <c r="AA20">
        <v>3.9577021490711156E-2</v>
      </c>
      <c r="AB20">
        <v>5.0410452546279107E-2</v>
      </c>
      <c r="AC20">
        <v>6.3870930379198818E-2</v>
      </c>
      <c r="AD20">
        <v>8.0500643691843898E-2</v>
      </c>
      <c r="AE20">
        <v>0.10092933972058801</v>
      </c>
      <c r="AF20">
        <v>0.12588273544041534</v>
      </c>
      <c r="AG20">
        <v>0.15619043216036577</v>
      </c>
      <c r="AH20">
        <v>0.19279296309100502</v>
      </c>
      <c r="AI20">
        <v>0.23674754691871436</v>
      </c>
      <c r="AJ20">
        <v>0.28923206749536245</v>
      </c>
      <c r="AK20">
        <v>0.35154675326958101</v>
      </c>
      <c r="AL20">
        <v>0.4251129931094666</v>
      </c>
      <c r="AM20">
        <v>0.51146870090529972</v>
      </c>
      <c r="AN20">
        <v>0.61225963304665898</v>
      </c>
      <c r="AO20">
        <v>0.72922607372204618</v>
      </c>
      <c r="AP20">
        <v>0.86418433598326239</v>
      </c>
      <c r="AQ20">
        <v>1.0190025843381836</v>
      </c>
      <c r="AR20">
        <v>1.1955705695517358</v>
      </c>
      <c r="AS20">
        <v>1.3957629800852192</v>
      </c>
      <c r="AT20">
        <v>1.621396258293351</v>
      </c>
      <c r="AU20">
        <v>1.8741789034924505</v>
      </c>
      <c r="AV20">
        <v>2.1556554878254914</v>
      </c>
      <c r="AW20">
        <v>2.4671448430212846</v>
      </c>
      <c r="AX20">
        <v>2.8096731341010908</v>
      </c>
      <c r="AY20">
        <v>3.1839028159778278</v>
      </c>
      <c r="AZ20">
        <v>3.5900587654179748</v>
      </c>
      <c r="BA20">
        <v>4.0278531870484287</v>
      </c>
      <c r="BB20">
        <v>4.4964111992215292</v>
      </c>
      <c r="BC20">
        <v>4.9941993028605651</v>
      </c>
      <c r="BD20">
        <v>5.5189592111091699</v>
      </c>
      <c r="BE20">
        <v>6.067649754903969</v>
      </c>
      <c r="BF20">
        <v>6.636399762871326</v>
      </c>
      <c r="BG20">
        <v>7.2204749251973901</v>
      </c>
      <c r="BH20">
        <v>7.8142616715588513</v>
      </c>
      <c r="BI20">
        <v>8.4112710042035737</v>
      </c>
      <c r="BJ20">
        <v>9.0041650115513239</v>
      </c>
      <c r="BK20">
        <v>9.5848084307143679</v>
      </c>
      <c r="BL20">
        <v>10.144347118942353</v>
      </c>
      <c r="BM20">
        <v>10.673314630031541</v>
      </c>
      <c r="BN20">
        <v>11.161767275712823</v>
      </c>
      <c r="BO20">
        <v>11.599447096521429</v>
      </c>
      <c r="BP20">
        <v>11.975971094325553</v>
      </c>
      <c r="BQ20">
        <v>12.28104392280164</v>
      </c>
      <c r="BR20">
        <v>12.504690036287737</v>
      </c>
      <c r="BS20">
        <v>12.637500114514914</v>
      </c>
      <c r="BT20">
        <v>12.670885470959844</v>
      </c>
      <c r="BU20">
        <v>12.597333180775887</v>
      </c>
      <c r="BV20">
        <v>12.410653896202756</v>
      </c>
      <c r="BW20">
        <v>12.106213815558323</v>
      </c>
      <c r="BX20">
        <v>11.681142091168129</v>
      </c>
      <c r="BY20">
        <v>11.134505144398522</v>
      </c>
      <c r="BZ20">
        <v>10.4674399283894</v>
      </c>
      <c r="CA20">
        <v>9.6832391473106387</v>
      </c>
      <c r="CB20">
        <v>8.7873827889503264</v>
      </c>
      <c r="CC20">
        <v>7.7875120159731148</v>
      </c>
      <c r="CD20">
        <v>6.693343428532029</v>
      </c>
      <c r="CE20">
        <v>5.5165238751483319</v>
      </c>
      <c r="CF20">
        <v>4.2704282522264396</v>
      </c>
      <c r="CG20">
        <v>2.9699029373070442</v>
      </c>
      <c r="CH20">
        <v>1.6444172789492499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 s="14" t="s">
        <v>16</v>
      </c>
      <c r="B21" s="3">
        <v>0.5</v>
      </c>
      <c r="C21" s="3"/>
      <c r="E21" t="e">
        <v>#N/A</v>
      </c>
      <c r="F21">
        <v>6.8493150684931512E-3</v>
      </c>
      <c r="G21">
        <v>-8.5896626768112351E-5</v>
      </c>
      <c r="H21">
        <v>1.0101123445625589E-5</v>
      </c>
      <c r="I21">
        <v>1.0609887365936354E-4</v>
      </c>
      <c r="J21">
        <v>2.1347920132124836E-4</v>
      </c>
      <c r="K21">
        <v>3.432422392490391E-4</v>
      </c>
      <c r="L21">
        <v>5.0820326379336653E-4</v>
      </c>
      <c r="M21">
        <v>7.2395307761433938E-4</v>
      </c>
      <c r="N21">
        <v>1.0099621762593386E-3</v>
      </c>
      <c r="O21">
        <v>1.3908766126571037E-3</v>
      </c>
      <c r="P21">
        <v>1.898056056492638E-3</v>
      </c>
      <c r="Q21">
        <v>2.5714070909562204E-3</v>
      </c>
      <c r="R21">
        <v>3.4615669353832653E-3</v>
      </c>
      <c r="S21">
        <v>4.6324940876910879E-3</v>
      </c>
      <c r="T21">
        <v>6.1645223284794099E-3</v>
      </c>
      <c r="U21">
        <v>8.157932534466332E-3</v>
      </c>
      <c r="V21">
        <v>1.0737092173360786E-2</v>
      </c>
      <c r="W21">
        <v>1.4055204521817265E-2</v>
      </c>
      <c r="X21">
        <v>1.8299697882683302E-2</v>
      </c>
      <c r="Y21">
        <v>2.3698268726111787E-2</v>
      </c>
      <c r="Z21">
        <v>3.0525571161807638E-2</v>
      </c>
      <c r="AA21">
        <v>3.9110518008262866E-2</v>
      </c>
      <c r="AB21">
        <v>4.9844125675692554E-2</v>
      </c>
      <c r="AC21">
        <v>6.3187796069487184E-2</v>
      </c>
      <c r="AD21">
        <v>7.9681883982397325E-2</v>
      </c>
      <c r="AE21">
        <v>9.9954348542763929E-2</v>
      </c>
      <c r="AF21">
        <v>0.12472923316377754</v>
      </c>
      <c r="AG21">
        <v>0.15483466143717151</v>
      </c>
      <c r="AH21">
        <v>0.19120997828711714</v>
      </c>
      <c r="AI21">
        <v>0.23491160860078411</v>
      </c>
      <c r="AJ21">
        <v>0.28711715200497767</v>
      </c>
      <c r="AK21">
        <v>0.3491271853035085</v>
      </c>
      <c r="AL21">
        <v>0.42236420640972494</v>
      </c>
      <c r="AM21">
        <v>0.50836812863534486</v>
      </c>
      <c r="AN21">
        <v>0.60878772520731339</v>
      </c>
      <c r="AO21">
        <v>0.72536743408579085</v>
      </c>
      <c r="AP21">
        <v>0.85992896556673892</v>
      </c>
      <c r="AQ21">
        <v>1.0143472124838417</v>
      </c>
      <c r="AR21">
        <v>1.1905200473679574</v>
      </c>
      <c r="AS21">
        <v>1.3903317044404475</v>
      </c>
      <c r="AT21">
        <v>1.6156095879371737</v>
      </c>
      <c r="AU21">
        <v>1.8680745223726891</v>
      </c>
      <c r="AV21">
        <v>2.1492846644991515</v>
      </c>
      <c r="AW21">
        <v>2.4605735294630318</v>
      </c>
      <c r="AX21">
        <v>2.802982842474766</v>
      </c>
      <c r="AY21">
        <v>3.1771912083723257</v>
      </c>
      <c r="AZ21">
        <v>3.5834398895174018</v>
      </c>
      <c r="BA21">
        <v>4.0214572906063291</v>
      </c>
      <c r="BB21">
        <v>4.4903840584704433</v>
      </c>
      <c r="BC21">
        <v>4.9887010050585268</v>
      </c>
      <c r="BD21">
        <v>5.5141623397430282</v>
      </c>
      <c r="BE21">
        <v>6.0637369380315187</v>
      </c>
      <c r="BF21">
        <v>6.6335605609975046</v>
      </c>
      <c r="BG21">
        <v>7.218902055109325</v>
      </c>
      <c r="BH21">
        <v>7.8141465866545134</v>
      </c>
      <c r="BI21">
        <v>8.4127988797435815</v>
      </c>
      <c r="BJ21">
        <v>9.0075092143348368</v>
      </c>
      <c r="BK21">
        <v>9.59012458596888</v>
      </c>
      <c r="BL21">
        <v>10.151766921395387</v>
      </c>
      <c r="BM21">
        <v>10.682939579514574</v>
      </c>
      <c r="BN21">
        <v>11.173662548237951</v>
      </c>
      <c r="BO21">
        <v>11.613635787345281</v>
      </c>
      <c r="BP21">
        <v>11.992429087744014</v>
      </c>
      <c r="BQ21">
        <v>12.299695652024747</v>
      </c>
      <c r="BR21">
        <v>12.525405393680701</v>
      </c>
      <c r="BS21">
        <v>12.6600927561405</v>
      </c>
      <c r="BT21">
        <v>12.695112728721258</v>
      </c>
      <c r="BU21">
        <v>12.622897750331264</v>
      </c>
      <c r="BV21">
        <v>12.437207409919784</v>
      </c>
      <c r="BW21">
        <v>12.13336233881523</v>
      </c>
      <c r="BX21">
        <v>11.708453500000346</v>
      </c>
      <c r="BY21">
        <v>11.161518256474089</v>
      </c>
      <c r="BZ21">
        <v>10.493675171963508</v>
      </c>
      <c r="CA21">
        <v>9.7082104690681472</v>
      </c>
      <c r="CB21">
        <v>8.8106104266099123</v>
      </c>
      <c r="CC21">
        <v>7.8085357001684486</v>
      </c>
      <c r="CD21">
        <v>6.7117355352601269</v>
      </c>
      <c r="CE21">
        <v>5.5319020285681084</v>
      </c>
      <c r="CF21">
        <v>4.2824668791303759</v>
      </c>
      <c r="CG21">
        <v>2.9783474067161411</v>
      </c>
      <c r="CH21">
        <v>1.6221545652785925</v>
      </c>
      <c r="CI21">
        <v>0.29580048699084743</v>
      </c>
      <c r="CJ21">
        <v>2.6709790283226231E-2</v>
      </c>
      <c r="CK21">
        <v>2.411804335521532E-3</v>
      </c>
      <c r="CL21">
        <v>2.1777782944606164E-4</v>
      </c>
      <c r="CM21">
        <v>1.9664606410943717E-5</v>
      </c>
      <c r="CN21">
        <v>1.7756478989662345E-6</v>
      </c>
      <c r="CO21">
        <v>1.6033504028580551E-7</v>
      </c>
      <c r="CP21">
        <v>1.4477715519173449E-8</v>
      </c>
      <c r="CQ21">
        <v>1.3072890759280303E-9</v>
      </c>
      <c r="CR21">
        <v>1.1804381193824907E-10</v>
      </c>
      <c r="CS21">
        <v>1.0658959669666727E-11</v>
      </c>
      <c r="CT21">
        <v>9.624682511863707E-13</v>
      </c>
      <c r="CU21">
        <v>8.6907649831714347E-14</v>
      </c>
      <c r="CV21">
        <v>7.8474688281528356E-15</v>
      </c>
      <c r="CW21">
        <v>7.0860007292868704E-16</v>
      </c>
      <c r="CX21">
        <v>6.398420616022816E-17</v>
      </c>
      <c r="CY21">
        <v>5.7775588463964311E-18</v>
      </c>
      <c r="CZ21">
        <v>5.2169387053946477E-19</v>
      </c>
      <c r="DA21">
        <v>4.7104050900959355E-20</v>
      </c>
      <c r="DB21">
        <v>4.2183990075521842E-21</v>
      </c>
    </row>
    <row r="22" spans="1:106" x14ac:dyDescent="0.2">
      <c r="A22" s="14"/>
      <c r="B22" s="3"/>
      <c r="C22" s="3"/>
      <c r="E22" t="e">
        <v>#N/A</v>
      </c>
      <c r="F22">
        <v>8.2191780821917818E-3</v>
      </c>
      <c r="G22">
        <v>-8.4006958105242409E-5</v>
      </c>
      <c r="H22">
        <v>9.8252964915308388E-6</v>
      </c>
      <c r="I22">
        <v>1.0365755108830409E-4</v>
      </c>
      <c r="J22">
        <v>2.0866781698985568E-4</v>
      </c>
      <c r="K22">
        <v>3.3567008889615193E-4</v>
      </c>
      <c r="L22">
        <v>4.972723595182344E-4</v>
      </c>
      <c r="M22">
        <v>7.0882715047715361E-4</v>
      </c>
      <c r="N22">
        <v>9.8952532780712432E-4</v>
      </c>
      <c r="O22">
        <v>1.3636810642987521E-3</v>
      </c>
      <c r="P22">
        <v>1.8622584556837764E-3</v>
      </c>
      <c r="Q22">
        <v>2.524692922357033E-3</v>
      </c>
      <c r="R22">
        <v>3.4010627707413105E-3</v>
      </c>
      <c r="S22">
        <v>4.5546677066746833E-3</v>
      </c>
      <c r="T22">
        <v>6.0650711688413289E-3</v>
      </c>
      <c r="U22">
        <v>8.0316614955941428E-3</v>
      </c>
      <c r="V22">
        <v>1.0577782509871778E-2</v>
      </c>
      <c r="W22">
        <v>1.3855476424699595E-2</v>
      </c>
      <c r="X22">
        <v>1.8050870348097631E-2</v>
      </c>
      <c r="Y22">
        <v>2.3390221440457167E-2</v>
      </c>
      <c r="Z22">
        <v>3.014661435931151E-2</v>
      </c>
      <c r="AA22">
        <v>3.8647277545653294E-2</v>
      </c>
      <c r="AB22">
        <v>4.9281451866685248E-2</v>
      </c>
      <c r="AC22">
        <v>6.2508706067161302E-2</v>
      </c>
      <c r="AD22">
        <v>7.8867548616528602E-2</v>
      </c>
      <c r="AE22">
        <v>9.898413542955542E-2</v>
      </c>
      <c r="AF22">
        <v>0.12358081851908065</v>
      </c>
      <c r="AG22">
        <v>0.15348422325105174</v>
      </c>
      <c r="AH22">
        <v>0.18963248326962776</v>
      </c>
      <c r="AI22">
        <v>0.23308120450527375</v>
      </c>
      <c r="AJ22">
        <v>0.28500767550727646</v>
      </c>
      <c r="AK22">
        <v>0.34671279351047002</v>
      </c>
      <c r="AL22">
        <v>0.41962013725676944</v>
      </c>
      <c r="AM22">
        <v>0.50527159190120385</v>
      </c>
      <c r="AN22">
        <v>0.60531892164181245</v>
      </c>
      <c r="AO22">
        <v>0.72151069525608436</v>
      </c>
      <c r="AP22">
        <v>0.85567400154775886</v>
      </c>
      <c r="AQ22">
        <v>1.0096904485436988</v>
      </c>
      <c r="AR22">
        <v>1.1854660244463029</v>
      </c>
      <c r="AS22">
        <v>1.3848945116279106</v>
      </c>
      <c r="AT22">
        <v>1.6098142885001201</v>
      </c>
      <c r="AU22">
        <v>1.8619585283166267</v>
      </c>
      <c r="AV22">
        <v>2.1428990084393584</v>
      </c>
      <c r="AW22">
        <v>2.4539839769157163</v>
      </c>
      <c r="AX22">
        <v>2.7962707828744251</v>
      </c>
      <c r="AY22">
        <v>3.1704542594783538</v>
      </c>
      <c r="AZ22">
        <v>3.5767921477546101</v>
      </c>
      <c r="BA22">
        <v>4.0150291596898615</v>
      </c>
      <c r="BB22">
        <v>4.4843215908293992</v>
      </c>
      <c r="BC22">
        <v>4.983164695547015</v>
      </c>
      <c r="BD22">
        <v>5.5093253193591938</v>
      </c>
      <c r="BE22">
        <v>6.0597825272601673</v>
      </c>
      <c r="BF22">
        <v>6.6306791582693076</v>
      </c>
      <c r="BG22">
        <v>7.2172873559074784</v>
      </c>
      <c r="BH22">
        <v>7.8139911529750137</v>
      </c>
      <c r="BI22">
        <v>8.4142891076441266</v>
      </c>
      <c r="BJ22">
        <v>9.0108197785901307</v>
      </c>
      <c r="BK22">
        <v>9.5954124744314147</v>
      </c>
      <c r="BL22">
        <v>10.159165206210027</v>
      </c>
      <c r="BM22">
        <v>10.692551106157351</v>
      </c>
      <c r="BN22">
        <v>11.185553754429149</v>
      </c>
      <c r="BO22">
        <v>11.627830889973874</v>
      </c>
      <c r="BP22">
        <v>12.008904894671183</v>
      </c>
      <c r="BQ22">
        <v>12.318377264690151</v>
      </c>
      <c r="BR22">
        <v>12.546163063727844</v>
      </c>
      <c r="BS22">
        <v>12.682740143145798</v>
      </c>
      <c r="BT22">
        <v>12.71940677551965</v>
      </c>
      <c r="BU22">
        <v>12.648540347143708</v>
      </c>
      <c r="BV22">
        <v>12.463848959205622</v>
      </c>
      <c r="BW22">
        <v>12.160607261209782</v>
      </c>
      <c r="BX22">
        <v>11.735867640587651</v>
      </c>
      <c r="BY22">
        <v>11.18863806365804</v>
      </c>
      <c r="BZ22">
        <v>10.520018432784001</v>
      </c>
      <c r="CA22">
        <v>9.7332882999379198</v>
      </c>
      <c r="CB22">
        <v>8.8339401423155248</v>
      </c>
      <c r="CC22">
        <v>7.8296541216376863</v>
      </c>
      <c r="CD22">
        <v>6.7302122525826258</v>
      </c>
      <c r="CE22">
        <v>5.5473521137199349</v>
      </c>
      <c r="CF22">
        <v>4.2945625463309929</v>
      </c>
      <c r="CG22">
        <v>2.9868240217715702</v>
      </c>
      <c r="CH22">
        <v>1.6538334772279581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 s="13" t="s">
        <v>20</v>
      </c>
      <c r="B23" s="3"/>
      <c r="C23" s="16">
        <f>K4</f>
        <v>6.9482032210203384</v>
      </c>
      <c r="D23" s="2">
        <f>(C23-B24)/C23</f>
        <v>4.3301028409027373E-2</v>
      </c>
      <c r="E23" t="e">
        <v>#N/A</v>
      </c>
      <c r="F23">
        <v>9.5890410958904115E-3</v>
      </c>
      <c r="G23">
        <v>-8.2148731257235754E-5</v>
      </c>
      <c r="H23">
        <v>9.5557045672970824E-6</v>
      </c>
      <c r="I23">
        <v>1.0126014039182992E-4</v>
      </c>
      <c r="J23">
        <v>2.0394053059226991E-4</v>
      </c>
      <c r="K23">
        <v>3.2822677555009163E-4</v>
      </c>
      <c r="L23">
        <v>4.8652171395231503E-4</v>
      </c>
      <c r="M23">
        <v>6.9394182261831537E-4</v>
      </c>
      <c r="N23">
        <v>9.6940069187348324E-4</v>
      </c>
      <c r="O23">
        <v>1.3368830831480393E-3</v>
      </c>
      <c r="P23">
        <v>1.8269600820754763E-3</v>
      </c>
      <c r="Q23">
        <v>2.4785985642320658E-3</v>
      </c>
      <c r="R23">
        <v>3.3413205296149487E-3</v>
      </c>
      <c r="S23">
        <v>4.4777693934892485E-3</v>
      </c>
      <c r="T23">
        <v>5.9667405252060175E-3</v>
      </c>
      <c r="U23">
        <v>7.9067316124178545E-3</v>
      </c>
      <c r="V23">
        <v>1.0420064147735322E-2</v>
      </c>
      <c r="W23">
        <v>1.3657619802607157E-2</v>
      </c>
      <c r="X23">
        <v>1.7804223973378878E-2</v>
      </c>
      <c r="Y23">
        <v>2.3084692686975147E-2</v>
      </c>
      <c r="Z23">
        <v>2.977053773727607E-2</v>
      </c>
      <c r="AA23">
        <v>3.8187297905812913E-2</v>
      </c>
      <c r="AB23">
        <v>4.8722431093639204E-2</v>
      </c>
      <c r="AC23">
        <v>6.1833663078037032E-2</v>
      </c>
      <c r="AD23">
        <v>7.8057643618339667E-2</v>
      </c>
      <c r="AE23">
        <v>9.8018710318268434E-2</v>
      </c>
      <c r="AF23">
        <v>0.12243750593684923</v>
      </c>
      <c r="AG23">
        <v>0.15213913706408236</v>
      </c>
      <c r="AH23">
        <v>0.18806050299881355</v>
      </c>
      <c r="AI23">
        <v>0.2312563654532066</v>
      </c>
      <c r="AJ23">
        <v>0.28290367490862706</v>
      </c>
      <c r="AK23">
        <v>0.3443036209346943</v>
      </c>
      <c r="AL23">
        <v>0.41688083467992548</v>
      </c>
      <c r="AM23">
        <v>0.5021791453282648</v>
      </c>
      <c r="AN23">
        <v>0.60185328191876364</v>
      </c>
      <c r="AO23">
        <v>0.71765592080522578</v>
      </c>
      <c r="AP23">
        <v>0.85141951025902518</v>
      </c>
      <c r="AQ23">
        <v>1.0050323600536319</v>
      </c>
      <c r="AR23">
        <v>1.1804085676524441</v>
      </c>
      <c r="AS23">
        <v>1.3794514656604313</v>
      </c>
      <c r="AT23">
        <v>1.6040104186674671</v>
      </c>
      <c r="AU23">
        <v>1.8558309719441988</v>
      </c>
      <c r="AV23">
        <v>2.1364985592421339</v>
      </c>
      <c r="AW23">
        <v>2.4473762108296051</v>
      </c>
      <c r="AX23">
        <v>2.7895369633941081</v>
      </c>
      <c r="AY23">
        <v>3.1636919568282718</v>
      </c>
      <c r="AZ23">
        <v>3.5701155040140082</v>
      </c>
      <c r="BA23">
        <v>4.0085687317039067</v>
      </c>
      <c r="BB23">
        <v>4.4782237048033231</v>
      </c>
      <c r="BC23">
        <v>4.9775902520970563</v>
      </c>
      <c r="BD23">
        <v>5.5044479959373103</v>
      </c>
      <c r="BE23">
        <v>6.055786336694867</v>
      </c>
      <c r="BF23">
        <v>6.6277553380037251</v>
      </c>
      <c r="BG23">
        <v>7.2156305825590206</v>
      </c>
      <c r="BH23">
        <v>7.8137951010790694</v>
      </c>
      <c r="BI23">
        <v>8.4157413996053663</v>
      </c>
      <c r="BJ23">
        <v>9.0140964043580851</v>
      </c>
      <c r="BK23">
        <v>9.6006717932913954</v>
      </c>
      <c r="BL23">
        <v>10.16654167800298</v>
      </c>
      <c r="BM23">
        <v>10.702148933508004</v>
      </c>
      <c r="BN23">
        <v>11.197440649137134</v>
      </c>
      <c r="BO23">
        <v>11.642032203329878</v>
      </c>
      <c r="BP23">
        <v>12.025398370701273</v>
      </c>
      <c r="BQ23">
        <v>12.337088684847219</v>
      </c>
      <c r="BR23">
        <v>12.566963049207008</v>
      </c>
      <c r="BS23">
        <v>12.705442365096324</v>
      </c>
      <c r="BT23">
        <v>12.743767792884963</v>
      </c>
      <c r="BU23">
        <v>12.674261246417604</v>
      </c>
      <c r="BV23">
        <v>12.490578910730862</v>
      </c>
      <c r="BW23">
        <v>12.187949034478372</v>
      </c>
      <c r="BX23">
        <v>11.76338503908012</v>
      </c>
      <c r="BY23">
        <v>11.215865151790176</v>
      </c>
      <c r="BZ23">
        <v>10.546470338013822</v>
      </c>
      <c r="CA23">
        <v>9.7584732870681794</v>
      </c>
      <c r="CB23">
        <v>8.8573725797797263</v>
      </c>
      <c r="CC23">
        <v>7.850867896216001</v>
      </c>
      <c r="CD23">
        <v>6.7487741441733542</v>
      </c>
      <c r="CE23">
        <v>5.5628746192169851</v>
      </c>
      <c r="CF23">
        <v>4.3067156427472799</v>
      </c>
      <c r="CG23">
        <v>2.9953495312840803</v>
      </c>
      <c r="CH23">
        <v>1.6314610855538956</v>
      </c>
      <c r="CI23">
        <v>0.29749924196550542</v>
      </c>
      <c r="CJ23">
        <v>2.6863182150755862E-2</v>
      </c>
      <c r="CK23">
        <v>2.4256551058652442E-3</v>
      </c>
      <c r="CL23">
        <v>2.1902850747876243E-4</v>
      </c>
      <c r="CM23">
        <v>1.9777538435853826E-5</v>
      </c>
      <c r="CN23">
        <v>1.7858452814394487E-6</v>
      </c>
      <c r="CO23">
        <v>1.6125582966674324E-7</v>
      </c>
      <c r="CP23">
        <v>1.4560859707034869E-8</v>
      </c>
      <c r="CQ23">
        <v>1.3147967167829833E-9</v>
      </c>
      <c r="CR23">
        <v>1.1872172668679295E-10</v>
      </c>
      <c r="CS23">
        <v>1.0720173094119513E-11</v>
      </c>
      <c r="CT23">
        <v>9.679956177782401E-13</v>
      </c>
      <c r="CU23">
        <v>8.7406752466700532E-14</v>
      </c>
      <c r="CV23">
        <v>7.8925361194406213E-15</v>
      </c>
      <c r="CW23">
        <v>7.1266949793597778E-16</v>
      </c>
      <c r="CX23">
        <v>6.435166156782344E-17</v>
      </c>
      <c r="CY23">
        <v>5.8107388351500892E-18</v>
      </c>
      <c r="CZ23">
        <v>5.2468991042716704E-19</v>
      </c>
      <c r="DA23">
        <v>4.7374565130359229E-20</v>
      </c>
      <c r="DB23">
        <v>4.2426248848387988E-21</v>
      </c>
    </row>
    <row r="24" spans="1:106" x14ac:dyDescent="0.2">
      <c r="A24" s="14" t="s">
        <v>24</v>
      </c>
      <c r="B24" s="3">
        <f>_xll.ORF.BARRBSPDE(B4,B5,B6,B12,B7,C8,B9,B13,B14,B15,A18:B21,FALSE)</f>
        <v>6.6473388759552412</v>
      </c>
      <c r="C24" s="16">
        <f>L4</f>
        <v>6.7884462711333455</v>
      </c>
      <c r="D24" s="2">
        <f>(C24-B24)/C24</f>
        <v>2.0786405245356115E-2</v>
      </c>
      <c r="E24" t="e">
        <v>#N/A</v>
      </c>
      <c r="F24">
        <v>1.0958904109589041E-2</v>
      </c>
      <c r="G24">
        <v>-8.0321625344325197E-5</v>
      </c>
      <c r="H24">
        <v>9.2922389606625776E-6</v>
      </c>
      <c r="I24">
        <v>9.8906103265650349E-5</v>
      </c>
      <c r="J24">
        <v>1.9929636177445819E-4</v>
      </c>
      <c r="K24">
        <v>3.209108585015538E-4</v>
      </c>
      <c r="L24">
        <v>4.7594940325978297E-4</v>
      </c>
      <c r="M24">
        <v>6.7929466199593484E-4</v>
      </c>
      <c r="N24">
        <v>9.4958530378279034E-4</v>
      </c>
      <c r="O24">
        <v>1.3104791519012503E-3</v>
      </c>
      <c r="P24">
        <v>1.7921568547758185E-3</v>
      </c>
      <c r="Q24">
        <v>2.4331193755605242E-3</v>
      </c>
      <c r="R24">
        <v>3.2823350348203965E-3</v>
      </c>
      <c r="S24">
        <v>4.4017934859068072E-3</v>
      </c>
      <c r="T24">
        <v>5.8695243355643021E-3</v>
      </c>
      <c r="U24">
        <v>7.7831365495969178E-3</v>
      </c>
      <c r="V24">
        <v>1.0263930652634187E-2</v>
      </c>
      <c r="W24">
        <v>1.3461628350444793E-2</v>
      </c>
      <c r="X24">
        <v>1.7559752869335359E-2</v>
      </c>
      <c r="Y24">
        <v>2.2781677340310023E-2</v>
      </c>
      <c r="Z24">
        <v>2.9397337343673929E-2</v>
      </c>
      <c r="AA24">
        <v>3.7730576778369294E-2</v>
      </c>
      <c r="AB24">
        <v>4.8167063208719656E-2</v>
      </c>
      <c r="AC24">
        <v>6.1162669680006353E-2</v>
      </c>
      <c r="AD24">
        <v>7.7252174882449287E-2</v>
      </c>
      <c r="AE24">
        <v>9.7058083020226463E-2</v>
      </c>
      <c r="AF24">
        <v>0.12129930973101866</v>
      </c>
      <c r="AG24">
        <v>0.15079942223773773</v>
      </c>
      <c r="AH24">
        <v>0.18649406235745494</v>
      </c>
      <c r="AI24">
        <v>0.22943712221863682</v>
      </c>
      <c r="AJ24">
        <v>0.28080518710642799</v>
      </c>
      <c r="AK24">
        <v>0.34189971065669222</v>
      </c>
      <c r="AL24">
        <v>0.41414634779680704</v>
      </c>
      <c r="AM24">
        <v>0.49909084368818912</v>
      </c>
      <c r="AN24">
        <v>0.59839086581597345</v>
      </c>
      <c r="AO24">
        <v>0.71380317458128806</v>
      </c>
      <c r="AP24">
        <v>0.84716555837771246</v>
      </c>
      <c r="AQ24">
        <v>1.0003730149630521</v>
      </c>
      <c r="AR24">
        <v>1.1753477443330091</v>
      </c>
      <c r="AS24">
        <v>1.3740026310953022</v>
      </c>
      <c r="AT24">
        <v>1.5981980377259932</v>
      </c>
      <c r="AU24">
        <v>1.8496919045244691</v>
      </c>
      <c r="AV24">
        <v>2.1300833571875262</v>
      </c>
      <c r="AW24">
        <v>2.4407502573574207</v>
      </c>
      <c r="AX24">
        <v>2.782781392828126</v>
      </c>
      <c r="AY24">
        <v>3.1569042886274201</v>
      </c>
      <c r="AZ24">
        <v>3.5634099227959384</v>
      </c>
      <c r="BA24">
        <v>4.0020759445778955</v>
      </c>
      <c r="BB24">
        <v>4.4720903092918496</v>
      </c>
      <c r="BC24">
        <v>4.9719775527029055</v>
      </c>
      <c r="BD24">
        <v>5.4995302154654144</v>
      </c>
      <c r="BE24">
        <v>6.0517481801912441</v>
      </c>
      <c r="BF24">
        <v>6.6247888829709956</v>
      </c>
      <c r="BG24">
        <v>7.2139314891537456</v>
      </c>
      <c r="BH24">
        <v>7.8135581602944795</v>
      </c>
      <c r="BI24">
        <v>8.4171554657342345</v>
      </c>
      <c r="BJ24">
        <v>9.0173387897332962</v>
      </c>
      <c r="BK24">
        <v>9.6059022374694703</v>
      </c>
      <c r="BL24">
        <v>10.173896038853965</v>
      </c>
      <c r="BM24">
        <v>10.711732782388635</v>
      </c>
      <c r="BN24">
        <v>11.209322984401044</v>
      </c>
      <c r="BO24">
        <v>11.656239523564118</v>
      </c>
      <c r="BP24">
        <v>12.041909368838896</v>
      </c>
      <c r="BQ24">
        <v>12.355829834291018</v>
      </c>
      <c r="BR24">
        <v>12.587805351132134</v>
      </c>
      <c r="BS24">
        <v>12.728199510431329</v>
      </c>
      <c r="BT24">
        <v>12.768195961987102</v>
      </c>
      <c r="BU24">
        <v>12.700060723862762</v>
      </c>
      <c r="BV24">
        <v>12.517397632596992</v>
      </c>
      <c r="BW24">
        <v>12.215388112726375</v>
      </c>
      <c r="BX24">
        <v>11.791006224894664</v>
      </c>
      <c r="BY24">
        <v>11.243200110779684</v>
      </c>
      <c r="BZ24">
        <v>10.573031519539112</v>
      </c>
      <c r="CA24">
        <v>9.7837660827875972</v>
      </c>
      <c r="CB24">
        <v>8.8809083881178363</v>
      </c>
      <c r="CC24">
        <v>7.87217764510312</v>
      </c>
      <c r="CD24">
        <v>6.767421778761765</v>
      </c>
      <c r="CE24">
        <v>5.57847003815177</v>
      </c>
      <c r="CF24">
        <v>4.3189265696144385</v>
      </c>
      <c r="CG24">
        <v>3.0039076711086499</v>
      </c>
      <c r="CH24">
        <v>1.6633406554372934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 s="14"/>
      <c r="B25" s="3"/>
      <c r="C25" s="16">
        <f>M4</f>
        <v>6.6849049369489997</v>
      </c>
      <c r="D25" s="2">
        <f>(C25-B24)/C25</f>
        <v>5.6195355578090959E-3</v>
      </c>
      <c r="E25" t="e">
        <v>#N/A</v>
      </c>
      <c r="F25">
        <v>1.2328767123287671E-2</v>
      </c>
      <c r="G25">
        <v>-7.8525319645501743E-5</v>
      </c>
      <c r="H25">
        <v>9.0347922014221937E-6</v>
      </c>
      <c r="I25">
        <v>9.659490404834613E-5</v>
      </c>
      <c r="J25">
        <v>1.9473433408665034E-4</v>
      </c>
      <c r="K25">
        <v>3.1372090190412059E-4</v>
      </c>
      <c r="L25">
        <v>4.6555350895432704E-4</v>
      </c>
      <c r="M25">
        <v>6.6488324175708897E-4</v>
      </c>
      <c r="N25">
        <v>9.3007620306146831E-4</v>
      </c>
      <c r="O25">
        <v>1.2844657554646655E-3</v>
      </c>
      <c r="P25">
        <v>1.7578446919347005E-3</v>
      </c>
      <c r="Q25">
        <v>2.3882507098662415E-3</v>
      </c>
      <c r="R25">
        <v>3.2241010977707742E-3</v>
      </c>
      <c r="S25">
        <v>4.3267343028235636E-3</v>
      </c>
      <c r="T25">
        <v>5.7734165100235173E-3</v>
      </c>
      <c r="U25">
        <v>7.6608699334372379E-3</v>
      </c>
      <c r="V25">
        <v>1.0109375540137557E-2</v>
      </c>
      <c r="W25">
        <v>1.3267495700240665E-2</v>
      </c>
      <c r="X25">
        <v>1.7317451070544498E-2</v>
      </c>
      <c r="Y25">
        <v>2.2481170185471282E-2</v>
      </c>
      <c r="Z25">
        <v>2.9027009124056639E-2</v>
      </c>
      <c r="AA25">
        <v>3.7277111739141375E-2</v>
      </c>
      <c r="AB25">
        <v>4.7615347941166578E-2</v>
      </c>
      <c r="AC25">
        <v>6.0495728322122549E-2</v>
      </c>
      <c r="AD25">
        <v>7.6451148172878555E-2</v>
      </c>
      <c r="AE25">
        <v>9.6102263219473974E-2</v>
      </c>
      <c r="AF25">
        <v>0.12016624409748558</v>
      </c>
      <c r="AG25">
        <v>0.14946509803132815</v>
      </c>
      <c r="AH25">
        <v>0.18493318614920951</v>
      </c>
      <c r="AI25">
        <v>0.22762350552701341</v>
      </c>
      <c r="AJ25">
        <v>0.27871224898752334</v>
      </c>
      <c r="AK25">
        <v>0.33950110579178566</v>
      </c>
      <c r="AL25">
        <v>0.41141672581201899</v>
      </c>
      <c r="AM25">
        <v>0.49600674189784622</v>
      </c>
      <c r="AN25">
        <v>0.59493173331966687</v>
      </c>
      <c r="AO25">
        <v>0.70995252070767645</v>
      </c>
      <c r="AP25">
        <v>0.8429122129254154</v>
      </c>
      <c r="AQ25">
        <v>0.99571248163529202</v>
      </c>
      <c r="AR25">
        <v>1.170283622316469</v>
      </c>
      <c r="AS25">
        <v>1.3685480730357358</v>
      </c>
      <c r="AT25">
        <v>1.5923772055660685</v>
      </c>
      <c r="AU25">
        <v>1.8435413779784433</v>
      </c>
      <c r="AV25">
        <v>2.1236534432432417</v>
      </c>
      <c r="AW25">
        <v>2.4341061433588815</v>
      </c>
      <c r="AX25">
        <v>2.7760040806765747</v>
      </c>
      <c r="AY25">
        <v>3.1500912437606536</v>
      </c>
      <c r="AZ25">
        <v>3.5566753692242066</v>
      </c>
      <c r="BA25">
        <v>3.9955507367742409</v>
      </c>
      <c r="BB25">
        <v>4.4659213135984519</v>
      </c>
      <c r="BC25">
        <v>4.9663264755915275</v>
      </c>
      <c r="BD25">
        <v>5.4945718239493342</v>
      </c>
      <c r="BE25">
        <v>6.0476678713642817</v>
      </c>
      <c r="BF25">
        <v>6.6217795754018525</v>
      </c>
      <c r="BG25">
        <v>7.2121898289090742</v>
      </c>
      <c r="BH25">
        <v>7.8132800587199887</v>
      </c>
      <c r="BI25">
        <v>8.4185310145423564</v>
      </c>
      <c r="BJ25">
        <v>9.0205466308573001</v>
      </c>
      <c r="BK25">
        <v>9.6111034996054823</v>
      </c>
      <c r="BL25">
        <v>10.181227988288217</v>
      </c>
      <c r="BM25">
        <v>10.721302370872477</v>
      </c>
      <c r="BN25">
        <v>11.221200509420791</v>
      </c>
      <c r="BO25">
        <v>11.670452644024129</v>
      </c>
      <c r="BP25">
        <v>12.058437739465305</v>
      </c>
      <c r="BQ25">
        <v>12.374600632528134</v>
      </c>
      <c r="BR25">
        <v>12.608689968720856</v>
      </c>
      <c r="BS25">
        <v>12.751011666435486</v>
      </c>
      <c r="BT25">
        <v>12.792691463614112</v>
      </c>
      <c r="BU25">
        <v>12.725939055681279</v>
      </c>
      <c r="BV25">
        <v>12.544305494333704</v>
      </c>
      <c r="BW25">
        <v>12.24292495243715</v>
      </c>
      <c r="BX25">
        <v>11.818731730736186</v>
      </c>
      <c r="BY25">
        <v>11.270643534638092</v>
      </c>
      <c r="BZ25">
        <v>10.599702614012722</v>
      </c>
      <c r="CA25">
        <v>9.8091673446572649</v>
      </c>
      <c r="CB25">
        <v>8.9045482219055039</v>
      </c>
      <c r="CC25">
        <v>7.8935839949231212</v>
      </c>
      <c r="CD25">
        <v>6.786155730191247</v>
      </c>
      <c r="CE25">
        <v>5.5941388681558335</v>
      </c>
      <c r="CF25">
        <v>4.3311957231728089</v>
      </c>
      <c r="CG25">
        <v>3.0125153567018463</v>
      </c>
      <c r="CH25">
        <v>1.6408577206569188</v>
      </c>
      <c r="CI25">
        <v>0.29921446466817342</v>
      </c>
      <c r="CJ25">
        <v>2.7018060998804227E-2</v>
      </c>
      <c r="CK25">
        <v>2.4396401455545379E-3</v>
      </c>
      <c r="CL25">
        <v>2.2029130958231406E-4</v>
      </c>
      <c r="CM25">
        <v>1.9891565223632997E-5</v>
      </c>
      <c r="CN25">
        <v>1.7961415173220686E-6</v>
      </c>
      <c r="CO25">
        <v>1.621855451784689E-7</v>
      </c>
      <c r="CP25">
        <v>1.4644809894520605E-8</v>
      </c>
      <c r="CQ25">
        <v>1.3223771366963924E-9</v>
      </c>
      <c r="CR25">
        <v>1.1940621313982641E-10</v>
      </c>
      <c r="CS25">
        <v>1.0781979921411177E-11</v>
      </c>
      <c r="CT25">
        <v>9.7357656665302345E-13</v>
      </c>
      <c r="CU25">
        <v>8.7910693401833195E-14</v>
      </c>
      <c r="CV25">
        <v>7.9380402929781817E-15</v>
      </c>
      <c r="CW25">
        <v>7.1677837194279114E-16</v>
      </c>
      <c r="CX25">
        <v>6.4722679087553242E-17</v>
      </c>
      <c r="CY25">
        <v>5.844240470661751E-18</v>
      </c>
      <c r="CZ25">
        <v>5.2771499392075753E-19</v>
      </c>
      <c r="DA25">
        <v>4.7647701724267054E-20</v>
      </c>
      <c r="DB25">
        <v>4.2670856077411571E-21</v>
      </c>
    </row>
    <row r="26" spans="1:106" x14ac:dyDescent="0.2">
      <c r="A26" s="14"/>
      <c r="B26" s="3"/>
      <c r="C26" s="3" t="s">
        <v>32</v>
      </c>
      <c r="E26" t="e">
        <v>#N/A</v>
      </c>
      <c r="F26">
        <v>1.3698630136986301E-2</v>
      </c>
      <c r="G26">
        <v>-7.6759493637265831E-5</v>
      </c>
      <c r="H26">
        <v>8.7832580573808997E-6</v>
      </c>
      <c r="I26">
        <v>9.4326009752027627E-5</v>
      </c>
      <c r="J26">
        <v>1.9025347504965625E-4</v>
      </c>
      <c r="K26">
        <v>3.0665547487751228E-4</v>
      </c>
      <c r="L26">
        <v>4.5533211804063052E-4</v>
      </c>
      <c r="M26">
        <v>6.5070514041840142E-4</v>
      </c>
      <c r="N26">
        <v>9.1087043365755945E-4</v>
      </c>
      <c r="O26">
        <v>1.2588393812114139E-3</v>
      </c>
      <c r="P26">
        <v>1.724019511033991E-3</v>
      </c>
      <c r="Q26">
        <v>2.3439879155342466E-3</v>
      </c>
      <c r="R26">
        <v>3.1666135188087446E-3</v>
      </c>
      <c r="S26">
        <v>4.2525861445944424E-3</v>
      </c>
      <c r="T26">
        <v>5.6784109311258171E-3</v>
      </c>
      <c r="U26">
        <v>7.5399253521713609E-3</v>
      </c>
      <c r="V26">
        <v>9.9563922759179219E-3</v>
      </c>
      <c r="W26">
        <v>1.3075215421272383E-2</v>
      </c>
      <c r="X26">
        <v>1.7077312535359858E-2</v>
      </c>
      <c r="Y26">
        <v>2.2183165917693846E-2</v>
      </c>
      <c r="Z26">
        <v>2.8659548921243297E-2</v>
      </c>
      <c r="AA26">
        <v>3.68269002496363E-2</v>
      </c>
      <c r="AB26">
        <v>4.7067284896586993E-2</v>
      </c>
      <c r="AC26">
        <v>5.9832841323683869E-2</v>
      </c>
      <c r="AD26">
        <v>7.5654569121932344E-2</v>
      </c>
      <c r="AE26">
        <v>9.5151260471473473E-2</v>
      </c>
      <c r="AF26">
        <v>0.11903832311264971</v>
      </c>
      <c r="AG26">
        <v>0.14813618360042624</v>
      </c>
      <c r="AH26">
        <v>0.18337789909697227</v>
      </c>
      <c r="AI26">
        <v>0.22581554605353113</v>
      </c>
      <c r="AJ26">
        <v>0.27662489742660457</v>
      </c>
      <c r="AK26">
        <v>0.33710784948862221</v>
      </c>
      <c r="AL26">
        <v>0.40869201801584593</v>
      </c>
      <c r="AM26">
        <v>0.49292689501823483</v>
      </c>
      <c r="AN26">
        <v>0.59147594462369657</v>
      </c>
      <c r="AO26">
        <v>0.70610402358267577</v>
      </c>
      <c r="AP26">
        <v>0.83865954126808384</v>
      </c>
      <c r="AQ26">
        <v>0.99105082884798257</v>
      </c>
      <c r="AR26">
        <v>1.1652162699140087</v>
      </c>
      <c r="AS26">
        <v>1.3630878571322991</v>
      </c>
      <c r="AT26">
        <v>1.5865479826837268</v>
      </c>
      <c r="AU26">
        <v>1.837379444881867</v>
      </c>
      <c r="AV26">
        <v>2.117208859068259</v>
      </c>
      <c r="AW26">
        <v>2.4274438964052236</v>
      </c>
      <c r="AX26">
        <v>2.7692050371508468</v>
      </c>
      <c r="AY26">
        <v>3.1432528117988836</v>
      </c>
      <c r="AZ26">
        <v>3.5499118090536457</v>
      </c>
      <c r="BA26">
        <v>3.9889930472968205</v>
      </c>
      <c r="BB26">
        <v>4.4597166274396463</v>
      </c>
      <c r="BC26">
        <v>4.9606368992322079</v>
      </c>
      <c r="BD26">
        <v>5.4895726674222178</v>
      </c>
      <c r="BE26">
        <v>6.0435452235971816</v>
      </c>
      <c r="BF26">
        <v>6.6187271969949615</v>
      </c>
      <c r="BG26">
        <v>7.2104053541752364</v>
      </c>
      <c r="BH26">
        <v>7.8129605232273551</v>
      </c>
      <c r="BI26">
        <v>8.4198677529441124</v>
      </c>
      <c r="BJ26">
        <v>9.0237196219118836</v>
      </c>
      <c r="BK26">
        <v>9.6162752700465202</v>
      </c>
      <c r="BL26">
        <v>10.18853722325899</v>
      </c>
      <c r="BM26">
        <v>10.730857414260935</v>
      </c>
      <c r="BN26">
        <v>11.233072970529189</v>
      </c>
      <c r="BO26">
        <v>11.68467135522242</v>
      </c>
      <c r="BP26">
        <v>12.074983330304253</v>
      </c>
      <c r="BQ26">
        <v>12.393400996742011</v>
      </c>
      <c r="BR26">
        <v>12.62961689936154</v>
      </c>
      <c r="BS26">
        <v>12.773878919210077</v>
      </c>
      <c r="BT26">
        <v>12.81725447814989</v>
      </c>
      <c r="BU26">
        <v>12.751896518553995</v>
      </c>
      <c r="BV26">
        <v>12.571302866895962</v>
      </c>
      <c r="BW26">
        <v>12.270560012480937</v>
      </c>
      <c r="BX26">
        <v>11.846562092618814</v>
      </c>
      <c r="BY26">
        <v>11.298196021512487</v>
      </c>
      <c r="BZ26">
        <v>10.626484262898174</v>
      </c>
      <c r="CA26">
        <v>9.8346777355232717</v>
      </c>
      <c r="CB26">
        <v>8.9282927412370601</v>
      </c>
      <c r="CC26">
        <v>7.9150875777850693</v>
      </c>
      <c r="CD26">
        <v>6.8049765774782802</v>
      </c>
      <c r="CE26">
        <v>5.6098816114468484</v>
      </c>
      <c r="CF26">
        <v>4.3435235121917337</v>
      </c>
      <c r="CG26">
        <v>3.0211561668805462</v>
      </c>
      <c r="CH26">
        <v>1.6729400987889798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 s="14" t="s">
        <v>30</v>
      </c>
      <c r="B27" s="3">
        <f>_xll.ORF.EUROBSPDE($B$4, $B$5, $B$6, $B$12, $B$13, $B$14, $B$15, $A$18:$B$21)</f>
        <v>7.6776899496018265</v>
      </c>
      <c r="C27" s="3">
        <f>_xll.ORF.EUROBS($B$4, $B$12, $B$5, $B$6,_xll.ORF.SPOTRATE($B$13,$B$6), $B$14, $B$15)</f>
        <v>7.683040827874617</v>
      </c>
      <c r="E27" t="e">
        <v>#N/A</v>
      </c>
      <c r="F27">
        <v>1.5068493150684932E-2</v>
      </c>
      <c r="G27">
        <v>-7.5023827032375407E-5</v>
      </c>
      <c r="H27">
        <v>8.5375315302060304E-6</v>
      </c>
      <c r="I27">
        <v>9.2098890092787478E-5</v>
      </c>
      <c r="J27">
        <v>1.8585281622090705E-4</v>
      </c>
      <c r="K27">
        <v>2.9971315161055881E-4</v>
      </c>
      <c r="L27">
        <v>4.4528332315566275E-4</v>
      </c>
      <c r="M27">
        <v>6.3675794204664572E-4</v>
      </c>
      <c r="N27">
        <v>8.919650441606763E-4</v>
      </c>
      <c r="O27">
        <v>1.2335965192392037E-3</v>
      </c>
      <c r="P27">
        <v>1.6906772291791937E-3</v>
      </c>
      <c r="Q27">
        <v>2.3003263361295934E-3</v>
      </c>
      <c r="R27">
        <v>3.1098670875422518E-3</v>
      </c>
      <c r="S27">
        <v>4.1793432933716155E-3</v>
      </c>
      <c r="T27">
        <v>5.5845014541713086E-3</v>
      </c>
      <c r="U27">
        <v>7.4202963562441712E-3</v>
      </c>
      <c r="V27">
        <v>9.8049742759739843E-3</v>
      </c>
      <c r="W27">
        <v>1.2884781020199383E-2</v>
      </c>
      <c r="X27">
        <v>1.6839331145924161E-2</v>
      </c>
      <c r="Y27">
        <v>2.1887659142303725E-2</v>
      </c>
      <c r="Z27">
        <v>2.8294952475013384E-2</v>
      </c>
      <c r="AA27">
        <v>3.6379939656549176E-2</v>
      </c>
      <c r="AB27">
        <v>4.6522873556248096E-2</v>
      </c>
      <c r="AC27">
        <v>5.9174010873315724E-2</v>
      </c>
      <c r="AD27">
        <v>7.4862443229076717E-2</v>
      </c>
      <c r="AE27">
        <v>9.4205084201795936E-2</v>
      </c>
      <c r="AF27">
        <v>0.11791556073194689</v>
      </c>
      <c r="AG27">
        <v>0.14681269799528257</v>
      </c>
      <c r="AH27">
        <v>0.18182822584122385</v>
      </c>
      <c r="AI27">
        <v>0.22401327442146796</v>
      </c>
      <c r="AJ27">
        <v>0.27454316928459888</v>
      </c>
      <c r="AK27">
        <v>0.33471998492767696</v>
      </c>
      <c r="AL27">
        <v>0.40597227378292899</v>
      </c>
      <c r="AM27">
        <v>0.48985135825339304</v>
      </c>
      <c r="AN27">
        <v>0.58802356012874146</v>
      </c>
      <c r="AO27">
        <v>0.7022577478789872</v>
      </c>
      <c r="AP27">
        <v>0.83440761111594774</v>
      </c>
      <c r="AQ27">
        <v>0.98638812579341617</v>
      </c>
      <c r="AR27">
        <v>1.1601457559203874</v>
      </c>
      <c r="AS27">
        <v>1.3576220495843307</v>
      </c>
      <c r="AT27">
        <v>1.5807104301827204</v>
      </c>
      <c r="AU27">
        <v>1.8312061584680002</v>
      </c>
      <c r="AV27">
        <v>2.1107496470164238</v>
      </c>
      <c r="AW27">
        <v>2.4207635447837088</v>
      </c>
      <c r="AX27">
        <v>2.7623842731791326</v>
      </c>
      <c r="AY27">
        <v>3.1363889830056175</v>
      </c>
      <c r="AZ27">
        <v>3.543119208677687</v>
      </c>
      <c r="BA27">
        <v>3.9824028156994991</v>
      </c>
      <c r="BB27">
        <v>4.4534761609542688</v>
      </c>
      <c r="BC27">
        <v>4.9549087023462528</v>
      </c>
      <c r="BD27">
        <v>5.4845325919542001</v>
      </c>
      <c r="BE27">
        <v>6.0393800500503652</v>
      </c>
      <c r="BF27">
        <v>6.6156315289245455</v>
      </c>
      <c r="BG27">
        <v>7.2085778164406529</v>
      </c>
      <c r="BH27">
        <v>7.8125992794635888</v>
      </c>
      <c r="BI27">
        <v>8.4211653862548861</v>
      </c>
      <c r="BJ27">
        <v>9.0268574551125766</v>
      </c>
      <c r="BK27">
        <v>9.6214172368350201</v>
      </c>
      <c r="BL27">
        <v>10.195823438130008</v>
      </c>
      <c r="BM27">
        <v>10.740397625060506</v>
      </c>
      <c r="BN27">
        <v>11.244940111163887</v>
      </c>
      <c r="BO27">
        <v>11.6988954448044</v>
      </c>
      <c r="BP27">
        <v>12.091545986387409</v>
      </c>
      <c r="BQ27">
        <v>12.412230841757795</v>
      </c>
      <c r="BR27">
        <v>12.650586138579799</v>
      </c>
      <c r="BS27">
        <v>12.796801353643612</v>
      </c>
      <c r="BT27">
        <v>12.8418851855514</v>
      </c>
      <c r="BU27">
        <v>12.777933389626572</v>
      </c>
      <c r="BV27">
        <v>12.59839012266079</v>
      </c>
      <c r="BW27">
        <v>12.298293754123652</v>
      </c>
      <c r="BX27">
        <v>11.874497849887234</v>
      </c>
      <c r="BY27">
        <v>11.325858173719039</v>
      </c>
      <c r="BZ27">
        <v>10.6533771125141</v>
      </c>
      <c r="CA27">
        <v>9.8602979235699362</v>
      </c>
      <c r="CB27">
        <v>8.9521426117846019</v>
      </c>
      <c r="CC27">
        <v>7.9366890313444909</v>
      </c>
      <c r="CD27">
        <v>6.8238849048724237</v>
      </c>
      <c r="CE27">
        <v>5.6256987748900187</v>
      </c>
      <c r="CF27">
        <v>4.355910340411338</v>
      </c>
      <c r="CG27">
        <v>3.0298471861776224</v>
      </c>
      <c r="CH27">
        <v>1.6503457467080467</v>
      </c>
      <c r="CI27">
        <v>0.30094638860112161</v>
      </c>
      <c r="CJ27">
        <v>2.7174447911841957E-2</v>
      </c>
      <c r="CK27">
        <v>2.4537613584462823E-3</v>
      </c>
      <c r="CL27">
        <v>2.2156640766859612E-4</v>
      </c>
      <c r="CM27">
        <v>2.0006702297346456E-5</v>
      </c>
      <c r="CN27">
        <v>1.8065380082947372E-6</v>
      </c>
      <c r="CO27">
        <v>1.6312431338803598E-7</v>
      </c>
      <c r="CP27">
        <v>1.4729577510210421E-8</v>
      </c>
      <c r="CQ27">
        <v>1.3300313676306182E-9</v>
      </c>
      <c r="CR27">
        <v>1.2009736448008405E-10</v>
      </c>
      <c r="CS27">
        <v>1.0844388565629624E-11</v>
      </c>
      <c r="CT27">
        <v>9.7921185757459292E-13</v>
      </c>
      <c r="CU27">
        <v>8.8419541241237771E-14</v>
      </c>
      <c r="CV27">
        <v>7.9839875434875803E-15</v>
      </c>
      <c r="CW27">
        <v>7.2092725431171951E-16</v>
      </c>
      <c r="CX27">
        <v>6.5097309227980564E-17</v>
      </c>
      <c r="CY27">
        <v>5.878068313684962E-18</v>
      </c>
      <c r="CZ27">
        <v>5.3076953284073589E-19</v>
      </c>
      <c r="DA27">
        <v>4.792349786620153E-20</v>
      </c>
      <c r="DB27">
        <v>4.2917845062259084E-21</v>
      </c>
    </row>
    <row r="28" spans="1:106" x14ac:dyDescent="0.2">
      <c r="A28" s="14" t="s">
        <v>31</v>
      </c>
      <c r="B28" s="3">
        <f>_xll.ORF.EUROBSPDE($C$4, $B$5, $B$6, $B$12, $B$13, $B$14, $B$15, $A$18:$B$21)</f>
        <v>6.2036977768397286</v>
      </c>
      <c r="C28" s="3">
        <f>_xll.ORF.EUROBS($C$4, $B$12, $B$5, $B$6,_xll.ORF.SPOTRATE($B$13,$B$6), $B$14, $B$15)</f>
        <v>6.2090486557910785</v>
      </c>
      <c r="E28" t="e">
        <v>#N/A</v>
      </c>
      <c r="F28">
        <v>1.6438356164383564E-2</v>
      </c>
      <c r="G28">
        <v>-7.3317999818583234E-5</v>
      </c>
      <c r="H28">
        <v>8.2975088511786026E-6</v>
      </c>
      <c r="I28">
        <v>8.9913017520940446E-5</v>
      </c>
      <c r="J28">
        <v>1.815313932602047E-4</v>
      </c>
      <c r="K28">
        <v>2.9289251146386844E-4</v>
      </c>
      <c r="L28">
        <v>4.3540522270975481E-4</v>
      </c>
      <c r="M28">
        <v>6.2303923643934351E-4</v>
      </c>
      <c r="N28">
        <v>8.7335708802229622E-4</v>
      </c>
      <c r="O28">
        <v>1.2087336626288932E-3</v>
      </c>
      <c r="P28">
        <v>1.6578137633926006E-3</v>
      </c>
      <c r="Q28">
        <v>2.2572613107184501E-3</v>
      </c>
      <c r="R28">
        <v>3.053856583183375E-3</v>
      </c>
      <c r="S28">
        <v>4.1070000134470052E-3</v>
      </c>
      <c r="T28">
        <v>5.491681907546008E-3</v>
      </c>
      <c r="U28">
        <v>7.3019764586041563E-3</v>
      </c>
      <c r="V28">
        <v>9.6551149068596562E-3</v>
      </c>
      <c r="W28">
        <v>1.2696185941201626E-2</v>
      </c>
      <c r="X28">
        <v>1.6603500708188505E-2</v>
      </c>
      <c r="Y28">
        <v>2.159464437458922E-2</v>
      </c>
      <c r="Z28">
        <v>2.7933215421804224E-2</v>
      </c>
      <c r="AA28">
        <v>3.5936227191265699E-2</v>
      </c>
      <c r="AB28">
        <v>4.5982113276371313E-2</v>
      </c>
      <c r="AC28">
        <v>5.8519239028051492E-2</v>
      </c>
      <c r="AD28">
        <v>7.4074775859812508E-2</v>
      </c>
      <c r="AE28">
        <v>9.3263743704804808E-2</v>
      </c>
      <c r="AF28">
        <v>0.11679797078837274</v>
      </c>
      <c r="AG28">
        <v>0.14549466015923049</v>
      </c>
      <c r="AH28">
        <v>0.18028419093836612</v>
      </c>
      <c r="AI28">
        <v>0.22221672120050925</v>
      </c>
      <c r="AJ28">
        <v>0.27246710140704317</v>
      </c>
      <c r="AK28">
        <v>0.33233755531974013</v>
      </c>
      <c r="AL28">
        <v>0.40325754257092944</v>
      </c>
      <c r="AM28">
        <v>0.48678018694929642</v>
      </c>
      <c r="AN28">
        <v>0.5845746404414921</v>
      </c>
      <c r="AO28">
        <v>0.69841375854325383</v>
      </c>
      <c r="AP28">
        <v>0.83015649052343066</v>
      </c>
      <c r="AQ28">
        <v>0.9817244420788982</v>
      </c>
      <c r="AR28">
        <v>1.1550721496147809</v>
      </c>
      <c r="AS28">
        <v>1.3521507171413432</v>
      </c>
      <c r="AT28">
        <v>1.5748646097765506</v>
      </c>
      <c r="AU28">
        <v>1.8250215726303727</v>
      </c>
      <c r="AV28">
        <v>2.1042758501400196</v>
      </c>
      <c r="AW28">
        <v>2.4140651175021106</v>
      </c>
      <c r="AX28">
        <v>2.7555418004119048</v>
      </c>
      <c r="AY28">
        <v>3.1294997483435041</v>
      </c>
      <c r="AZ28">
        <v>3.5362975351359571</v>
      </c>
      <c r="BA28">
        <v>3.9757799820946933</v>
      </c>
      <c r="BB28">
        <v>4.4471998247128122</v>
      </c>
      <c r="BC28">
        <v>4.9491417639167858</v>
      </c>
      <c r="BD28">
        <v>5.4794514436621942</v>
      </c>
      <c r="BE28">
        <v>6.035172163670655</v>
      </c>
      <c r="BF28">
        <v>6.6124923518481751</v>
      </c>
      <c r="BG28">
        <v>7.2067069663375118</v>
      </c>
      <c r="BH28">
        <v>7.8121960518533946</v>
      </c>
      <c r="BI28">
        <v>8.4224236181894554</v>
      </c>
      <c r="BJ28">
        <v>9.0299598207022029</v>
      </c>
      <c r="BK28">
        <v>9.6265290856969266</v>
      </c>
      <c r="BL28">
        <v>10.20308632465791</v>
      </c>
      <c r="BM28">
        <v>10.749922712959581</v>
      </c>
      <c r="BN28">
        <v>11.256801671839028</v>
      </c>
      <c r="BO28">
        <v>11.71312469751595</v>
      </c>
      <c r="BP28">
        <v>12.108125550019357</v>
      </c>
      <c r="BQ28">
        <v>12.431090080006676</v>
      </c>
      <c r="BR28">
        <v>12.671597680004488</v>
      </c>
      <c r="BS28">
        <v>12.819779053381936</v>
      </c>
      <c r="BT28">
        <v>12.866583765325373</v>
      </c>
      <c r="BU28">
        <v>12.804049946495123</v>
      </c>
      <c r="BV28">
        <v>12.62556763542376</v>
      </c>
      <c r="BW28">
        <v>12.326126641035538</v>
      </c>
      <c r="BX28">
        <v>11.902539545238067</v>
      </c>
      <c r="BY28">
        <v>11.353630597776771</v>
      </c>
      <c r="BZ28">
        <v>10.680381814079157</v>
      </c>
      <c r="CA28">
        <v>9.88602858237366</v>
      </c>
      <c r="CB28">
        <v>8.9760985048578732</v>
      </c>
      <c r="CC28">
        <v>7.9583889988656846</v>
      </c>
      <c r="CD28">
        <v>6.8428813019171626</v>
      </c>
      <c r="CE28">
        <v>5.6415908700466462</v>
      </c>
      <c r="CF28">
        <v>4.368356624318638</v>
      </c>
      <c r="CG28">
        <v>3.0385718341846792</v>
      </c>
      <c r="CH28">
        <v>1.6826331171987208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 s="14"/>
      <c r="E29" t="e">
        <v>#N/A</v>
      </c>
      <c r="F29">
        <v>1.7808219178082195E-2</v>
      </c>
      <c r="G29">
        <v>-7.1641692297355158E-5</v>
      </c>
      <c r="H29">
        <v>8.0630874768440673E-6</v>
      </c>
      <c r="I29">
        <v>8.7767867251043293E-5</v>
      </c>
      <c r="J29">
        <v>1.7728824599516583E-4</v>
      </c>
      <c r="K29">
        <v>2.861921390721731E-4</v>
      </c>
      <c r="L29">
        <v>4.2569592102743338E-4</v>
      </c>
      <c r="M29">
        <v>6.0954661930532705E-4</v>
      </c>
      <c r="N29">
        <v>8.550436237763692E-4</v>
      </c>
      <c r="O29">
        <v>1.1842473077038811E-3</v>
      </c>
      <c r="P29">
        <v>1.6254250309079077E-3</v>
      </c>
      <c r="Q29">
        <v>2.2147881741914179E-3</v>
      </c>
      <c r="R29">
        <v>2.9985767748902776E-3</v>
      </c>
      <c r="S29">
        <v>4.0355505515987933E-3</v>
      </c>
      <c r="T29">
        <v>5.399946093054683E-3</v>
      </c>
      <c r="U29">
        <v>7.184959135000302E-3</v>
      </c>
      <c r="V29">
        <v>9.506807485919231E-3</v>
      </c>
      <c r="W29">
        <v>1.2509423566124656E-2</v>
      </c>
      <c r="X29">
        <v>1.6369814951937858E-2</v>
      </c>
      <c r="Y29">
        <v>2.1304116039677839E-2</v>
      </c>
      <c r="Z29">
        <v>2.7574333294412931E-2</v>
      </c>
      <c r="AA29">
        <v>3.5495759969367782E-2</v>
      </c>
      <c r="AB29">
        <v>4.5445003287427344E-2</v>
      </c>
      <c r="AC29">
        <v>5.7868527712411855E-2</v>
      </c>
      <c r="AD29">
        <v>7.3291572244544953E-2</v>
      </c>
      <c r="AE29">
        <v>9.232724814233341E-2</v>
      </c>
      <c r="AF29">
        <v>0.11568556699099779</v>
      </c>
      <c r="AG29">
        <v>0.14418208892707923</v>
      </c>
      <c r="AH29">
        <v>0.17874581885904486</v>
      </c>
      <c r="AI29">
        <v>0.22042591690505775</v>
      </c>
      <c r="AJ29">
        <v>0.27039673062244496</v>
      </c>
      <c r="AK29">
        <v>0.32996060390439191</v>
      </c>
      <c r="AL29">
        <v>0.40054787391917951</v>
      </c>
      <c r="AM29">
        <v>0.48371343659274396</v>
      </c>
      <c r="AN29">
        <v>0.58112924637382768</v>
      </c>
      <c r="AO29">
        <v>0.69457212079557695</v>
      </c>
      <c r="AP29">
        <v>0.82590624788905365</v>
      </c>
      <c r="AQ29">
        <v>0.97705984772708654</v>
      </c>
      <c r="AR29">
        <v>1.1499955207616137</v>
      </c>
      <c r="AS29">
        <v>1.3466739271044068</v>
      </c>
      <c r="AT29">
        <v>1.5690105837904862</v>
      </c>
      <c r="AU29">
        <v>1.8188257419255196</v>
      </c>
      <c r="AV29">
        <v>2.0977875121933236</v>
      </c>
      <c r="AW29">
        <v>2.4073486442931888</v>
      </c>
      <c r="AX29">
        <v>2.7486776312274031</v>
      </c>
      <c r="AY29">
        <v>3.1225850994808755</v>
      </c>
      <c r="AZ29">
        <v>3.529446756121895</v>
      </c>
      <c r="BA29">
        <v>3.9691244871619791</v>
      </c>
      <c r="BB29">
        <v>4.4408875297268473</v>
      </c>
      <c r="BC29">
        <v>4.9433359631986624</v>
      </c>
      <c r="BD29">
        <v>5.4743290687198254</v>
      </c>
      <c r="BE29">
        <v>6.0309213772006149</v>
      </c>
      <c r="BF29">
        <v>6.6093094459147723</v>
      </c>
      <c r="BG29">
        <v>7.2047925536475388</v>
      </c>
      <c r="BH29">
        <v>7.8117505636018061</v>
      </c>
      <c r="BI29">
        <v>8.4236421508605854</v>
      </c>
      <c r="BJ29">
        <v>9.0330264069446145</v>
      </c>
      <c r="BK29">
        <v>9.6316105000299217</v>
      </c>
      <c r="BL29">
        <v>10.210325571974673</v>
      </c>
      <c r="BM29">
        <v>10.75943238480512</v>
      </c>
      <c r="BN29">
        <v>11.268657390116736</v>
      </c>
      <c r="BO29">
        <v>11.727358895170703</v>
      </c>
      <c r="BP29">
        <v>12.124721860742172</v>
      </c>
      <c r="BQ29">
        <v>12.449978621489747</v>
      </c>
      <c r="BR29">
        <v>12.692651515333127</v>
      </c>
      <c r="BS29">
        <v>12.842812100797769</v>
      </c>
      <c r="BT29">
        <v>12.891350396504535</v>
      </c>
      <c r="BU29">
        <v>12.830246467191449</v>
      </c>
      <c r="BV29">
        <v>12.652835780395209</v>
      </c>
      <c r="BW29">
        <v>12.354059139299739</v>
      </c>
      <c r="BX29">
        <v>11.930687724741349</v>
      </c>
      <c r="BY29">
        <v>11.381513904441629</v>
      </c>
      <c r="BZ29">
        <v>10.707499023757396</v>
      </c>
      <c r="CA29">
        <v>9.911870390957473</v>
      </c>
      <c r="CB29">
        <v>9.0001610974649289</v>
      </c>
      <c r="CC29">
        <v>7.9801881292849162</v>
      </c>
      <c r="CD29">
        <v>6.8619663635116535</v>
      </c>
      <c r="CE29">
        <v>5.657558413237294</v>
      </c>
      <c r="CF29">
        <v>4.3808627753373885</v>
      </c>
      <c r="CG29">
        <v>3.0473473669899507</v>
      </c>
      <c r="CH29">
        <v>1.6599264644244403</v>
      </c>
      <c r="CI29">
        <v>0.30269525177383233</v>
      </c>
      <c r="CJ29">
        <v>2.7332364381325622E-2</v>
      </c>
      <c r="CK29">
        <v>2.4680206851467996E-3</v>
      </c>
      <c r="CL29">
        <v>2.2285397696783957E-4</v>
      </c>
      <c r="CM29">
        <v>2.0122965479695325E-5</v>
      </c>
      <c r="CN29">
        <v>1.8170361830942053E-6</v>
      </c>
      <c r="CO29">
        <v>1.6407226330557287E-7</v>
      </c>
      <c r="CP29">
        <v>1.481517420328546E-8</v>
      </c>
      <c r="CQ29">
        <v>1.3377604614675796E-9</v>
      </c>
      <c r="CR29">
        <v>1.2079527568896903E-10</v>
      </c>
      <c r="CS29">
        <v>1.0907407603276444E-11</v>
      </c>
      <c r="CT29">
        <v>9.8490226497222764E-13</v>
      </c>
      <c r="CU29">
        <v>8.8933365913276222E-14</v>
      </c>
      <c r="CV29">
        <v>8.0303841852649636E-15</v>
      </c>
      <c r="CW29">
        <v>7.2511671520249008E-16</v>
      </c>
      <c r="CX29">
        <v>6.5475603472613194E-17</v>
      </c>
      <c r="CY29">
        <v>5.9122270130074819E-18</v>
      </c>
      <c r="CZ29">
        <v>5.338539469567889E-19</v>
      </c>
      <c r="DA29">
        <v>4.8201991457417979E-20</v>
      </c>
      <c r="DB29">
        <v>4.3167249745365181E-21</v>
      </c>
    </row>
    <row r="30" spans="1:106" x14ac:dyDescent="0.2">
      <c r="E30" t="e">
        <v>#N/A</v>
      </c>
      <c r="F30">
        <v>1.9178082191780823E-2</v>
      </c>
      <c r="G30">
        <v>-6.9994585122561332E-5</v>
      </c>
      <c r="H30">
        <v>7.8341660845628014E-6</v>
      </c>
      <c r="I30">
        <v>8.5662917291686938E-5</v>
      </c>
      <c r="J30">
        <v>1.7312241848634497E-4</v>
      </c>
      <c r="K30">
        <v>2.7961062444632827E-4</v>
      </c>
      <c r="L30">
        <v>4.1615352848798352E-4</v>
      </c>
      <c r="M30">
        <v>5.9627769244523275E-4</v>
      </c>
      <c r="N30">
        <v>8.3702171526020617E-4</v>
      </c>
      <c r="O30">
        <v>1.1601339542902714E-3</v>
      </c>
      <c r="P30">
        <v>1.5935069494662573E-3</v>
      </c>
      <c r="Q30">
        <v>2.1729022575890651E-3</v>
      </c>
      <c r="R30">
        <v>2.9440224221122403E-3</v>
      </c>
      <c r="S30">
        <v>3.9649891374419358E-3</v>
      </c>
      <c r="T30">
        <v>5.3092877862585689E-3</v>
      </c>
      <c r="U30">
        <v>7.0692378242846318E-3</v>
      </c>
      <c r="V30">
        <v>9.3600452815287526E-3</v>
      </c>
      <c r="W30">
        <v>1.2324487214631193E-2</v>
      </c>
      <c r="X30">
        <v>1.6138267530822859E-2</v>
      </c>
      <c r="Y30">
        <v>2.1016068472418919E-2</v>
      </c>
      <c r="Z30">
        <v>2.7218301521703032E-2</v>
      </c>
      <c r="AA30">
        <v>3.5058534990142276E-2</v>
      </c>
      <c r="AB30">
        <v>4.4911542693432248E-2</v>
      </c>
      <c r="AC30">
        <v>5.7221878717482959E-2</v>
      </c>
      <c r="AD30">
        <v>7.2512837477449132E-2</v>
      </c>
      <c r="AE30">
        <v>9.1395606542355678E-2</v>
      </c>
      <c r="AF30">
        <v>0.11457836292347318</v>
      </c>
      <c r="AG30">
        <v>0.14287500302349643</v>
      </c>
      <c r="AH30">
        <v>0.17721313398645983</v>
      </c>
      <c r="AI30">
        <v>0.21864089199253015</v>
      </c>
      <c r="AJ30">
        <v>0.26833209374062778</v>
      </c>
      <c r="AK30">
        <v>0.3275891739484626</v>
      </c>
      <c r="AL30">
        <v>0.39784331744732027</v>
      </c>
      <c r="AM30">
        <v>0.48065116281023268</v>
      </c>
      <c r="AN30">
        <v>0.57768743894198005</v>
      </c>
      <c r="AO30">
        <v>0.69073290012902</v>
      </c>
      <c r="AP30">
        <v>0.8216569519553274</v>
      </c>
      <c r="AQ30">
        <v>0.97239441317632003</v>
      </c>
      <c r="AR30">
        <v>1.1449159396113744</v>
      </c>
      <c r="AS30">
        <v>1.3411917473275188</v>
      </c>
      <c r="AT30">
        <v>1.5631484151635573</v>
      </c>
      <c r="AU30">
        <v>1.8126187215756917</v>
      </c>
      <c r="AV30">
        <v>2.0912846776361333</v>
      </c>
      <c r="AW30">
        <v>2.4006141556191349</v>
      </c>
      <c r="AX30">
        <v>2.7417917787370927</v>
      </c>
      <c r="AY30">
        <v>3.1156450287982915</v>
      </c>
      <c r="AZ30">
        <v>3.5225668399903776</v>
      </c>
      <c r="BA30">
        <v>3.9624362721567405</v>
      </c>
      <c r="BB30">
        <v>4.4345391874585065</v>
      </c>
      <c r="BC30">
        <v>4.9374911797284771</v>
      </c>
      <c r="BD30">
        <v>5.4691653133675029</v>
      </c>
      <c r="BE30">
        <v>6.0266275031880587</v>
      </c>
      <c r="BF30">
        <v>6.6060825907727896</v>
      </c>
      <c r="BG30">
        <v>7.2028343273079827</v>
      </c>
      <c r="BH30">
        <v>7.8112625366970247</v>
      </c>
      <c r="BI30">
        <v>8.4248206847777887</v>
      </c>
      <c r="BJ30">
        <v>9.0360569001185294</v>
      </c>
      <c r="BK30">
        <v>9.6366611608917339</v>
      </c>
      <c r="BL30">
        <v>10.21754086657003</v>
      </c>
      <c r="BM30">
        <v>10.768926344579226</v>
      </c>
      <c r="BN30">
        <v>11.280507000578345</v>
      </c>
      <c r="BO30">
        <v>11.741597816616956</v>
      </c>
      <c r="BP30">
        <v>12.141334755299548</v>
      </c>
      <c r="BQ30">
        <v>12.468896373741325</v>
      </c>
      <c r="BR30">
        <v>12.713747634296782</v>
      </c>
      <c r="BS30">
        <v>12.865900576959692</v>
      </c>
      <c r="BT30">
        <v>12.91618525762326</v>
      </c>
      <c r="BU30">
        <v>12.856523230167827</v>
      </c>
      <c r="BV30">
        <v>12.680194934196154</v>
      </c>
      <c r="BW30">
        <v>12.382091717420714</v>
      </c>
      <c r="BX30">
        <v>11.958942937862062</v>
      </c>
      <c r="BY30">
        <v>11.409508708740818</v>
      </c>
      <c r="BZ30">
        <v>10.734729402704152</v>
      </c>
      <c r="CA30">
        <v>9.9378240338462103</v>
      </c>
      <c r="CB30">
        <v>9.0243310723735828</v>
      </c>
      <c r="CC30">
        <v>8.0020870772744708</v>
      </c>
      <c r="CD30">
        <v>6.8811406899733472</v>
      </c>
      <c r="CE30">
        <v>5.6736019255918775</v>
      </c>
      <c r="CF30">
        <v>4.3934292178613932</v>
      </c>
      <c r="CG30">
        <v>3.056157042731658</v>
      </c>
      <c r="CH30">
        <v>1.6924210459028015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E31" t="e">
        <v>#N/A</v>
      </c>
      <c r="F31">
        <v>2.0547945205479451E-2</v>
      </c>
      <c r="G31">
        <v>-6.8376359339132137E-5</v>
      </c>
      <c r="H31">
        <v>7.610644567960748E-6</v>
      </c>
      <c r="I31">
        <v>8.3597648475053623E-5</v>
      </c>
      <c r="J31">
        <v>1.6903295909202141E-4</v>
      </c>
      <c r="K31">
        <v>2.7314656307494473E-4</v>
      </c>
      <c r="L31">
        <v>4.067761616657148E-4</v>
      </c>
      <c r="M31">
        <v>5.8323006393189614E-4</v>
      </c>
      <c r="N31">
        <v>8.192884318356118E-4</v>
      </c>
      <c r="O31">
        <v>1.1363901059777916E-3</v>
      </c>
      <c r="P31">
        <v>1.5620554376136898E-3</v>
      </c>
      <c r="Q31">
        <v>2.1315988884296551E-3</v>
      </c>
      <c r="R31">
        <v>2.8901882749377819E-3</v>
      </c>
      <c r="S31">
        <v>3.8953099837826925E-3</v>
      </c>
      <c r="T31">
        <v>5.2197007368180058E-3</v>
      </c>
      <c r="U31">
        <v>6.9548059287204648E-3</v>
      </c>
      <c r="V31">
        <v>9.2148215133437024E-3</v>
      </c>
      <c r="W31">
        <v>1.2141370144359268E-2</v>
      </c>
      <c r="X31">
        <v>1.5908852022398133E-2</v>
      </c>
      <c r="Y31">
        <v>2.0730495917272194E-2</v>
      </c>
      <c r="Z31">
        <v>2.6865115428315989E-2</v>
      </c>
      <c r="AA31">
        <v>3.4624549136092933E-2</v>
      </c>
      <c r="AB31">
        <v>4.4381730471244711E-2</v>
      </c>
      <c r="AC31">
        <v>5.657929369999308E-2</v>
      </c>
      <c r="AD31">
        <v>7.1738576515331873E-2</v>
      </c>
      <c r="AE31">
        <v>9.0468827797650378E-2</v>
      </c>
      <c r="AF31">
        <v>0.11347637204252735</v>
      </c>
      <c r="AG31">
        <v>0.14157342106137891</v>
      </c>
      <c r="AH31">
        <v>0.17568616061466158</v>
      </c>
      <c r="AI31">
        <v>0.21686167686163954</v>
      </c>
      <c r="AJ31">
        <v>0.26627322755106381</v>
      </c>
      <c r="AK31">
        <v>0.32522330874447947</v>
      </c>
      <c r="AL31">
        <v>0.39514392285392663</v>
      </c>
      <c r="AM31">
        <v>0.47759342136681976</v>
      </c>
      <c r="AN31">
        <v>0.57424927936568848</v>
      </c>
      <c r="AO31">
        <v>0.686896162309105</v>
      </c>
      <c r="AP31">
        <v>0.81740867180863463</v>
      </c>
      <c r="AQ31">
        <v>0.96772820928093528</v>
      </c>
      <c r="AR31">
        <v>1.1398334769014207</v>
      </c>
      <c r="AS31">
        <v>1.335704246218955</v>
      </c>
      <c r="AT31">
        <v>1.5572781674505334</v>
      </c>
      <c r="AU31">
        <v>1.8064005674715491</v>
      </c>
      <c r="AV31">
        <v>2.0847673916372735</v>
      </c>
      <c r="AW31">
        <v>2.3938616826760075</v>
      </c>
      <c r="AX31">
        <v>2.7348842567911187</v>
      </c>
      <c r="AY31">
        <v>3.1086795293950789</v>
      </c>
      <c r="AZ31">
        <v>3.5156577557653725</v>
      </c>
      <c r="BA31">
        <v>3.9557152789188557</v>
      </c>
      <c r="BB31">
        <v>4.428154709830042</v>
      </c>
      <c r="BC31">
        <v>4.93160729333467</v>
      </c>
      <c r="BD31">
        <v>5.4639600239226223</v>
      </c>
      <c r="BE31">
        <v>6.0222903539957251</v>
      </c>
      <c r="BF31">
        <v>6.6028115655785875</v>
      </c>
      <c r="BG31">
        <v>7.2008320354178066</v>
      </c>
      <c r="BH31">
        <v>7.8107316919134515</v>
      </c>
      <c r="BI31">
        <v>8.4259589188462716</v>
      </c>
      <c r="BJ31">
        <v>9.0390509845115385</v>
      </c>
      <c r="BK31">
        <v>9.6416807469885075</v>
      </c>
      <c r="BL31">
        <v>10.224731892273864</v>
      </c>
      <c r="BM31">
        <v>10.77840429337561</v>
      </c>
      <c r="BN31">
        <v>11.292350234795412</v>
      </c>
      <c r="BO31">
        <v>11.755841237704274</v>
      </c>
      <c r="BP31">
        <v>12.157964067600526</v>
      </c>
      <c r="BQ31">
        <v>12.487843241791785</v>
      </c>
      <c r="BR31">
        <v>12.734886024624375</v>
      </c>
      <c r="BS31">
        <v>12.889044561600562</v>
      </c>
      <c r="BT31">
        <v>12.941088526692749</v>
      </c>
      <c r="BU31">
        <v>12.882880514281364</v>
      </c>
      <c r="BV31">
        <v>12.707645474853891</v>
      </c>
      <c r="BW31">
        <v>12.410224846332527</v>
      </c>
      <c r="BX31">
        <v>11.987305737481758</v>
      </c>
      <c r="BY31">
        <v>11.437615630007445</v>
      </c>
      <c r="BZ31">
        <v>10.762073617112415</v>
      </c>
      <c r="CA31">
        <v>9.9638902011223642</v>
      </c>
      <c r="CB31">
        <v>9.0486091181736974</v>
      </c>
      <c r="CC31">
        <v>8.0240865033076254</v>
      </c>
      <c r="CD31">
        <v>6.9004048871015176</v>
      </c>
      <c r="CE31">
        <v>5.6897219331146482</v>
      </c>
      <c r="CF31">
        <v>4.4060563711875105</v>
      </c>
      <c r="CG31">
        <v>3.0650182915822857</v>
      </c>
      <c r="CH31">
        <v>1.669601199735782</v>
      </c>
      <c r="CI31">
        <v>0.30446129681601242</v>
      </c>
      <c r="CJ31">
        <v>2.7491832315902881E-2</v>
      </c>
      <c r="CK31">
        <v>2.4824201039333922E-3</v>
      </c>
      <c r="CL31">
        <v>2.2415419611184075E-4</v>
      </c>
      <c r="CM31">
        <v>2.0240370900530869E-5</v>
      </c>
      <c r="CN31">
        <v>1.8276374981918688E-6</v>
      </c>
      <c r="CO31">
        <v>1.6502952644555494E-7</v>
      </c>
      <c r="CP31">
        <v>1.4901611849061153E-8</v>
      </c>
      <c r="CQ31">
        <v>1.345565490508376E-9</v>
      </c>
      <c r="CR31">
        <v>1.2150004359166924E-10</v>
      </c>
      <c r="CS31">
        <v>1.097104577734091E-11</v>
      </c>
      <c r="CT31">
        <v>9.9064857830849507E-13</v>
      </c>
      <c r="CU31">
        <v>8.945223870376696E-14</v>
      </c>
      <c r="CV31">
        <v>8.0772366551803132E-15</v>
      </c>
      <c r="CW31">
        <v>7.2934733584284403E-16</v>
      </c>
      <c r="CX31">
        <v>6.5857614304364073E-17</v>
      </c>
      <c r="CY31">
        <v>5.9467213076600608E-18</v>
      </c>
      <c r="CZ31">
        <v>5.3696866418724403E-19</v>
      </c>
      <c r="DA31">
        <v>4.848322113491791E-20</v>
      </c>
      <c r="DB31">
        <v>4.3419104728061822E-21</v>
      </c>
    </row>
    <row r="32" spans="1:106" x14ac:dyDescent="0.2">
      <c r="E32" t="e">
        <v>#N/A</v>
      </c>
      <c r="F32">
        <v>2.1917808219178082E-2</v>
      </c>
      <c r="G32">
        <v>-6.678669642167038E-5</v>
      </c>
      <c r="H32">
        <v>7.3924240322805802E-6</v>
      </c>
      <c r="I32">
        <v>8.1571544486231542E-5</v>
      </c>
      <c r="J32">
        <v>1.6501892053263521E-4</v>
      </c>
      <c r="K32">
        <v>2.6679855602563136E-4</v>
      </c>
      <c r="L32">
        <v>3.9756194346990127E-4</v>
      </c>
      <c r="M32">
        <v>5.7040134829061358E-4</v>
      </c>
      <c r="N32">
        <v>8.0184084861022935E-4</v>
      </c>
      <c r="O32">
        <v>1.1130122703814226E-3</v>
      </c>
      <c r="P32">
        <v>1.5310664149999647E-3</v>
      </c>
      <c r="Q32">
        <v>2.0908733910390436E-3</v>
      </c>
      <c r="R32">
        <v>2.8370690744458468E-3</v>
      </c>
      <c r="S32">
        <v>3.8265072869771606E-3</v>
      </c>
      <c r="T32">
        <v>5.1311786688400234E-3</v>
      </c>
      <c r="U32">
        <v>6.8416568142964157E-3</v>
      </c>
      <c r="V32">
        <v>9.0711293525530222E-3</v>
      </c>
      <c r="W32">
        <v>1.1960065551087022E-2</v>
      </c>
      <c r="X32">
        <v>1.5681561928167099E-2</v>
      </c>
      <c r="Y32">
        <v>2.0447392528202275E-2</v>
      </c>
      <c r="Z32">
        <v>2.6514770234387492E-2</v>
      </c>
      <c r="AA32">
        <v>3.4193799172455644E-2</v>
      </c>
      <c r="AB32">
        <v>4.3855565469864494E-2</v>
      </c>
      <c r="AC32">
        <v>5.5940774181388327E-2</v>
      </c>
      <c r="AD32">
        <v>7.0968794176489325E-2</v>
      </c>
      <c r="AE32">
        <v>8.9546920664458532E-2</v>
      </c>
      <c r="AF32">
        <v>0.11237960767645339</v>
      </c>
      <c r="AG32">
        <v>0.14027736154021186</v>
      </c>
      <c r="AH32">
        <v>0.17416492294683511</v>
      </c>
      <c r="AI32">
        <v>0.21508830185066355</v>
      </c>
      <c r="AJ32">
        <v>0.26422016882119109</v>
      </c>
      <c r="AK32">
        <v>0.32286305160909951</v>
      </c>
      <c r="AL32">
        <v>0.39244973991511906</v>
      </c>
      <c r="AM32">
        <v>0.47454026816497352</v>
      </c>
      <c r="AN32">
        <v>0.57081482906734293</v>
      </c>
      <c r="AO32">
        <v>0.68306197337329644</v>
      </c>
      <c r="AP32">
        <v>0.81316147687910145</v>
      </c>
      <c r="AQ32">
        <v>0.96306130731157191</v>
      </c>
      <c r="AR32">
        <v>1.1347482038567687</v>
      </c>
      <c r="AS32">
        <v>1.3302114927426067</v>
      </c>
      <c r="AT32">
        <v>1.5513999048238798</v>
      </c>
      <c r="AU32">
        <v>1.8001713361748288</v>
      </c>
      <c r="AV32">
        <v>2.0782357000780833</v>
      </c>
      <c r="AW32">
        <v>2.3870912573981404</v>
      </c>
      <c r="AX32">
        <v>2.7279550799837411</v>
      </c>
      <c r="AY32">
        <v>3.1016885950958701</v>
      </c>
      <c r="AZ32">
        <v>3.5087194731475941</v>
      </c>
      <c r="BA32">
        <v>3.9489614498814247</v>
      </c>
      <c r="BB32">
        <v>4.4217340092334432</v>
      </c>
      <c r="BC32">
        <v>4.925684184147749</v>
      </c>
      <c r="BD32">
        <v>5.4587130467899057</v>
      </c>
      <c r="BE32">
        <v>6.0179097418111249</v>
      </c>
      <c r="BF32">
        <v>6.5994961490050024</v>
      </c>
      <c r="BG32">
        <v>7.1987854252440799</v>
      </c>
      <c r="BH32">
        <v>7.8101577488149534</v>
      </c>
      <c r="BI32">
        <v>8.4270565503660642</v>
      </c>
      <c r="BJ32">
        <v>9.0420083424142348</v>
      </c>
      <c r="BK32">
        <v>9.6466689346632677</v>
      </c>
      <c r="BL32">
        <v>10.231898330238613</v>
      </c>
      <c r="BM32">
        <v>10.787865929375917</v>
      </c>
      <c r="BN32">
        <v>11.304186821300519</v>
      </c>
      <c r="BO32">
        <v>11.770088931249738</v>
      </c>
      <c r="BP32">
        <v>12.174609628682717</v>
      </c>
      <c r="BQ32">
        <v>12.506819128129841</v>
      </c>
      <c r="BR32">
        <v>12.75606667200643</v>
      </c>
      <c r="BS32">
        <v>12.912244133085327</v>
      </c>
      <c r="BT32">
        <v>12.966060381175609</v>
      </c>
      <c r="BU32">
        <v>12.909318598777892</v>
      </c>
      <c r="BV32">
        <v>12.735187781797288</v>
      </c>
      <c r="BW32">
        <v>12.438458999407013</v>
      </c>
      <c r="BX32">
        <v>12.015776679920226</v>
      </c>
      <c r="BY32">
        <v>11.465835291915431</v>
      </c>
      <c r="BZ32">
        <v>10.789532338259672</v>
      </c>
      <c r="CA32">
        <v>9.9900695884826369</v>
      </c>
      <c r="CB32">
        <v>9.0729959293402693</v>
      </c>
      <c r="CC32">
        <v>8.0461870737245018</v>
      </c>
      <c r="CD32">
        <v>6.9197595662417246</v>
      </c>
      <c r="CE32">
        <v>5.7059189667358723</v>
      </c>
      <c r="CF32">
        <v>4.4187446678112314</v>
      </c>
      <c r="CG32">
        <v>3.0739142079566317</v>
      </c>
      <c r="CH32">
        <v>1.7023052460939099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5:106" x14ac:dyDescent="0.2">
      <c r="E33" t="e">
        <v>#N/A</v>
      </c>
      <c r="F33">
        <v>2.3287671232876714E-2</v>
      </c>
      <c r="G33">
        <v>-6.5225278313011431E-5</v>
      </c>
      <c r="H33">
        <v>7.179406789633818E-6</v>
      </c>
      <c r="I33">
        <v>7.9584091892279067E-5</v>
      </c>
      <c r="J33">
        <v>1.6107935995485654E-4</v>
      </c>
      <c r="K33">
        <v>2.605652100458249E-4</v>
      </c>
      <c r="L33">
        <v>3.885090032843662E-4</v>
      </c>
      <c r="M33">
        <v>5.5778916667923915E-4</v>
      </c>
      <c r="N33">
        <v>7.8467604665906148E-4</v>
      </c>
      <c r="O33">
        <v>1.0899969594037084E-3</v>
      </c>
      <c r="P33">
        <v>1.5005358026787287E-3</v>
      </c>
      <c r="Q33">
        <v>2.0507210868827255E-3</v>
      </c>
      <c r="R33">
        <v>2.7846595530600505E-3</v>
      </c>
      <c r="S33">
        <v>3.7585752272938436E-3</v>
      </c>
      <c r="T33">
        <v>5.0437152812308709E-3</v>
      </c>
      <c r="U33">
        <v>6.7297838110462133E-3</v>
      </c>
      <c r="V33">
        <v>8.9289619221395826E-3</v>
      </c>
      <c r="W33">
        <v>1.1780566568904256E-2</v>
      </c>
      <c r="X33">
        <v>1.5456390673633497E-2</v>
      </c>
      <c r="Y33">
        <v>2.0166752368579299E-2</v>
      </c>
      <c r="Z33">
        <v>2.6167261055268846E-2</v>
      </c>
      <c r="AA33">
        <v>3.3766281746717065E-2</v>
      </c>
      <c r="AB33">
        <v>4.3333046409732234E-2</v>
      </c>
      <c r="AC33">
        <v>5.5306321546906831E-2</v>
      </c>
      <c r="AD33">
        <v>7.0203495139560868E-2</v>
      </c>
      <c r="AE33">
        <v>8.862989376113406E-2</v>
      </c>
      <c r="AF33">
        <v>0.11128808302358684</v>
      </c>
      <c r="AG33">
        <v>0.1389868428444167</v>
      </c>
      <c r="AH33">
        <v>0.17264944509357033</v>
      </c>
      <c r="AI33">
        <v>0.21332079723569833</v>
      </c>
      <c r="AJ33">
        <v>0.26217295429471649</v>
      </c>
      <c r="AK33">
        <v>0.32050844588152783</v>
      </c>
      <c r="AL33">
        <v>0.38976081848316224</v>
      </c>
      <c r="AM33">
        <v>0.47149175924341152</v>
      </c>
      <c r="AN33">
        <v>0.56738414967111561</v>
      </c>
      <c r="AO33">
        <v>0.67923039963047604</v>
      </c>
      <c r="AP33">
        <v>0.80891543694046053</v>
      </c>
      <c r="AQ33">
        <v>0.95839377895546651</v>
      </c>
      <c r="AR33">
        <v>1.1296601921908693</v>
      </c>
      <c r="AS33">
        <v>1.3247135564192993</v>
      </c>
      <c r="AT33">
        <v>1.5455136920756933</v>
      </c>
      <c r="AU33">
        <v>1.7939310849209886</v>
      </c>
      <c r="AV33">
        <v>2.071689649555875</v>
      </c>
      <c r="AW33">
        <v>2.3803029124625259</v>
      </c>
      <c r="AX33">
        <v>2.7210042636587546</v>
      </c>
      <c r="AY33">
        <v>3.0946722204571326</v>
      </c>
      <c r="AZ33">
        <v>3.5017519625221767</v>
      </c>
      <c r="BA33">
        <v>3.9421747280795292</v>
      </c>
      <c r="BB33">
        <v>4.4152769985401239</v>
      </c>
      <c r="BC33">
        <v>4.91972173261059</v>
      </c>
      <c r="BD33">
        <v>5.453424228471877</v>
      </c>
      <c r="BE33">
        <v>6.0134854786565493</v>
      </c>
      <c r="BF33">
        <v>6.5961361192501196</v>
      </c>
      <c r="BG33">
        <v>7.1966942432285848</v>
      </c>
      <c r="BH33">
        <v>7.8095404257583194</v>
      </c>
      <c r="BI33">
        <v>8.428113275031345</v>
      </c>
      <c r="BJ33">
        <v>9.0449286541144858</v>
      </c>
      <c r="BK33">
        <v>9.6516253978844464</v>
      </c>
      <c r="BL33">
        <v>10.239039858921631</v>
      </c>
      <c r="BM33">
        <v>10.797310947825977</v>
      </c>
      <c r="BN33">
        <v>11.316016485557819</v>
      </c>
      <c r="BO33">
        <v>11.784340667003853</v>
      </c>
      <c r="BP33">
        <v>12.191271266675136</v>
      </c>
      <c r="BQ33">
        <v>12.5258239326643</v>
      </c>
      <c r="BR33">
        <v>12.777289560058211</v>
      </c>
      <c r="BS33">
        <v>12.935499368378263</v>
      </c>
      <c r="BT33">
        <v>12.991100997959919</v>
      </c>
      <c r="BU33">
        <v>12.935837763275384</v>
      </c>
      <c r="BV33">
        <v>12.76282223585174</v>
      </c>
      <c r="BW33">
        <v>12.466794652461768</v>
      </c>
      <c r="BX33">
        <v>12.044356324957231</v>
      </c>
      <c r="BY33">
        <v>11.494168322514696</v>
      </c>
      <c r="BZ33">
        <v>10.81710624255528</v>
      </c>
      <c r="CA33">
        <v>10.016362897295162</v>
      </c>
      <c r="CB33">
        <v>9.0974922062973533</v>
      </c>
      <c r="CC33">
        <v>8.0683894607988584</v>
      </c>
      <c r="CD33">
        <v>6.9392053443512074</v>
      </c>
      <c r="CE33">
        <v>5.7221935623786884</v>
      </c>
      <c r="CF33">
        <v>4.4314945350978112</v>
      </c>
      <c r="CG33">
        <v>3.0828623986914692</v>
      </c>
      <c r="CH33">
        <v>1.6793713044192691</v>
      </c>
      <c r="CI33">
        <v>0.30624477109413151</v>
      </c>
      <c r="CJ33">
        <v>2.7652874051934735E-2</v>
      </c>
      <c r="CK33">
        <v>2.4969616317044026E-3</v>
      </c>
      <c r="CL33">
        <v>2.2546724721974262E-4</v>
      </c>
      <c r="CM33">
        <v>2.0358935004599739E-5</v>
      </c>
      <c r="CN33">
        <v>1.8383434384930929E-6</v>
      </c>
      <c r="CO33">
        <v>1.6599623688994706E-7</v>
      </c>
      <c r="CP33">
        <v>1.4988902554688381E-8</v>
      </c>
      <c r="CQ33">
        <v>1.3534475479880496E-9</v>
      </c>
      <c r="CR33">
        <v>1.222117669036354E-10</v>
      </c>
      <c r="CS33">
        <v>1.1035312001496521E-11</v>
      </c>
      <c r="CT33">
        <v>9.9645160245816003E-13</v>
      </c>
      <c r="CU33">
        <v>8.9976232290196692E-14</v>
      </c>
      <c r="CV33">
        <v>8.1245515157664679E-15</v>
      </c>
      <c r="CW33">
        <v>7.3361970880744498E-16</v>
      </c>
      <c r="CX33">
        <v>6.6243395230734121E-17</v>
      </c>
      <c r="CY33">
        <v>5.9815560291902152E-18</v>
      </c>
      <c r="CZ33">
        <v>5.4011412080436851E-19</v>
      </c>
      <c r="DA33">
        <v>4.8767226289984287E-20</v>
      </c>
      <c r="DB33">
        <v>4.3673445287176441E-21</v>
      </c>
    </row>
    <row r="34" spans="5:106" x14ac:dyDescent="0.2">
      <c r="E34" t="e">
        <v>#N/A</v>
      </c>
      <c r="F34">
        <v>2.4657534246575342E-2</v>
      </c>
      <c r="G34">
        <v>-6.3691787462722725E-5</v>
      </c>
      <c r="H34">
        <v>6.9714963541543584E-6</v>
      </c>
      <c r="I34">
        <v>7.7634780171031439E-5</v>
      </c>
      <c r="J34">
        <v>1.5721333899527314E-4</v>
      </c>
      <c r="K34">
        <v>2.5444513766318555E-4</v>
      </c>
      <c r="L34">
        <v>3.7961547710668459E-4</v>
      </c>
      <c r="M34">
        <v>5.4539114706808351E-4</v>
      </c>
      <c r="N34">
        <v>7.677911132461324E-4</v>
      </c>
      <c r="O34">
        <v>1.0673406894977117E-3</v>
      </c>
      <c r="P34">
        <v>1.4704595234089931E-3</v>
      </c>
      <c r="Q34">
        <v>2.0111372949000103E-3</v>
      </c>
      <c r="R34">
        <v>2.7329544349059785E-3</v>
      </c>
      <c r="S34">
        <v>3.691507969280246E-3</v>
      </c>
      <c r="T34">
        <v>4.9573042480535612E-3</v>
      </c>
      <c r="U34">
        <v>6.6191802133743292E-3</v>
      </c>
      <c r="V34">
        <v>8.7883122971471172E-3</v>
      </c>
      <c r="W34">
        <v>1.1602866270390791E-2</v>
      </c>
      <c r="X34">
        <v>1.5233331608359645E-2</v>
      </c>
      <c r="Y34">
        <v>1.9888569411085761E-2</v>
      </c>
      <c r="Z34">
        <v>2.5822582901253503E-2</v>
      </c>
      <c r="AA34">
        <v>3.3341993388136794E-2</v>
      </c>
      <c r="AB34">
        <v>4.281417188203062E-2</v>
      </c>
      <c r="AC34">
        <v>5.4675937044652109E-2</v>
      </c>
      <c r="AD34">
        <v>6.9442683942378958E-2</v>
      </c>
      <c r="AE34">
        <v>8.7717755566787931E-2</v>
      </c>
      <c r="AF34">
        <v>0.1102018111507744</v>
      </c>
      <c r="AG34">
        <v>0.137701883241687</v>
      </c>
      <c r="AH34">
        <v>0.17113975107111909</v>
      </c>
      <c r="AI34">
        <v>0.21155919322889818</v>
      </c>
      <c r="AJ34">
        <v>0.26013162068990375</v>
      </c>
      <c r="AK34">
        <v>0.31815953492192217</v>
      </c>
      <c r="AL34">
        <v>0.38707720848505073</v>
      </c>
      <c r="AM34">
        <v>0.46844795077592799</v>
      </c>
      <c r="AN34">
        <v>0.56395730300208458</v>
      </c>
      <c r="AO34">
        <v>0.67540150766040907</v>
      </c>
      <c r="AP34">
        <v>0.80467062210990303</v>
      </c>
      <c r="AQ34">
        <v>0.95372569631673654</v>
      </c>
      <c r="AR34">
        <v>1.1245695141063718</v>
      </c>
      <c r="AS34">
        <v>1.3192105073280953</v>
      </c>
      <c r="AT34">
        <v>1.5396195946196227</v>
      </c>
      <c r="AU34">
        <v>1.7876798716218336</v>
      </c>
      <c r="AV34">
        <v>2.0651292873873679</v>
      </c>
      <c r="AW34">
        <v>2.3734966812931799</v>
      </c>
      <c r="AX34">
        <v>2.7140318239148891</v>
      </c>
      <c r="AY34">
        <v>3.0876304007736968</v>
      </c>
      <c r="AZ34">
        <v>3.4947551949663596</v>
      </c>
      <c r="BA34">
        <v>3.9353550571590326</v>
      </c>
      <c r="BB34">
        <v>4.4087835911106774</v>
      </c>
      <c r="BC34">
        <v>4.9137198194888576</v>
      </c>
      <c r="BD34">
        <v>5.4480934155794829</v>
      </c>
      <c r="BE34">
        <v>6.0090173763992665</v>
      </c>
      <c r="BF34">
        <v>6.5927312540462415</v>
      </c>
      <c r="BG34">
        <v>7.1945582349946555</v>
      </c>
      <c r="BH34">
        <v>7.808879439896935</v>
      </c>
      <c r="BI34">
        <v>8.4291287869299669</v>
      </c>
      <c r="BJ34">
        <v>9.0478115978918954</v>
      </c>
      <c r="BK34">
        <v>9.6565498082345194</v>
      </c>
      <c r="BL34">
        <v>10.246156154067595</v>
      </c>
      <c r="BM34">
        <v>10.806739041011925</v>
      </c>
      <c r="BN34">
        <v>11.32783894993339</v>
      </c>
      <c r="BO34">
        <v>11.798596211616102</v>
      </c>
      <c r="BP34">
        <v>12.207948806760553</v>
      </c>
      <c r="BQ34">
        <v>12.54485755268529</v>
      </c>
      <c r="BR34">
        <v>12.798554670282279</v>
      </c>
      <c r="BS34">
        <v>12.958810343009601</v>
      </c>
      <c r="BT34">
        <v>13.016210553332705</v>
      </c>
      <c r="BU34">
        <v>12.962438287746936</v>
      </c>
      <c r="BV34">
        <v>12.790549219233798</v>
      </c>
      <c r="BW34">
        <v>12.495232283768017</v>
      </c>
      <c r="BX34">
        <v>12.073045235854327</v>
      </c>
      <c r="BY34">
        <v>11.522615354266662</v>
      </c>
      <c r="BZ34">
        <v>10.844796011588326</v>
      </c>
      <c r="CA34">
        <v>10.042770834657443</v>
      </c>
      <c r="CB34">
        <v>9.1220986554828585</v>
      </c>
      <c r="CC34">
        <v>8.0906943428058131</v>
      </c>
      <c r="CD34">
        <v>6.9587428440652399</v>
      </c>
      <c r="CE34">
        <v>5.7385462610124369</v>
      </c>
      <c r="CF34">
        <v>4.4443064138453119</v>
      </c>
      <c r="CG34">
        <v>3.0918457921651972</v>
      </c>
      <c r="CH34">
        <v>1.7122871055768871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5:106" x14ac:dyDescent="0.2">
      <c r="E35" t="e">
        <v>#N/A</v>
      </c>
      <c r="F35">
        <v>2.602739726027397E-2</v>
      </c>
      <c r="G35">
        <v>-6.218590686553399E-5</v>
      </c>
      <c r="H35">
        <v>6.7685974370538609E-6</v>
      </c>
      <c r="I35">
        <v>7.5723101739641715E-5</v>
      </c>
      <c r="J35">
        <v>1.5341992384367974E-4</v>
      </c>
      <c r="K35">
        <v>2.4843695728553398E-4</v>
      </c>
      <c r="L35">
        <v>3.7087950768697266E-4</v>
      </c>
      <c r="M35">
        <v>5.3320492441957996E-4</v>
      </c>
      <c r="N35">
        <v>7.5118314204625268E-4</v>
      </c>
      <c r="O35">
        <v>1.0450399819305802E-3</v>
      </c>
      <c r="P35">
        <v>1.4408335019578963E-3</v>
      </c>
      <c r="Q35">
        <v>1.9721173318402951E-3</v>
      </c>
      <c r="R35">
        <v>2.6819484361715255E-3</v>
      </c>
      <c r="S35">
        <v>3.6252996621334997E-3</v>
      </c>
      <c r="T35">
        <v>4.8719392188904106E-3</v>
      </c>
      <c r="U35">
        <v>6.5098392803875291E-3</v>
      </c>
      <c r="V35">
        <v>8.6491735049537485E-3</v>
      </c>
      <c r="W35">
        <v>1.1426957666801784E-2</v>
      </c>
      <c r="X35">
        <v>1.5012378006031607E-2</v>
      </c>
      <c r="Y35">
        <v>1.9612837537629709E-2</v>
      </c>
      <c r="Z35">
        <v>2.5480730677308838E-2</v>
      </c>
      <c r="AA35">
        <v>3.2920930507273197E-2</v>
      </c>
      <c r="AB35">
        <v>4.2298940347987042E-2</v>
      </c>
      <c r="AC35">
        <v>5.4049621784665235E-2</v>
      </c>
      <c r="AD35">
        <v>6.8686364980815318E-2</v>
      </c>
      <c r="AE35">
        <v>8.6810514419925322E-2</v>
      </c>
      <c r="AF35">
        <v>0.10912080499183305</v>
      </c>
      <c r="AG35">
        <v>0.13642250088131253</v>
      </c>
      <c r="AH35">
        <v>0.16963586479963846</v>
      </c>
      <c r="AI35">
        <v>0.20980351997670005</v>
      </c>
      <c r="AJ35">
        <v>0.25809620469784744</v>
      </c>
      <c r="AK35">
        <v>0.31581636210978298</v>
      </c>
      <c r="AL35">
        <v>0.38439895992108147</v>
      </c>
      <c r="AM35">
        <v>0.46540889907020899</v>
      </c>
      <c r="AN35">
        <v>0.56053435108534488</v>
      </c>
      <c r="AO35">
        <v>0.67157536431319953</v>
      </c>
      <c r="AP35">
        <v>0.80042710284792196</v>
      </c>
      <c r="AQ35">
        <v>0.9490571319166542</v>
      </c>
      <c r="AR35">
        <v>1.1194762422958773</v>
      </c>
      <c r="AS35">
        <v>1.3137024161075848</v>
      </c>
      <c r="AT35">
        <v>1.5337176784927644</v>
      </c>
      <c r="AU35">
        <v>1.7814177548681156</v>
      </c>
      <c r="AV35">
        <v>2.0585546616121038</v>
      </c>
      <c r="AW35">
        <v>2.366672598065485</v>
      </c>
      <c r="AX35">
        <v>2.7070377776111934</v>
      </c>
      <c r="AY35">
        <v>3.0805631320852718</v>
      </c>
      <c r="AZ35">
        <v>3.4877291422571828</v>
      </c>
      <c r="BA35">
        <v>3.9285023813854112</v>
      </c>
      <c r="BB35">
        <v>4.4022537008047031</v>
      </c>
      <c r="BC35">
        <v>4.9076783258815215</v>
      </c>
      <c r="BD35">
        <v>5.4427204548428465</v>
      </c>
      <c r="BE35">
        <v>6.0045052467618838</v>
      </c>
      <c r="BF35">
        <v>6.5892813306690678</v>
      </c>
      <c r="BG35">
        <v>7.1923771453542216</v>
      </c>
      <c r="BH35">
        <v>7.8081745071847077</v>
      </c>
      <c r="BI35">
        <v>8.4301027785431923</v>
      </c>
      <c r="BJ35">
        <v>9.0506568500124125</v>
      </c>
      <c r="BK35">
        <v>9.6614418348987403</v>
      </c>
      <c r="BL35">
        <v>10.253246888690912</v>
      </c>
      <c r="BM35">
        <v>10.816149898236231</v>
      </c>
      <c r="BN35">
        <v>11.33965393366535</v>
      </c>
      <c r="BO35">
        <v>11.812855328600198</v>
      </c>
      <c r="BP35">
        <v>12.224642071137399</v>
      </c>
      <c r="BQ35">
        <v>12.563919882824937</v>
      </c>
      <c r="BR35">
        <v>12.819861982030472</v>
      </c>
      <c r="BS35">
        <v>12.982177131041551</v>
      </c>
      <c r="BT35">
        <v>13.041389222952869</v>
      </c>
      <c r="BU35">
        <v>12.989120452503224</v>
      </c>
      <c r="BV35">
        <v>12.818369115545472</v>
      </c>
      <c r="BW35">
        <v>12.523772374058323</v>
      </c>
      <c r="BX35">
        <v>12.101843979376719</v>
      </c>
      <c r="BY35">
        <v>11.55117702408003</v>
      </c>
      <c r="BZ35">
        <v>10.872602332176024</v>
      </c>
      <c r="CA35">
        <v>10.069294113455005</v>
      </c>
      <c r="CB35">
        <v>9.1468159894141916</v>
      </c>
      <c r="CC35">
        <v>8.1131024040905437</v>
      </c>
      <c r="CD35">
        <v>6.9783726937644612</v>
      </c>
      <c r="CE35">
        <v>5.7549776087214761</v>
      </c>
      <c r="CF35">
        <v>4.457180739688738</v>
      </c>
      <c r="CG35">
        <v>3.1008821745114106</v>
      </c>
      <c r="CH35">
        <v>1.6892381567545656</v>
      </c>
      <c r="CI35">
        <v>0.30804592683164739</v>
      </c>
      <c r="CJ35">
        <v>2.781551236435233E-2</v>
      </c>
      <c r="CK35">
        <v>2.5116473249596257E-3</v>
      </c>
      <c r="CL35">
        <v>2.2679331598657014E-4</v>
      </c>
      <c r="CM35">
        <v>2.0478674559539035E-5</v>
      </c>
      <c r="CN35">
        <v>1.8491555180591941E-6</v>
      </c>
      <c r="CO35">
        <v>1.6697253135340125E-7</v>
      </c>
      <c r="CP35">
        <v>1.5077058665041071E-8</v>
      </c>
      <c r="CQ35">
        <v>1.361407748607256E-9</v>
      </c>
      <c r="CR35">
        <v>1.2293054627859319E-10</v>
      </c>
      <c r="CS35">
        <v>1.1100215364436666E-11</v>
      </c>
      <c r="CT35">
        <v>1.0023121580997116E-12</v>
      </c>
      <c r="CU35">
        <v>9.0505420777076751E-14</v>
      </c>
      <c r="CV35">
        <v>8.1723354584119242E-15</v>
      </c>
      <c r="CW35">
        <v>7.3793443830620118E-16</v>
      </c>
      <c r="CX35">
        <v>6.663300080984887E-17</v>
      </c>
      <c r="CY35">
        <v>6.0167361040134264E-18</v>
      </c>
      <c r="CZ35">
        <v>5.4329076164669302E-19</v>
      </c>
      <c r="DA35">
        <v>4.9054047087353916E-20</v>
      </c>
      <c r="DB35">
        <v>4.3930307392202971E-21</v>
      </c>
    </row>
    <row r="36" spans="5:106" x14ac:dyDescent="0.2">
      <c r="E36" t="e">
        <v>#N/A</v>
      </c>
      <c r="F36">
        <v>2.7397260273972601E-2</v>
      </c>
      <c r="G36">
        <v>-6.0707320099689451E-5</v>
      </c>
      <c r="H36">
        <v>6.5706159415795056E-6</v>
      </c>
      <c r="I36">
        <v>7.3848551982848469E-5</v>
      </c>
      <c r="J36">
        <v>1.4969818530595461E-4</v>
      </c>
      <c r="K36">
        <v>2.4253929330030749E-4</v>
      </c>
      <c r="L36">
        <v>3.6229924466623531E-4</v>
      </c>
      <c r="M36">
        <v>5.2122814086768404E-4</v>
      </c>
      <c r="N36">
        <v>7.3484923336685371E-4</v>
      </c>
      <c r="O36">
        <v>1.0230913630476818E-3</v>
      </c>
      <c r="P36">
        <v>1.4116536654047111E-3</v>
      </c>
      <c r="Q36">
        <v>1.9336565126014181E-3</v>
      </c>
      <c r="R36">
        <v>2.6316362654702483E-3</v>
      </c>
      <c r="S36">
        <v>3.5599444400750222E-3</v>
      </c>
      <c r="T36">
        <v>4.7876138192106173E-3</v>
      </c>
      <c r="U36">
        <v>6.4017542362323427E-3</v>
      </c>
      <c r="V36">
        <v>8.51153852555212E-3</v>
      </c>
      <c r="W36">
        <v>1.1252833708260026E-2</v>
      </c>
      <c r="X36">
        <v>1.4793523064531317E-2</v>
      </c>
      <c r="Y36">
        <v>1.933955053926438E-2</v>
      </c>
      <c r="Z36">
        <v>2.5141699182813285E-2</v>
      </c>
      <c r="AA36">
        <v>3.2503089395512906E-2</v>
      </c>
      <c r="AB36">
        <v>4.1787350138177859E-2</v>
      </c>
      <c r="AC36">
        <v>5.3427376737995948E-2</v>
      </c>
      <c r="AD36">
        <v>6.7934542507623E-2</v>
      </c>
      <c r="AE36">
        <v>8.5908178517076092E-2</v>
      </c>
      <c r="AF36">
        <v>0.10804507734599927</v>
      </c>
      <c r="AG36">
        <v>0.1351487137924916</v>
      </c>
      <c r="AH36">
        <v>0.1681378101014202</v>
      </c>
      <c r="AI36">
        <v>0.20805380755803374</v>
      </c>
      <c r="AJ36">
        <v>0.25606674298073068</v>
      </c>
      <c r="AK36">
        <v>0.31347897084232879</v>
      </c>
      <c r="AL36">
        <v>0.38172612286341268</v>
      </c>
      <c r="AM36">
        <v>0.4623746605666359</v>
      </c>
      <c r="AN36">
        <v>0.55711535614511043</v>
      </c>
      <c r="AO36">
        <v>0.66775203670873695</v>
      </c>
      <c r="AP36">
        <v>0.79618494995814593</v>
      </c>
      <c r="AQ36">
        <v>0.94438815869390891</v>
      </c>
      <c r="AR36">
        <v>1.1143804499426746</v>
      </c>
      <c r="AS36">
        <v>1.3081893539571536</v>
      </c>
      <c r="AT36">
        <v>1.5278080103575433</v>
      </c>
      <c r="AU36">
        <v>1.775144793932109</v>
      </c>
      <c r="AV36">
        <v>2.0519658209958274</v>
      </c>
      <c r="AW36">
        <v>2.3598306977105024</v>
      </c>
      <c r="AX36">
        <v>2.700022142372398</v>
      </c>
      <c r="AY36">
        <v>3.0734704111829556</v>
      </c>
      <c r="AZ36">
        <v>3.4806737768791884</v>
      </c>
      <c r="BA36">
        <v>3.9216166456526196</v>
      </c>
      <c r="BB36">
        <v>4.3956872419906814</v>
      </c>
      <c r="BC36">
        <v>4.9015971332314727</v>
      </c>
      <c r="BD36">
        <v>5.4373051931221505</v>
      </c>
      <c r="BE36">
        <v>5.9999489013328811</v>
      </c>
      <c r="BF36">
        <v>6.5857861259470649</v>
      </c>
      <c r="BG36">
        <v>7.1901507183150919</v>
      </c>
      <c r="BH36">
        <v>7.8074253423801876</v>
      </c>
      <c r="BI36">
        <v>8.4310349407456311</v>
      </c>
      <c r="BJ36">
        <v>9.0534640847230907</v>
      </c>
      <c r="BK36">
        <v>9.6663011446539535</v>
      </c>
      <c r="BL36">
        <v>10.260311733058099</v>
      </c>
      <c r="BM36">
        <v>10.825543205793629</v>
      </c>
      <c r="BN36">
        <v>11.351461152833759</v>
      </c>
      <c r="BO36">
        <v>11.827117778298943</v>
      </c>
      <c r="BP36">
        <v>12.241350878981208</v>
      </c>
      <c r="BQ36">
        <v>12.583010815017483</v>
      </c>
      <c r="BR36">
        <v>12.841211472465229</v>
      </c>
      <c r="BS36">
        <v>13.005599805033686</v>
      </c>
      <c r="BT36">
        <v>13.066637181823488</v>
      </c>
      <c r="BU36">
        <v>13.015884538174488</v>
      </c>
      <c r="BV36">
        <v>12.846282309768151</v>
      </c>
      <c r="BW36">
        <v>12.552415406534118</v>
      </c>
      <c r="BX36">
        <v>12.130753125815174</v>
      </c>
      <c r="BY36">
        <v>11.579853973346836</v>
      </c>
      <c r="BZ36">
        <v>10.900525896412601</v>
      </c>
      <c r="CA36">
        <v>10.095933452420741</v>
      </c>
      <c r="CB36">
        <v>9.171644926754789</v>
      </c>
      <c r="CC36">
        <v>8.1356143351379249</v>
      </c>
      <c r="CD36">
        <v>6.9980955276431862</v>
      </c>
      <c r="CE36">
        <v>5.7714881567601992</v>
      </c>
      <c r="CF36">
        <v>4.470117961935836</v>
      </c>
      <c r="CG36">
        <v>3.1099543057151573</v>
      </c>
      <c r="CH36">
        <v>1.7223680394451675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5:106" x14ac:dyDescent="0.2">
      <c r="E37" t="e">
        <v>#N/A</v>
      </c>
      <c r="F37">
        <v>2.8767123287671233E-2</v>
      </c>
      <c r="G37">
        <v>-5.9255711365213122E-5</v>
      </c>
      <c r="H37">
        <v>6.3774589578746263E-6</v>
      </c>
      <c r="I37">
        <v>7.2010629280962378E-5</v>
      </c>
      <c r="J37">
        <v>1.4604719886650609E-4</v>
      </c>
      <c r="K37">
        <v>2.3675077617351132E-4</v>
      </c>
      <c r="L37">
        <v>3.5387284471424124E-4</v>
      </c>
      <c r="M37">
        <v>5.0945844589697111E-4</v>
      </c>
      <c r="N37">
        <v>7.1878649436984922E-4</v>
      </c>
      <c r="O37">
        <v>1.0014913645372762E-3</v>
      </c>
      <c r="P37">
        <v>1.3829159434460623E-3</v>
      </c>
      <c r="Q37">
        <v>1.8957501505700574E-3</v>
      </c>
      <c r="R37">
        <v>2.5820126242077335E-3</v>
      </c>
      <c r="S37">
        <v>3.4954364227292077E-3</v>
      </c>
      <c r="T37">
        <v>4.7043216507428962E-3</v>
      </c>
      <c r="U37">
        <v>6.2949182704385093E-3</v>
      </c>
      <c r="V37">
        <v>8.3754002918362356E-3</v>
      </c>
      <c r="W37">
        <v>1.1080487283955356E-2</v>
      </c>
      <c r="X37">
        <v>1.4576759906015794E-2</v>
      </c>
      <c r="Y37">
        <v>1.9068702116114403E-2</v>
      </c>
      <c r="Z37">
        <v>2.4805483111299015E-2</v>
      </c>
      <c r="AA37">
        <v>3.2088466224604213E-2</v>
      </c>
      <c r="AB37">
        <v>4.1279399451834287E-2</v>
      </c>
      <c r="AC37">
        <v>5.2809202735772859E-2</v>
      </c>
      <c r="AD37">
        <v>6.7187220631274608E-2</v>
      </c>
      <c r="AE37">
        <v>8.5010755911418129E-2</v>
      </c>
      <c r="AF37">
        <v>0.10697464087636888</v>
      </c>
      <c r="AG37">
        <v>0.13388053988263068</v>
      </c>
      <c r="AH37">
        <v>0.16664561069910622</v>
      </c>
      <c r="AI37">
        <v>0.20631008598251679</v>
      </c>
      <c r="AJ37">
        <v>0.25404327217006822</v>
      </c>
      <c r="AK37">
        <v>0.31114740453285722</v>
      </c>
      <c r="AL37">
        <v>0.37905874745460932</v>
      </c>
      <c r="AM37">
        <v>0.45934529183707623</v>
      </c>
      <c r="AN37">
        <v>0.55370038060380455</v>
      </c>
      <c r="AO37">
        <v>0.66393159223613341</v>
      </c>
      <c r="AP37">
        <v>0.79194423458716368</v>
      </c>
      <c r="AQ37">
        <v>0.93971885000485955</v>
      </c>
      <c r="AR37">
        <v>1.1092822107214682</v>
      </c>
      <c r="AS37">
        <v>1.3026713926382416</v>
      </c>
      <c r="AT37">
        <v>1.5218906575035671</v>
      </c>
      <c r="AU37">
        <v>1.7688610487701621</v>
      </c>
      <c r="AV37">
        <v>2.0453628150338465</v>
      </c>
      <c r="AW37">
        <v>2.3529710159192576</v>
      </c>
      <c r="AX37">
        <v>2.6929849365942577</v>
      </c>
      <c r="AY37">
        <v>3.0663522356157311</v>
      </c>
      <c r="AZ37">
        <v>3.4735890720321301</v>
      </c>
      <c r="BA37">
        <v>3.9146977954919868</v>
      </c>
      <c r="BB37">
        <v>4.3890841295559246</v>
      </c>
      <c r="BC37">
        <v>4.8954761233362323</v>
      </c>
      <c r="BD37">
        <v>5.4318474774186791</v>
      </c>
      <c r="BE37">
        <v>5.9953481515773213</v>
      </c>
      <c r="BF37">
        <v>6.5822454162710589</v>
      </c>
      <c r="BG37">
        <v>7.1878786970884434</v>
      </c>
      <c r="BH37">
        <v>7.8066316590509306</v>
      </c>
      <c r="BI37">
        <v>8.4319249628053878</v>
      </c>
      <c r="BJ37">
        <v>9.056232974247024</v>
      </c>
      <c r="BK37">
        <v>9.6711274018575182</v>
      </c>
      <c r="BL37">
        <v>10.267350354670207</v>
      </c>
      <c r="BM37">
        <v>10.834918646946932</v>
      </c>
      <c r="BN37">
        <v>11.363260320330266</v>
      </c>
      <c r="BO37">
        <v>11.841383317848745</v>
      </c>
      <c r="BP37">
        <v>12.258075046405574</v>
      </c>
      <c r="BQ37">
        <v>12.602130238458827</v>
      </c>
      <c r="BR37">
        <v>12.86260311652031</v>
      </c>
      <c r="BS37">
        <v>13.02907843600768</v>
      </c>
      <c r="BT37">
        <v>13.091954604263544</v>
      </c>
      <c r="BU37">
        <v>13.042730825691983</v>
      </c>
      <c r="BV37">
        <v>12.874289188256169</v>
      </c>
      <c r="BW37">
        <v>12.581161866873055</v>
      </c>
      <c r="BX37">
        <v>12.159773249007996</v>
      </c>
      <c r="BY37">
        <v>11.608646847978813</v>
      </c>
      <c r="BZ37">
        <v>10.928567401718734</v>
      </c>
      <c r="CA37">
        <v>10.122689576195027</v>
      </c>
      <c r="CB37">
        <v>9.1965861923815186</v>
      </c>
      <c r="CC37">
        <v>8.1582308326431701</v>
      </c>
      <c r="CD37">
        <v>7.0179119857787358</v>
      </c>
      <c r="CE37">
        <v>5.7880784616238818</v>
      </c>
      <c r="CF37">
        <v>4.4831185246989547</v>
      </c>
      <c r="CG37">
        <v>3.1190801538932833</v>
      </c>
      <c r="CH37">
        <v>1.6992031621994974</v>
      </c>
      <c r="CI37">
        <v>0.3098650212330249</v>
      </c>
      <c r="CJ37">
        <v>2.7979770477854653E-2</v>
      </c>
      <c r="CK37">
        <v>2.526479280811345E-3</v>
      </c>
      <c r="CL37">
        <v>2.2813259177451617E-4</v>
      </c>
      <c r="CM37">
        <v>2.0599606664118522E-5</v>
      </c>
      <c r="CN37">
        <v>1.8600752808516307E-6</v>
      </c>
      <c r="CO37">
        <v>1.6795854925044944E-7</v>
      </c>
      <c r="CP37">
        <v>1.5166092768783032E-8</v>
      </c>
      <c r="CQ37">
        <v>1.3694472290800392E-9</v>
      </c>
      <c r="CR37">
        <v>1.2365648435800134E-10</v>
      </c>
      <c r="CS37">
        <v>1.1165765134340185E-11</v>
      </c>
      <c r="CT37">
        <v>1.0082310821185583E-12</v>
      </c>
      <c r="CU37">
        <v>9.1039879732347629E-14</v>
      </c>
      <c r="CV37">
        <v>8.2205953066478006E-15</v>
      </c>
      <c r="CW37">
        <v>7.4229214048104628E-16</v>
      </c>
      <c r="CX37">
        <v>6.7026486677254677E-17</v>
      </c>
      <c r="CY37">
        <v>6.0522665558325742E-18</v>
      </c>
      <c r="CZ37">
        <v>5.4649904033746017E-19</v>
      </c>
      <c r="DA37">
        <v>4.934372448493975E-20</v>
      </c>
      <c r="DB37">
        <v>4.4189727722962998E-21</v>
      </c>
    </row>
    <row r="38" spans="5:106" x14ac:dyDescent="0.2">
      <c r="E38" t="e">
        <v>#N/A</v>
      </c>
      <c r="F38">
        <v>3.0136986301369864E-2</v>
      </c>
      <c r="G38">
        <v>-5.7830765522078352E-5</v>
      </c>
      <c r="H38">
        <v>6.1890347577427642E-6</v>
      </c>
      <c r="I38">
        <v>7.0208835037563878E-5</v>
      </c>
      <c r="J38">
        <v>1.4246604475027399E-4</v>
      </c>
      <c r="K38">
        <v>2.3107004254814187E-4</v>
      </c>
      <c r="L38">
        <v>3.4559847166689648E-4</v>
      </c>
      <c r="M38">
        <v>4.9789349652139779E-4</v>
      </c>
      <c r="N38">
        <v>7.0299203929349114E-4</v>
      </c>
      <c r="O38">
        <v>9.8023652369568512E-4</v>
      </c>
      <c r="P38">
        <v>1.3546162687023337E-3</v>
      </c>
      <c r="Q38">
        <v>1.8583935579641593E-3</v>
      </c>
      <c r="R38">
        <v>2.5330722069509619E-3</v>
      </c>
      <c r="S38">
        <v>3.4317697155061702E-3</v>
      </c>
      <c r="T38">
        <v>4.6220562918531998E-3</v>
      </c>
      <c r="U38">
        <v>6.1893245382684536E-3</v>
      </c>
      <c r="V38">
        <v>8.240751689895057E-3</v>
      </c>
      <c r="W38">
        <v>1.0909911222351291E-2</v>
      </c>
      <c r="X38">
        <v>1.4362081577003576E-2</v>
      </c>
      <c r="Y38">
        <v>1.8800285877308736E-2</v>
      </c>
      <c r="Z38">
        <v>2.4472077050200186E-2</v>
      </c>
      <c r="AA38">
        <v>3.1677057046194459E-2</v>
      </c>
      <c r="AB38">
        <v>4.0775086356150084E-2</v>
      </c>
      <c r="AC38">
        <v>5.2195100468272811E-2</v>
      </c>
      <c r="AD38">
        <v>6.6444403314796882E-2</v>
      </c>
      <c r="AE38">
        <v>8.4118254511394236E-2</v>
      </c>
      <c r="AF38">
        <v>0.10590950810832701</v>
      </c>
      <c r="AG38">
        <v>0.13261799693563239</v>
      </c>
      <c r="AH38">
        <v>0.16515929021389</v>
      </c>
      <c r="AI38">
        <v>0.20457238518863405</v>
      </c>
      <c r="AJ38">
        <v>0.25202582886493446</v>
      </c>
      <c r="AK38">
        <v>0.30882170660909103</v>
      </c>
      <c r="AL38">
        <v>0.37639688390617587</v>
      </c>
      <c r="AM38">
        <v>0.45632084958366426</v>
      </c>
      <c r="AN38">
        <v>0.55028948708114156</v>
      </c>
      <c r="AO38">
        <v>0.66011409855315217</v>
      </c>
      <c r="AP38">
        <v>0.78770502822434141</v>
      </c>
      <c r="AQ38">
        <v>0.93504927962377926</v>
      </c>
      <c r="AR38">
        <v>1.1041815987990917</v>
      </c>
      <c r="AS38">
        <v>1.297148604475582</v>
      </c>
      <c r="AT38">
        <v>1.5159656878494665</v>
      </c>
      <c r="AU38">
        <v>1.7625665800252297</v>
      </c>
      <c r="AV38">
        <v>2.0387456939543638</v>
      </c>
      <c r="AW38">
        <v>2.3460935891470052</v>
      </c>
      <c r="AX38">
        <v>2.6859261794488698</v>
      </c>
      <c r="AY38">
        <v>3.0592086036969537</v>
      </c>
      <c r="AZ38">
        <v>3.4664750016386847</v>
      </c>
      <c r="BA38">
        <v>3.9077457770811432</v>
      </c>
      <c r="BB38">
        <v>4.3824442789165854</v>
      </c>
      <c r="BC38">
        <v>4.8893151783587658</v>
      </c>
      <c r="BD38">
        <v>5.4263471548859838</v>
      </c>
      <c r="BE38">
        <v>5.9907028088477485</v>
      </c>
      <c r="BF38">
        <v>6.5786589776040332</v>
      </c>
      <c r="BG38">
        <v>7.1855608240965658</v>
      </c>
      <c r="BH38">
        <v>7.8057931695781058</v>
      </c>
      <c r="BI38">
        <v>8.4327725323844316</v>
      </c>
      <c r="BJ38">
        <v>9.0589631887784865</v>
      </c>
      <c r="BK38">
        <v>9.6759202684363554</v>
      </c>
      <c r="BL38">
        <v>10.274362418245245</v>
      </c>
      <c r="BM38">
        <v>10.844275901902755</v>
      </c>
      <c r="BN38">
        <v>11.375051145827589</v>
      </c>
      <c r="BO38">
        <v>11.85565170114381</v>
      </c>
      <c r="BP38">
        <v>12.274814386422671</v>
      </c>
      <c r="BQ38">
        <v>12.621278039565548</v>
      </c>
      <c r="BR38">
        <v>12.884036886860898</v>
      </c>
      <c r="BS38">
        <v>13.052613093411413</v>
      </c>
      <c r="BT38">
        <v>13.117341663879031</v>
      </c>
      <c r="BU38">
        <v>13.069659596268945</v>
      </c>
      <c r="BV38">
        <v>12.902390138730016</v>
      </c>
      <c r="BW38">
        <v>12.610012243236204</v>
      </c>
      <c r="BX38">
        <v>12.188904926363042</v>
      </c>
      <c r="BY38">
        <v>11.637556298444045</v>
      </c>
      <c r="BZ38">
        <v>10.956727550891493</v>
      </c>
      <c r="CA38">
        <v>10.149563215386555</v>
      </c>
      <c r="CB38">
        <v>9.2216405174530109</v>
      </c>
      <c r="CC38">
        <v>8.1809525995834846</v>
      </c>
      <c r="CD38">
        <v>7.0378227142017842</v>
      </c>
      <c r="CE38">
        <v>5.8047490851054615</v>
      </c>
      <c r="CF38">
        <v>4.4961828860090929</v>
      </c>
      <c r="CG38">
        <v>3.1282423082354831</v>
      </c>
      <c r="CH38">
        <v>1.7325494907786951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5:106" x14ac:dyDescent="0.2">
      <c r="E39" t="e">
        <v>#N/A</v>
      </c>
      <c r="F39">
        <v>3.1506849315068496E-2</v>
      </c>
      <c r="G39">
        <v>-5.6432168128272458E-5</v>
      </c>
      <c r="H39">
        <v>6.0052527893157151E-6</v>
      </c>
      <c r="I39">
        <v>6.8442673706903896E-5</v>
      </c>
      <c r="J39">
        <v>1.3895380798426956E-4</v>
      </c>
      <c r="K39">
        <v>2.2549573534205782E-4</v>
      </c>
      <c r="L39">
        <v>3.3747429666308417E-4</v>
      </c>
      <c r="M39">
        <v>4.8653095746268996E-4</v>
      </c>
      <c r="N39">
        <v>6.8746298967417639E-4</v>
      </c>
      <c r="O39">
        <v>9.5932338369291825E-4</v>
      </c>
      <c r="P39">
        <v>1.3267505770252078E-3</v>
      </c>
      <c r="Q39">
        <v>1.8215820461773575E-3</v>
      </c>
      <c r="R39">
        <v>2.4848097018006507E-3</v>
      </c>
      <c r="S39">
        <v>3.368938409988512E-3</v>
      </c>
      <c r="T39">
        <v>4.5408112979275286E-3</v>
      </c>
      <c r="U39">
        <v>6.0849661610728328E-3</v>
      </c>
      <c r="V39">
        <v>8.1075855593129593E-3</v>
      </c>
      <c r="W39">
        <v>1.0741098291398897E-2</v>
      </c>
      <c r="X39">
        <v>1.4149481048468467E-2</v>
      </c>
      <c r="Y39">
        <v>1.8534295340920395E-2</v>
      </c>
      <c r="Z39">
        <v>2.4141475480607039E-2</v>
      </c>
      <c r="AA39">
        <v>3.1268857791371445E-2</v>
      </c>
      <c r="AB39">
        <v>4.0274408785591131E-2</v>
      </c>
      <c r="AC39">
        <v>5.1585070483989331E-2</v>
      </c>
      <c r="AD39">
        <v>6.5706094374601287E-2</v>
      </c>
      <c r="AE39">
        <v>8.3230682079321772E-2</v>
      </c>
      <c r="AF39">
        <v>0.10484969142796824</v>
      </c>
      <c r="AG39">
        <v>0.13136110261017064</v>
      </c>
      <c r="AH39">
        <v>0.16367887216370391</v>
      </c>
      <c r="AI39">
        <v>0.20284073504190217</v>
      </c>
      <c r="AJ39">
        <v>0.25001444963017527</v>
      </c>
      <c r="AK39">
        <v>0.30650192051150948</v>
      </c>
      <c r="AL39">
        <v>0.3737405824970742</v>
      </c>
      <c r="AM39">
        <v>0.45330139063756891</v>
      </c>
      <c r="AN39">
        <v>0.54688273839319812</v>
      </c>
      <c r="AO39">
        <v>0.65629962358562743</v>
      </c>
      <c r="AP39">
        <v>0.78346740270162973</v>
      </c>
      <c r="AQ39">
        <v>0.93037952174308836</v>
      </c>
      <c r="AR39">
        <v>1.0990786888352113</v>
      </c>
      <c r="AS39">
        <v>1.2916210623584261</v>
      </c>
      <c r="AT39">
        <v>1.510033169944714</v>
      </c>
      <c r="AU39">
        <v>1.7562614490293722</v>
      </c>
      <c r="AV39">
        <v>2.0321145087217811</v>
      </c>
      <c r="AW39">
        <v>2.3391984546174616</v>
      </c>
      <c r="AX39">
        <v>2.6788458908899679</v>
      </c>
      <c r="AY39">
        <v>3.0520395145108221</v>
      </c>
      <c r="AZ39">
        <v>3.4593315403521752</v>
      </c>
      <c r="BA39">
        <v>3.900760537252975</v>
      </c>
      <c r="BB39">
        <v>4.3757676060277255</v>
      </c>
      <c r="BC39">
        <v>4.883114180838402</v>
      </c>
      <c r="BD39">
        <v>5.4208040728411886</v>
      </c>
      <c r="BE39">
        <v>5.9860126843952584</v>
      </c>
      <c r="BF39">
        <v>6.5750265854911394</v>
      </c>
      <c r="BG39">
        <v>7.1831968409808331</v>
      </c>
      <c r="BH39">
        <v>7.8049095851613348</v>
      </c>
      <c r="BI39">
        <v>8.4335773355392014</v>
      </c>
      <c r="BJ39">
        <v>9.0616543964782252</v>
      </c>
      <c r="BK39">
        <v>9.6806794038760984</v>
      </c>
      <c r="BL39">
        <v>10.281347585700649</v>
      </c>
      <c r="BM39">
        <v>10.853614647787174</v>
      </c>
      <c r="BN39">
        <v>11.386833335748715</v>
      </c>
      <c r="BO39">
        <v>11.86992267879995</v>
      </c>
      <c r="BP39">
        <v>12.291568708903272</v>
      </c>
      <c r="BQ39">
        <v>12.640454101933274</v>
      </c>
      <c r="BR39">
        <v>12.905512753843031</v>
      </c>
      <c r="BS39">
        <v>13.076203845082425</v>
      </c>
      <c r="BT39">
        <v>13.14279853353343</v>
      </c>
      <c r="BU39">
        <v>13.096671131380996</v>
      </c>
      <c r="BV39">
        <v>12.930585550269154</v>
      </c>
      <c r="BW39">
        <v>12.638967026275067</v>
      </c>
      <c r="BX39">
        <v>12.218148738879792</v>
      </c>
      <c r="BY39">
        <v>11.666582979803898</v>
      </c>
      <c r="BZ39">
        <v>10.985007052154847</v>
      </c>
      <c r="CA39">
        <v>10.176555106633927</v>
      </c>
      <c r="CB39">
        <v>9.2468086394788944</v>
      </c>
      <c r="CC39">
        <v>8.2037803452907259</v>
      </c>
      <c r="CD39">
        <v>7.0578283649677589</v>
      </c>
      <c r="CE39">
        <v>5.8215005943684863</v>
      </c>
      <c r="CF39">
        <v>4.5093114986700575</v>
      </c>
      <c r="CG39">
        <v>3.1374589215836308</v>
      </c>
      <c r="CH39">
        <v>1.7092677540872463</v>
      </c>
      <c r="CI39">
        <v>0.31170231661172465</v>
      </c>
      <c r="CJ39">
        <v>2.8145672078466046E-2</v>
      </c>
      <c r="CK39">
        <v>2.541459638027994E-3</v>
      </c>
      <c r="CL39">
        <v>2.294852677071859E-4</v>
      </c>
      <c r="CM39">
        <v>2.0721748756751029E-5</v>
      </c>
      <c r="CN39">
        <v>1.8711043015005029E-6</v>
      </c>
      <c r="CO39">
        <v>1.6895443276490037E-7</v>
      </c>
      <c r="CP39">
        <v>1.5256017704634569E-8</v>
      </c>
      <c r="CQ39">
        <v>1.3775671486997165E-9</v>
      </c>
      <c r="CR39">
        <v>1.2438968582215222E-10</v>
      </c>
      <c r="CS39">
        <v>1.1231970763485857E-11</v>
      </c>
      <c r="CT39">
        <v>1.0142092280237225E-12</v>
      </c>
      <c r="CU39">
        <v>9.1579686225006991E-14</v>
      </c>
      <c r="CV39">
        <v>8.269338019545706E-15</v>
      </c>
      <c r="CW39">
        <v>7.4669344371276969E-16</v>
      </c>
      <c r="CX39">
        <v>6.7423909573626023E-17</v>
      </c>
      <c r="CY39">
        <v>6.0881525081399427E-18</v>
      </c>
      <c r="CZ39">
        <v>5.4973941951056079E-19</v>
      </c>
      <c r="DA39">
        <v>4.9636300254232006E-20</v>
      </c>
      <c r="DB39">
        <v>4.4451743687876782E-21</v>
      </c>
    </row>
    <row r="40" spans="5:106" x14ac:dyDescent="0.2">
      <c r="E40" t="e">
        <v>#N/A</v>
      </c>
      <c r="F40">
        <v>3.2876712328767127E-2</v>
      </c>
      <c r="G40">
        <v>-5.50596054777476E-5</v>
      </c>
      <c r="H40">
        <v>5.8260236716261469E-6</v>
      </c>
      <c r="I40">
        <v>6.6711652820999887E-5</v>
      </c>
      <c r="J40">
        <v>1.3550957845863727E-4</v>
      </c>
      <c r="K40">
        <v>2.2002650384527473E-4</v>
      </c>
      <c r="L40">
        <v>3.294984982809412E-4</v>
      </c>
      <c r="M40">
        <v>4.7536850132832244E-4</v>
      </c>
      <c r="N40">
        <v>6.7219647456816733E-4</v>
      </c>
      <c r="O40">
        <v>9.3874849383871785E-4</v>
      </c>
      <c r="P40">
        <v>1.2993148078063194E-3</v>
      </c>
      <c r="Q40">
        <v>1.7853109261253609E-3</v>
      </c>
      <c r="R40">
        <v>2.4372197907665525E-3</v>
      </c>
      <c r="S40">
        <v>3.3069365843221357E-3</v>
      </c>
      <c r="T40">
        <v>4.4605802017598679E-3</v>
      </c>
      <c r="U40">
        <v>5.9818362266521831E-3</v>
      </c>
      <c r="V40">
        <v>7.975894693477056E-3</v>
      </c>
      <c r="W40">
        <v>1.0574041198758086E-2</v>
      </c>
      <c r="X40">
        <v>1.393895121594071E-2</v>
      </c>
      <c r="Y40">
        <v>1.8270723933913168E-2</v>
      </c>
      <c r="Z40">
        <v>2.3813672777025799E-2</v>
      </c>
      <c r="AA40">
        <v>3.0863864270209165E-2</v>
      </c>
      <c r="AB40">
        <v>3.9777364541206915E-2</v>
      </c>
      <c r="AC40">
        <v>5.0979113188700444E-2</v>
      </c>
      <c r="AD40">
        <v>6.4972297479310812E-2</v>
      </c>
      <c r="AE40">
        <v>8.2348046229995461E-2</v>
      </c>
      <c r="AF40">
        <v>0.10379520308050666</v>
      </c>
      <c r="AG40">
        <v>0.13010987443795344</v>
      </c>
      <c r="AH40">
        <v>0.16220437996139156</v>
      </c>
      <c r="AI40">
        <v>0.20111516533301835</v>
      </c>
      <c r="AJ40">
        <v>0.24800917099460426</v>
      </c>
      <c r="AK40">
        <v>0.3041880896916645</v>
      </c>
      <c r="AL40">
        <v>0.37108989357222966</v>
      </c>
      <c r="AM40">
        <v>0.45028697195775003</v>
      </c>
      <c r="AN40">
        <v>0.54348019755147403</v>
      </c>
      <c r="AO40">
        <v>0.65248823552687596</v>
      </c>
      <c r="AP40">
        <v>0.77923143019336349</v>
      </c>
      <c r="AQ40">
        <v>0.92570965097358049</v>
      </c>
      <c r="AR40">
        <v>1.0939735559830164</v>
      </c>
      <c r="AS40">
        <v>1.2860888397417534</v>
      </c>
      <c r="AT40">
        <v>1.5040931729714209</v>
      </c>
      <c r="AU40">
        <v>1.7499457178062388</v>
      </c>
      <c r="AV40">
        <v>2.0254693110399749</v>
      </c>
      <c r="AW40">
        <v>2.3322856503270093</v>
      </c>
      <c r="AX40">
        <v>2.6717440916581952</v>
      </c>
      <c r="AY40">
        <v>3.0448449679188334</v>
      </c>
      <c r="AZ40">
        <v>3.4521586635642851</v>
      </c>
      <c r="BA40">
        <v>3.8937420235046063</v>
      </c>
      <c r="BB40">
        <v>4.3690540273934415</v>
      </c>
      <c r="BC40">
        <v>4.8768730137018368</v>
      </c>
      <c r="BD40">
        <v>5.4152180787764443</v>
      </c>
      <c r="BE40">
        <v>5.9812775893807446</v>
      </c>
      <c r="BF40">
        <v>6.5713480150699208</v>
      </c>
      <c r="BG40">
        <v>7.180786488609912</v>
      </c>
      <c r="BH40">
        <v>7.8039806158237859</v>
      </c>
      <c r="BI40">
        <v>8.4343390567214254</v>
      </c>
      <c r="BJ40">
        <v>9.0643062634689624</v>
      </c>
      <c r="BK40">
        <v>9.6854044652103557</v>
      </c>
      <c r="BL40">
        <v>10.288305516135745</v>
      </c>
      <c r="BM40">
        <v>10.862934558621248</v>
      </c>
      <c r="BN40">
        <v>11.398606593235924</v>
      </c>
      <c r="BO40">
        <v>11.884195998118054</v>
      </c>
      <c r="BP40">
        <v>12.308337820536297</v>
      </c>
      <c r="BQ40">
        <v>12.659658306294551</v>
      </c>
      <c r="BR40">
        <v>12.92703068547241</v>
      </c>
      <c r="BS40">
        <v>13.099850757210659</v>
      </c>
      <c r="BT40">
        <v>13.168325385317562</v>
      </c>
      <c r="BU40">
        <v>13.123765712746016</v>
      </c>
      <c r="BV40">
        <v>12.958875813304429</v>
      </c>
      <c r="BW40">
        <v>12.668026709138358</v>
      </c>
      <c r="BX40">
        <v>12.24750527117145</v>
      </c>
      <c r="BY40">
        <v>11.695727551750284</v>
      </c>
      <c r="BZ40">
        <v>11.013406619210699</v>
      </c>
      <c r="CA40">
        <v>10.203665992668004</v>
      </c>
      <c r="CB40">
        <v>9.2720913023899794</v>
      </c>
      <c r="CC40">
        <v>8.2267147855251093</v>
      </c>
      <c r="CD40">
        <v>7.0779295962292901</v>
      </c>
      <c r="CE40">
        <v>5.8383335620057233</v>
      </c>
      <c r="CF40">
        <v>4.5225048296563539</v>
      </c>
      <c r="CG40">
        <v>3.1467124098838992</v>
      </c>
      <c r="CH40">
        <v>1.7428329313641275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5:106" x14ac:dyDescent="0.2">
      <c r="E41" t="e">
        <v>#N/A</v>
      </c>
      <c r="F41">
        <v>3.4246575342465752E-2</v>
      </c>
      <c r="G41">
        <v>-5.3712764638248257E-5</v>
      </c>
      <c r="H41">
        <v>5.6512591890854136E-6</v>
      </c>
      <c r="I41">
        <v>6.5015283016419084E-5</v>
      </c>
      <c r="J41">
        <v>1.3213245098722239E-4</v>
      </c>
      <c r="K41">
        <v>2.1466100381665933E-4</v>
      </c>
      <c r="L41">
        <v>3.2166926267353902E-4</v>
      </c>
      <c r="M41">
        <v>4.6440380878905234E-4</v>
      </c>
      <c r="N41">
        <v>6.5718963077318637E-4</v>
      </c>
      <c r="O41">
        <v>9.1850840984898088E-4</v>
      </c>
      <c r="P41">
        <v>1.2723049042869794E-3</v>
      </c>
      <c r="Q41">
        <v>1.7495755085942767E-3</v>
      </c>
      <c r="R41">
        <v>2.3902971501457084E-3</v>
      </c>
      <c r="S41">
        <v>3.245758303611096E-3</v>
      </c>
      <c r="T41">
        <v>4.381356513945266E-3</v>
      </c>
      <c r="U41">
        <v>5.8799277896247407E-3</v>
      </c>
      <c r="V41">
        <v>7.8456718398915264E-3</v>
      </c>
      <c r="W41">
        <v>1.0408732592026368E-2</v>
      </c>
      <c r="X41">
        <v>1.3730484899615703E-2</v>
      </c>
      <c r="Y41">
        <v>1.8009564992095398E-2</v>
      </c>
      <c r="Z41">
        <v>2.3488663207144649E-2</v>
      </c>
      <c r="AA41">
        <v>3.0462072171317786E-2</v>
      </c>
      <c r="AB41">
        <v>3.9283951289944143E-2</v>
      </c>
      <c r="AC41">
        <v>5.0377228844535625E-2</v>
      </c>
      <c r="AD41">
        <v>6.4243016148583118E-2</v>
      </c>
      <c r="AE41">
        <v>8.1470354429283257E-2</v>
      </c>
      <c r="AF41">
        <v>0.10274605516867599</v>
      </c>
      <c r="AG41">
        <v>0.12886432982197277</v>
      </c>
      <c r="AH41">
        <v>0.16073583691286569</v>
      </c>
      <c r="AI41">
        <v>0.19939570577599303</v>
      </c>
      <c r="AJ41">
        <v>0.24601002944918324</v>
      </c>
      <c r="AK41">
        <v>0.30188025761048126</v>
      </c>
      <c r="AL41">
        <v>0.36844486754102151</v>
      </c>
      <c r="AM41">
        <v>0.44727765062970254</v>
      </c>
      <c r="AN41">
        <v>0.54008192776194375</v>
      </c>
      <c r="AO41">
        <v>0.64868000283709937</v>
      </c>
      <c r="AP41">
        <v>0.77499718321605471</v>
      </c>
      <c r="AQ41">
        <v>0.9210397423446377</v>
      </c>
      <c r="AR41">
        <v>1.0888662758898995</v>
      </c>
      <c r="AS41">
        <v>1.2805520106474655</v>
      </c>
      <c r="AT41">
        <v>1.4981457667461155</v>
      </c>
      <c r="AU41">
        <v>1.7436194490735202</v>
      </c>
      <c r="AV41">
        <v>2.0188101533555409</v>
      </c>
      <c r="AW41">
        <v>2.3253552150488703</v>
      </c>
      <c r="AX41">
        <v>2.6646208032863452</v>
      </c>
      <c r="AY41">
        <v>3.0376249645662257</v>
      </c>
      <c r="AZ41">
        <v>3.444956347412782</v>
      </c>
      <c r="BA41">
        <v>3.8866901840064076</v>
      </c>
      <c r="BB41">
        <v>4.3623034600770563</v>
      </c>
      <c r="BC41">
        <v>4.8705915602742413</v>
      </c>
      <c r="BD41">
        <v>5.4095890203705181</v>
      </c>
      <c r="BE41">
        <v>5.9764973348863366</v>
      </c>
      <c r="BF41">
        <v>6.5676230410807657</v>
      </c>
      <c r="BG41">
        <v>7.1783295070882112</v>
      </c>
      <c r="BH41">
        <v>7.8030059704175079</v>
      </c>
      <c r="BI41">
        <v>8.4350573787791987</v>
      </c>
      <c r="BJ41">
        <v>9.0669184538310681</v>
      </c>
      <c r="BK41">
        <v>9.6900951070101282</v>
      </c>
      <c r="BL41">
        <v>10.29523586581427</v>
      </c>
      <c r="BM41">
        <v>10.872235305296487</v>
      </c>
      <c r="BN41">
        <v>11.410370618119572</v>
      </c>
      <c r="BO41">
        <v>11.898471403047187</v>
      </c>
      <c r="BP41">
        <v>12.325121524787862</v>
      </c>
      <c r="BQ41">
        <v>12.678890530476037</v>
      </c>
      <c r="BR41">
        <v>12.948590647362527</v>
      </c>
      <c r="BS41">
        <v>13.123553894300565</v>
      </c>
      <c r="BT41">
        <v>13.193922390518768</v>
      </c>
      <c r="BU41">
        <v>13.15094362230346</v>
      </c>
      <c r="BV41">
        <v>12.987261319610095</v>
      </c>
      <c r="BW41">
        <v>12.697191787478639</v>
      </c>
      <c r="BX41">
        <v>12.276975111487106</v>
      </c>
      <c r="BY41">
        <v>11.724990678643156</v>
      </c>
      <c r="BZ41">
        <v>11.041926971290456</v>
      </c>
      <c r="CA41">
        <v>10.230896622375036</v>
      </c>
      <c r="CB41">
        <v>9.2974892566093761</v>
      </c>
      <c r="CC41">
        <v>8.249756642549972</v>
      </c>
      <c r="CD41">
        <v>7.0981270723097518</v>
      </c>
      <c r="CE41">
        <v>5.8552485661142795</v>
      </c>
      <c r="CF41">
        <v>4.5357633406841016</v>
      </c>
      <c r="CG41">
        <v>3.1560211135018039</v>
      </c>
      <c r="CH41">
        <v>1.7194333943458899</v>
      </c>
      <c r="CI41">
        <v>0.31355808052229023</v>
      </c>
      <c r="CJ41">
        <v>2.8313241325462989E-2</v>
      </c>
      <c r="CK41">
        <v>2.5565905781110808E-3</v>
      </c>
      <c r="CL41">
        <v>2.3085154076683711E-4</v>
      </c>
      <c r="CM41">
        <v>2.0845118624272695E-5</v>
      </c>
      <c r="CN41">
        <v>1.8822441860973634E-6</v>
      </c>
      <c r="CO41">
        <v>1.6996032692142585E-7</v>
      </c>
      <c r="CP41">
        <v>1.5346846567836371E-8</v>
      </c>
      <c r="CQ41">
        <v>1.3857686899225308E-9</v>
      </c>
      <c r="CR41">
        <v>1.2513025744287229E-10</v>
      </c>
      <c r="CS41">
        <v>1.1298841893010919E-11</v>
      </c>
      <c r="CT41">
        <v>1.0202474663775093E-12</v>
      </c>
      <c r="CU41">
        <v>9.2124918863906481E-14</v>
      </c>
      <c r="CV41">
        <v>8.3185706952208657E-15</v>
      </c>
      <c r="CW41">
        <v>7.5113898893733159E-16</v>
      </c>
      <c r="CX41">
        <v>6.7825327373327009E-17</v>
      </c>
      <c r="CY41">
        <v>6.1243991867961672E-18</v>
      </c>
      <c r="CZ41">
        <v>5.5301237104339715E-19</v>
      </c>
      <c r="DA41">
        <v>4.9931817001322934E-20</v>
      </c>
      <c r="DB41">
        <v>4.4716393442791598E-21</v>
      </c>
    </row>
    <row r="42" spans="5:106" x14ac:dyDescent="0.2">
      <c r="E42" t="e">
        <v>#N/A</v>
      </c>
      <c r="F42">
        <v>3.5616438356164383E-2</v>
      </c>
      <c r="G42">
        <v>-5.2391333489006403E-5</v>
      </c>
      <c r="H42">
        <v>5.4808722858672208E-6</v>
      </c>
      <c r="I42">
        <v>6.3353078060740843E-5</v>
      </c>
      <c r="J42">
        <v>1.28821525367628E-4</v>
      </c>
      <c r="K42">
        <v>2.0939789757999831E-4</v>
      </c>
      <c r="L42">
        <v>3.1398478370393807E-4</v>
      </c>
      <c r="M42">
        <v>4.5363456875596985E-4</v>
      </c>
      <c r="N42">
        <v>6.4243960304984137E-4</v>
      </c>
      <c r="O42">
        <v>8.9859969411251771E-4</v>
      </c>
      <c r="P42">
        <v>1.2457168138689258E-3</v>
      </c>
      <c r="Q42">
        <v>1.7143711045908409E-3</v>
      </c>
      <c r="R42">
        <v>2.3440364509036129E-3</v>
      </c>
      <c r="S42">
        <v>3.1853976203164822E-3</v>
      </c>
      <c r="T42">
        <v>4.3031337232780718E-3</v>
      </c>
      <c r="U42">
        <v>5.7792338718004469E-3</v>
      </c>
      <c r="V42">
        <v>7.7169097004989862E-3</v>
      </c>
      <c r="W42">
        <v>1.0245165058975166E-2</v>
      </c>
      <c r="X42">
        <v>1.3524074844470388E-2</v>
      </c>
      <c r="Y42">
        <v>1.7750811760080979E-2</v>
      </c>
      <c r="Z42">
        <v>2.3166440931605879E-2</v>
      </c>
      <c r="AA42">
        <v>3.0063477061398166E-2</v>
      </c>
      <c r="AB42">
        <v>3.87941665639625E-2</v>
      </c>
      <c r="AC42">
        <v>4.9779417569042347E-2</v>
      </c>
      <c r="AD42">
        <v>6.3518253751929737E-2</v>
      </c>
      <c r="AE42">
        <v>8.0597613992715034E-2</v>
      </c>
      <c r="AF42">
        <v>0.10170225965111955</v>
      </c>
      <c r="AG42">
        <v>0.12762448603474202</v>
      </c>
      <c r="AH42">
        <v>0.1592732662152512</v>
      </c>
      <c r="AI42">
        <v>0.19768238600626686</v>
      </c>
      <c r="AJ42">
        <v>0.24401706144518606</v>
      </c>
      <c r="AK42">
        <v>0.29957846773654406</v>
      </c>
      <c r="AL42">
        <v>0.36580555487576066</v>
      </c>
      <c r="AM42">
        <v>0.44427348386418974</v>
      </c>
      <c r="AN42">
        <v>0.53668799242409859</v>
      </c>
      <c r="AO42">
        <v>0.64487499424277905</v>
      </c>
      <c r="AP42">
        <v>0.77076473462817563</v>
      </c>
      <c r="AQ42">
        <v>0.91636987130443903</v>
      </c>
      <c r="AR42">
        <v>1.0837569246981265</v>
      </c>
      <c r="AS42">
        <v>1.2750106496655658</v>
      </c>
      <c r="AT42">
        <v>1.4921910217215029</v>
      </c>
      <c r="AU42">
        <v>1.7372827062453784</v>
      </c>
      <c r="AV42">
        <v>2.0121370888610164</v>
      </c>
      <c r="AW42">
        <v>2.3184071883372517</v>
      </c>
      <c r="AX42">
        <v>2.6574760481045785</v>
      </c>
      <c r="AY42">
        <v>3.0303795058883938</v>
      </c>
      <c r="AZ42">
        <v>3.4377245687892324</v>
      </c>
      <c r="BA42">
        <v>3.879604967611022</v>
      </c>
      <c r="BB42">
        <v>4.3555158217113554</v>
      </c>
      <c r="BC42">
        <v>4.8642697042904643</v>
      </c>
      <c r="BD42">
        <v>5.4039167455005126</v>
      </c>
      <c r="BE42">
        <v>5.9716717319270156</v>
      </c>
      <c r="BF42">
        <v>6.5638514378775623</v>
      </c>
      <c r="BG42">
        <v>7.17582563576459</v>
      </c>
      <c r="BH42">
        <v>7.8019853566290216</v>
      </c>
      <c r="BI42">
        <v>8.4357319829582664</v>
      </c>
      <c r="BJ42">
        <v>9.0694906295984659</v>
      </c>
      <c r="BK42">
        <v>9.6947509813733266</v>
      </c>
      <c r="BL42">
        <v>10.30213828814691</v>
      </c>
      <c r="BM42">
        <v>10.88151655555022</v>
      </c>
      <c r="BN42">
        <v>11.422125106886645</v>
      </c>
      <c r="BO42">
        <v>11.912748634147359</v>
      </c>
      <c r="BP42">
        <v>12.34191962185985</v>
      </c>
      <c r="BQ42">
        <v>12.698150649355172</v>
      </c>
      <c r="BR42">
        <v>12.970192602692121</v>
      </c>
      <c r="BS42">
        <v>13.147313319132463</v>
      </c>
      <c r="BT42">
        <v>13.219589719589445</v>
      </c>
      <c r="BU42">
        <v>13.178205142193097</v>
      </c>
      <c r="BV42">
        <v>13.015742462295423</v>
      </c>
      <c r="BW42">
        <v>12.726462759458697</v>
      </c>
      <c r="BX42">
        <v>12.30655885173389</v>
      </c>
      <c r="BY42">
        <v>11.754373029548381</v>
      </c>
      <c r="BZ42">
        <v>11.07056883320719</v>
      </c>
      <c r="CA42">
        <v>10.258247750860583</v>
      </c>
      <c r="CB42">
        <v>9.3230032591245902</v>
      </c>
      <c r="CC42">
        <v>8.2729066452076001</v>
      </c>
      <c r="CD42">
        <v>7.118421463777902</v>
      </c>
      <c r="CE42">
        <v>5.8722461903561145</v>
      </c>
      <c r="CF42">
        <v>4.549087507898518</v>
      </c>
      <c r="CG42">
        <v>3.1653672726445397</v>
      </c>
      <c r="CH42">
        <v>1.7532198624381967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5:106" x14ac:dyDescent="0.2">
      <c r="E43" t="e">
        <v>#N/A</v>
      </c>
      <c r="F43">
        <v>3.6986301369863014E-2</v>
      </c>
      <c r="G43">
        <v>-5.1095000758294785E-5</v>
      </c>
      <c r="H43">
        <v>5.3147770601977582E-6</v>
      </c>
      <c r="I43">
        <v>6.1724554878690312E-5</v>
      </c>
      <c r="J43">
        <v>1.2557590644074419E-4</v>
      </c>
      <c r="K43">
        <v>2.04235854119418E-4</v>
      </c>
      <c r="L43">
        <v>3.0644326307958383E-4</v>
      </c>
      <c r="M43">
        <v>4.4305847855702829E-4</v>
      </c>
      <c r="N43">
        <v>6.2794354434284484E-4</v>
      </c>
      <c r="O43">
        <v>8.7901891595810577E-4</v>
      </c>
      <c r="P43">
        <v>1.2195464884260708E-3</v>
      </c>
      <c r="Q43">
        <v>1.6796930256945202E-3</v>
      </c>
      <c r="R43">
        <v>2.2984323590582978E-3</v>
      </c>
      <c r="S43">
        <v>3.1258485746593376E-3</v>
      </c>
      <c r="T43">
        <v>4.2259052971553432E-3</v>
      </c>
      <c r="U43">
        <v>5.6797474625612061E-3</v>
      </c>
      <c r="V43">
        <v>7.5896009320089493E-3</v>
      </c>
      <c r="W43">
        <v>1.0083331127793829E-2</v>
      </c>
      <c r="X43">
        <v>1.3319713720387403E-2</v>
      </c>
      <c r="Y43">
        <v>1.7494457391257726E-2</v>
      </c>
      <c r="Z43">
        <v>2.2847000003784292E-2</v>
      </c>
      <c r="AA43">
        <v>2.9668074384800951E-2</v>
      </c>
      <c r="AB43">
        <v>3.8308007759952793E-2</v>
      </c>
      <c r="AC43">
        <v>4.9185679334251914E-2</v>
      </c>
      <c r="AD43">
        <v>6.2798013507531725E-2</v>
      </c>
      <c r="AE43">
        <v>7.972983208406452E-2</v>
      </c>
      <c r="AF43">
        <v>0.10066382834076995</v>
      </c>
      <c r="AG43">
        <v>0.12639036021652003</v>
      </c>
      <c r="AH43">
        <v>0.15781669095501338</v>
      </c>
      <c r="AI43">
        <v>0.19597523557881136</v>
      </c>
      <c r="AJ43">
        <v>0.24203030339234641</v>
      </c>
      <c r="AK43">
        <v>0.29728276354436611</v>
      </c>
      <c r="AL43">
        <v>0.36317200611015354</v>
      </c>
      <c r="AM43">
        <v>0.44127452899596387</v>
      </c>
      <c r="AN43">
        <v>0.53329845512997809</v>
      </c>
      <c r="AO43">
        <v>0.64107327873606312</v>
      </c>
      <c r="AP43">
        <v>0.76653415762993726</v>
      </c>
      <c r="AQ43">
        <v>0.91170011372016069</v>
      </c>
      <c r="AR43">
        <v>1.0786455790454932</v>
      </c>
      <c r="AS43">
        <v>1.2694648319553261</v>
      </c>
      <c r="AT43">
        <v>1.4862290089882011</v>
      </c>
      <c r="AU43">
        <v>1.7309355534348483</v>
      </c>
      <c r="AV43">
        <v>2.0054501714980626</v>
      </c>
      <c r="AW43">
        <v>2.3114416105314555</v>
      </c>
      <c r="AX43">
        <v>2.6503098492456081</v>
      </c>
      <c r="AY43">
        <v>3.0231085941172959</v>
      </c>
      <c r="AZ43">
        <v>3.4304633053467182</v>
      </c>
      <c r="BA43">
        <v>3.872486323862419</v>
      </c>
      <c r="BB43">
        <v>4.3486910305088928</v>
      </c>
      <c r="BC43">
        <v>4.8579073299063378</v>
      </c>
      <c r="BD43">
        <v>5.3982011022537426</v>
      </c>
      <c r="BE43">
        <v>5.9668005914624089</v>
      </c>
      <c r="BF43">
        <v>6.5600329794385948</v>
      </c>
      <c r="BG43">
        <v>7.1732746132413014</v>
      </c>
      <c r="BH43">
        <v>7.8009184809851941</v>
      </c>
      <c r="BI43">
        <v>8.4363625489036007</v>
      </c>
      <c r="BJ43">
        <v>9.0720224507547371</v>
      </c>
      <c r="BK43">
        <v>9.6993717379144577</v>
      </c>
      <c r="BL43">
        <v>10.309012433673892</v>
      </c>
      <c r="BM43">
        <v>10.890777973940899</v>
      </c>
      <c r="BN43">
        <v>11.433869752649125</v>
      </c>
      <c r="BO43">
        <v>11.927027428551883</v>
      </c>
      <c r="BP43">
        <v>12.358731908647982</v>
      </c>
      <c r="BQ43">
        <v>12.717438534816173</v>
      </c>
      <c r="BR43">
        <v>12.991836512161949</v>
      </c>
      <c r="BS43">
        <v>13.171129092723231</v>
      </c>
      <c r="BT43">
        <v>13.245327542114891</v>
      </c>
      <c r="BU43">
        <v>13.205550554733168</v>
      </c>
      <c r="BV43">
        <v>13.04431963579586</v>
      </c>
      <c r="BW43">
        <v>12.755840125757729</v>
      </c>
      <c r="BX43">
        <v>12.336257087499206</v>
      </c>
      <c r="BY43">
        <v>11.783875278275836</v>
      </c>
      <c r="BZ43">
        <v>11.099332935408318</v>
      </c>
      <c r="CA43">
        <v>10.285720139514215</v>
      </c>
      <c r="CB43">
        <v>9.3486340735605804</v>
      </c>
      <c r="CC43">
        <v>8.2961655289961644</v>
      </c>
      <c r="CD43">
        <v>7.1388134475236402</v>
      </c>
      <c r="CE43">
        <v>5.889327024035409</v>
      </c>
      <c r="CF43">
        <v>4.5624778021558932</v>
      </c>
      <c r="CG43">
        <v>3.1747694180582564</v>
      </c>
      <c r="CH43">
        <v>1.7297015742411475</v>
      </c>
      <c r="CI43">
        <v>0.31543258589670597</v>
      </c>
      <c r="CJ43">
        <v>2.8482502863686813E-2</v>
      </c>
      <c r="CK43">
        <v>2.5718743264069865E-3</v>
      </c>
      <c r="CL43">
        <v>2.3223161189477238E-4</v>
      </c>
      <c r="CM43">
        <v>2.0969734411008118E-5</v>
      </c>
      <c r="CN43">
        <v>1.8934965730137695E-6</v>
      </c>
      <c r="CO43">
        <v>1.7097637965947363E-7</v>
      </c>
      <c r="CP43">
        <v>1.5438592716823591E-8</v>
      </c>
      <c r="CQ43">
        <v>1.3940530589703007E-9</v>
      </c>
      <c r="CR43">
        <v>1.2587830813793972E-10</v>
      </c>
      <c r="CS43">
        <v>1.1366388357824858E-11</v>
      </c>
      <c r="CT43">
        <v>1.0263466852392054E-12</v>
      </c>
      <c r="CU43">
        <v>9.2675657837816422E-14</v>
      </c>
      <c r="CV43">
        <v>8.3683005744498632E-15</v>
      </c>
      <c r="CW43">
        <v>7.5562942997253297E-16</v>
      </c>
      <c r="CX43">
        <v>6.8230799113908653E-17</v>
      </c>
      <c r="CY43">
        <v>6.1610119226937553E-18</v>
      </c>
      <c r="CZ43">
        <v>5.5631837629739208E-19</v>
      </c>
      <c r="DA43">
        <v>5.023031818862266E-20</v>
      </c>
      <c r="DB43">
        <v>4.4983715910429442E-21</v>
      </c>
    </row>
    <row r="44" spans="5:106" x14ac:dyDescent="0.2">
      <c r="E44" t="e">
        <v>#N/A</v>
      </c>
      <c r="F44">
        <v>3.8356164383561646E-2</v>
      </c>
      <c r="G44">
        <v>-4.9823456060828941E-5</v>
      </c>
      <c r="H44">
        <v>5.152888758553062E-6</v>
      </c>
      <c r="I44">
        <v>6.012923357793507E-5</v>
      </c>
      <c r="J44">
        <v>1.2239470414973346E-4</v>
      </c>
      <c r="K44">
        <v>1.9917354917412843E-4</v>
      </c>
      <c r="L44">
        <v>2.9904291048601114E-4</v>
      </c>
      <c r="M44">
        <v>4.3267324411301546E-4</v>
      </c>
      <c r="N44">
        <v>6.1369861600197944E-4</v>
      </c>
      <c r="O44">
        <v>8.5976265192179208E-4</v>
      </c>
      <c r="P44">
        <v>1.1937898846171992E-3</v>
      </c>
      <c r="Q44">
        <v>1.6455365844114552E-3</v>
      </c>
      <c r="R44">
        <v>2.2534795360672887E-3</v>
      </c>
      <c r="S44">
        <v>3.0671051950275996E-3</v>
      </c>
      <c r="T44">
        <v>4.1496646819854576E-3</v>
      </c>
      <c r="U44">
        <v>5.5814615192474265E-3</v>
      </c>
      <c r="V44">
        <v>7.4637381462335055E-3</v>
      </c>
      <c r="W44">
        <v>9.9232232673413714E-3</v>
      </c>
      <c r="X44">
        <v>1.3117394122287155E-2</v>
      </c>
      <c r="Y44">
        <v>1.7240494947763186E-2</v>
      </c>
      <c r="Z44">
        <v>2.2530334369572073E-2</v>
      </c>
      <c r="AA44">
        <v>2.9275859463090435E-2</v>
      </c>
      <c r="AB44">
        <v>3.7825472138457369E-2</v>
      </c>
      <c r="AC44">
        <v>4.8596013965744984E-2</v>
      </c>
      <c r="AD44">
        <v>6.2082298481051582E-2</v>
      </c>
      <c r="AE44">
        <v>7.8867015713923808E-2</v>
      </c>
      <c r="AF44">
        <v>9.9630772903218617E-2</v>
      </c>
      <c r="AG44">
        <v>0.12516196937352225</v>
      </c>
      <c r="AH44">
        <v>0.15636613410607014</v>
      </c>
      <c r="AI44">
        <v>0.19427428396621299</v>
      </c>
      <c r="AJ44">
        <v>0.24004979165698895</v>
      </c>
      <c r="AK44">
        <v>0.29499318851264378</v>
      </c>
      <c r="AL44">
        <v>0.36054427183775128</v>
      </c>
      <c r="AM44">
        <v>0.43828084348247554</v>
      </c>
      <c r="AN44">
        <v>0.52991337966319352</v>
      </c>
      <c r="AO44">
        <v>0.63727492557414589</v>
      </c>
      <c r="AP44">
        <v>0.76230552576305899</v>
      </c>
      <c r="AQ44">
        <v>0.90703054587816823</v>
      </c>
      <c r="AR44">
        <v>1.0735323160659764</v>
      </c>
      <c r="AS44">
        <v>1.2639146332464348</v>
      </c>
      <c r="AT44">
        <v>1.4802598002764615</v>
      </c>
      <c r="AU44">
        <v>1.7245780554562187</v>
      </c>
      <c r="AV44">
        <v>1.998749455960624</v>
      </c>
      <c r="AW44">
        <v>2.3044585227599592</v>
      </c>
      <c r="AX44">
        <v>2.6431222306498574</v>
      </c>
      <c r="AY44">
        <v>3.015812232287828</v>
      </c>
      <c r="AZ44">
        <v>3.4231725355075451</v>
      </c>
      <c r="BA44">
        <v>3.8653342030049678</v>
      </c>
      <c r="BB44">
        <v>4.3418290052723352</v>
      </c>
      <c r="BC44">
        <v>4.8515043217100597</v>
      </c>
      <c r="BD44">
        <v>5.39244193893974</v>
      </c>
      <c r="BE44">
        <v>5.9618837244087812</v>
      </c>
      <c r="BF44">
        <v>6.5561674393776599</v>
      </c>
      <c r="BG44">
        <v>7.1706761773832079</v>
      </c>
      <c r="BH44">
        <v>7.7998050488593433</v>
      </c>
      <c r="BI44">
        <v>8.4369487546612003</v>
      </c>
      <c r="BJ44">
        <v>9.0745135752294139</v>
      </c>
      <c r="BK44">
        <v>9.7039570237544233</v>
      </c>
      <c r="BL44">
        <v>10.31585795004762</v>
      </c>
      <c r="BM44">
        <v>10.900019221823307</v>
      </c>
      <c r="BN44">
        <v>11.44560424511211</v>
      </c>
      <c r="BO44">
        <v>11.941307519929426</v>
      </c>
      <c r="BP44">
        <v>12.375558178699398</v>
      </c>
      <c r="BQ44">
        <v>12.736754055705459</v>
      </c>
      <c r="BR44">
        <v>13.013522333950867</v>
      </c>
      <c r="BS44">
        <v>13.195001274286238</v>
      </c>
      <c r="BT44">
        <v>13.271136026780455</v>
      </c>
      <c r="BU44">
        <v>13.232980142397963</v>
      </c>
      <c r="BV44">
        <v>13.072993235863789</v>
      </c>
      <c r="BW44">
        <v>12.785324389577291</v>
      </c>
      <c r="BX44">
        <v>12.366070418072965</v>
      </c>
      <c r="BY44">
        <v>11.813498103417857</v>
      </c>
      <c r="BZ44">
        <v>11.128220014028878</v>
      </c>
      <c r="CA44">
        <v>10.313314556075039</v>
      </c>
      <c r="CB44">
        <v>9.3743824702538472</v>
      </c>
      <c r="CC44">
        <v>8.3195340361477612</v>
      </c>
      <c r="CD44">
        <v>7.159303706834903</v>
      </c>
      <c r="CE44">
        <v>5.9064916621610504</v>
      </c>
      <c r="CF44">
        <v>4.5759347090065701</v>
      </c>
      <c r="CG44">
        <v>3.1842096116672445</v>
      </c>
      <c r="CH44">
        <v>1.763711815455115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5:106" x14ac:dyDescent="0.2">
      <c r="E45" t="e">
        <v>#N/A</v>
      </c>
      <c r="F45">
        <v>3.9726027397260277E-2</v>
      </c>
      <c r="G45">
        <v>-4.857638993500825E-5</v>
      </c>
      <c r="H45">
        <v>4.9951237697642693E-6</v>
      </c>
      <c r="I45">
        <v>5.8566637474536789E-5</v>
      </c>
      <c r="J45">
        <v>1.1927703359845499E-4</v>
      </c>
      <c r="K45">
        <v>1.9420966533246836E-4</v>
      </c>
      <c r="L45">
        <v>2.9178194371982577E-4</v>
      </c>
      <c r="M45">
        <v>4.2247658011292734E-4</v>
      </c>
      <c r="N45">
        <v>5.997019880027727E-4</v>
      </c>
      <c r="O45">
        <v>8.4082748601440585E-4</v>
      </c>
      <c r="P45">
        <v>1.168442964199577E-3</v>
      </c>
      <c r="Q45">
        <v>1.6118970945302117E-3</v>
      </c>
      <c r="R45">
        <v>2.2091726392174283E-3</v>
      </c>
      <c r="S45">
        <v>3.0091614983870736E-3</v>
      </c>
      <c r="T45">
        <v>4.0744053036019384E-3</v>
      </c>
      <c r="U45">
        <v>5.4843689675508874E-3</v>
      </c>
      <c r="V45">
        <v>7.3393139104302191E-3</v>
      </c>
      <c r="W45">
        <v>9.7648338874060988E-3</v>
      </c>
      <c r="X45">
        <v>1.2917108570267895E-2</v>
      </c>
      <c r="Y45">
        <v>1.6988917400468144E-2</v>
      </c>
      <c r="Z45">
        <v>2.2216437867170282E-2</v>
      </c>
      <c r="AA45">
        <v>2.8886827494613281E-2</v>
      </c>
      <c r="AB45">
        <v>3.7346556823193197E-2</v>
      </c>
      <c r="AC45">
        <v>4.8010421141716594E-2</v>
      </c>
      <c r="AD45">
        <v>6.1371111584441369E-2</v>
      </c>
      <c r="AE45">
        <v>7.8009171738271002E-2</v>
      </c>
      <c r="AF45">
        <v>9.8603104855074605E-2</v>
      </c>
      <c r="AG45">
        <v>0.12393933037611823</v>
      </c>
      <c r="AH45">
        <v>0.1549216185278896</v>
      </c>
      <c r="AI45">
        <v>0.19257956055674064</v>
      </c>
      <c r="AJ45">
        <v>0.23807556256014337</v>
      </c>
      <c r="AK45">
        <v>0.29270978612249465</v>
      </c>
      <c r="AL45">
        <v>0.35792240271038522</v>
      </c>
      <c r="AM45">
        <v>0.43529248490257089</v>
      </c>
      <c r="AN45">
        <v>0.52653282999794038</v>
      </c>
      <c r="AO45">
        <v>0.63348000427863971</v>
      </c>
      <c r="AP45">
        <v>0.75807891291053298</v>
      </c>
      <c r="AQ45">
        <v>0.90236124448420219</v>
      </c>
      <c r="AR45">
        <v>1.068417213390372</v>
      </c>
      <c r="AS45">
        <v>1.2583601298401355</v>
      </c>
      <c r="AT45">
        <v>1.4742834679578662</v>
      </c>
      <c r="AU45">
        <v>1.7182102778273816</v>
      </c>
      <c r="AV45">
        <v>1.992034997698054</v>
      </c>
      <c r="AW45">
        <v>2.2974579669444579</v>
      </c>
      <c r="AX45">
        <v>2.6359132170705819</v>
      </c>
      <c r="AY45">
        <v>3.0084904242441786</v>
      </c>
      <c r="AZ45">
        <v>3.4158522384709413</v>
      </c>
      <c r="BA45">
        <v>3.8581485559925217</v>
      </c>
      <c r="BB45">
        <v>4.3349296654048652</v>
      </c>
      <c r="BC45">
        <v>4.8450605647336866</v>
      </c>
      <c r="BD45">
        <v>5.3866391041024029</v>
      </c>
      <c r="BE45">
        <v>5.956920941651207</v>
      </c>
      <c r="BF45">
        <v>6.5522545909553989</v>
      </c>
      <c r="BG45">
        <v>7.1680300653272351</v>
      </c>
      <c r="BH45">
        <v>7.7986447644776415</v>
      </c>
      <c r="BI45">
        <v>8.4374902766801529</v>
      </c>
      <c r="BJ45">
        <v>9.0769636588945257</v>
      </c>
      <c r="BK45">
        <v>9.7085064835105044</v>
      </c>
      <c r="BL45">
        <v>10.322674482015351</v>
      </c>
      <c r="BM45">
        <v>10.909239957323697</v>
      </c>
      <c r="BN45">
        <v>11.457328270541733</v>
      </c>
      <c r="BO45">
        <v>11.955588638445651</v>
      </c>
      <c r="BP45">
        <v>12.392398222169692</v>
      </c>
      <c r="BQ45">
        <v>12.756097077786427</v>
      </c>
      <c r="BR45">
        <v>13.035250023671194</v>
      </c>
      <c r="BS45">
        <v>13.218929921190563</v>
      </c>
      <c r="BT45">
        <v>13.297015341338</v>
      </c>
      <c r="BU45">
        <v>13.260494187794755</v>
      </c>
      <c r="BV45">
        <v>13.101763659558792</v>
      </c>
      <c r="BW45">
        <v>12.814916056647029</v>
      </c>
      <c r="BX45">
        <v>12.395999446469828</v>
      </c>
      <c r="BY45">
        <v>11.843242188387942</v>
      </c>
      <c r="BZ45">
        <v>11.157230810945375</v>
      </c>
      <c r="CA45">
        <v>10.341031774698029</v>
      </c>
      <c r="CB45">
        <v>9.4002492263274799</v>
      </c>
      <c r="CC45">
        <v>8.3430129157075648</v>
      </c>
      <c r="CD45">
        <v>7.17989293147573</v>
      </c>
      <c r="CE45">
        <v>5.9237407055263409</v>
      </c>
      <c r="CF45">
        <v>4.5894587086821357</v>
      </c>
      <c r="CG45">
        <v>3.1937065775152589</v>
      </c>
      <c r="CH45">
        <v>1.7400738151432231</v>
      </c>
      <c r="CI45">
        <v>0.31732611118518433</v>
      </c>
      <c r="CJ45">
        <v>2.8653481836256156E-2</v>
      </c>
      <c r="CK45">
        <v>2.5873131532548502E-3</v>
      </c>
      <c r="CL45">
        <v>2.3362568609498803E-4</v>
      </c>
      <c r="CM45">
        <v>2.1095614628129405E-5</v>
      </c>
      <c r="CN45">
        <v>1.9048631337463694E-6</v>
      </c>
      <c r="CO45">
        <v>1.7200274190957523E-7</v>
      </c>
      <c r="CP45">
        <v>1.5531269780116125E-8</v>
      </c>
      <c r="CQ45">
        <v>1.4024214864525843E-9</v>
      </c>
      <c r="CR45">
        <v>1.2663394902726297E-10</v>
      </c>
      <c r="CS45">
        <v>1.1434620191682062E-11</v>
      </c>
      <c r="CT45">
        <v>1.0325077906231223E-12</v>
      </c>
      <c r="CU45">
        <v>9.3231984956785139E-14</v>
      </c>
      <c r="CV45">
        <v>8.4185350444051987E-15</v>
      </c>
      <c r="CW45">
        <v>7.6016543385523179E-16</v>
      </c>
      <c r="CX45">
        <v>6.8640385026558133E-17</v>
      </c>
      <c r="CY45">
        <v>6.1979961545065196E-18</v>
      </c>
      <c r="CZ45">
        <v>5.5965792636625034E-19</v>
      </c>
      <c r="DA45">
        <v>5.0531848157274634E-20</v>
      </c>
      <c r="DB45">
        <v>4.5253750800460949E-21</v>
      </c>
    </row>
    <row r="46" spans="5:106" x14ac:dyDescent="0.2">
      <c r="E46" t="e">
        <v>#N/A</v>
      </c>
      <c r="F46">
        <v>4.1095890410958902E-2</v>
      </c>
      <c r="G46">
        <v>-4.7353493879986595E-5</v>
      </c>
      <c r="H46">
        <v>4.8413996190315295E-6</v>
      </c>
      <c r="I46">
        <v>5.7036293118049656E-5</v>
      </c>
      <c r="J46">
        <v>1.1622201510931101E-4</v>
      </c>
      <c r="K46">
        <v>1.8934289212522458E-4</v>
      </c>
      <c r="L46">
        <v>2.8465858882092911E-4</v>
      </c>
      <c r="M46">
        <v>4.1246621018870564E-4</v>
      </c>
      <c r="N46">
        <v>5.8595083916683315E-4</v>
      </c>
      <c r="O46">
        <v>8.2221000998923251E-4</v>
      </c>
      <c r="P46">
        <v>1.1435016943434316E-3</v>
      </c>
      <c r="Q46">
        <v>1.5787698714792978E-3</v>
      </c>
      <c r="R46">
        <v>2.1655063220175387E-3</v>
      </c>
      <c r="S46">
        <v>2.9520114906964115E-3</v>
      </c>
      <c r="T46">
        <v>4.0001205676824924E-3</v>
      </c>
      <c r="U46">
        <v>5.3884627019139828E-3</v>
      </c>
      <c r="V46">
        <v>7.216320747652381E-3</v>
      </c>
      <c r="W46">
        <v>9.6081553389731882E-3</v>
      </c>
      <c r="X46">
        <v>1.2718849509753967E-2</v>
      </c>
      <c r="Y46">
        <v>1.673971762896782E-2</v>
      </c>
      <c r="Z46">
        <v>2.1905304226887062E-2</v>
      </c>
      <c r="AA46">
        <v>2.8500973554072283E-2</v>
      </c>
      <c r="AB46">
        <v>3.687125880037749E-2</v>
      </c>
      <c r="AC46">
        <v>4.7428900392040972E-2</v>
      </c>
      <c r="AD46">
        <v>6.0664455574747436E-2</v>
      </c>
      <c r="AE46">
        <v>7.715630685703069E-2</v>
      </c>
      <c r="AF46">
        <v>9.7580835562313187E-2</v>
      </c>
      <c r="AG46">
        <v>0.12272245995701629</v>
      </c>
      <c r="AH46">
        <v>0.15348316696357148</v>
      </c>
      <c r="AI46">
        <v>0.19089109465239623</v>
      </c>
      <c r="AJ46">
        <v>0.23610765237564141</v>
      </c>
      <c r="AK46">
        <v>0.29043259985567971</v>
      </c>
      <c r="AL46">
        <v>0.35530644943658801</v>
      </c>
      <c r="AM46">
        <v>0.43230951095517756</v>
      </c>
      <c r="AN46">
        <v>0.52315687029800317</v>
      </c>
      <c r="AO46">
        <v>0.62968858463493937</v>
      </c>
      <c r="AP46">
        <v>0.75385439329638171</v>
      </c>
      <c r="AQ46">
        <v>0.89769228666355594</v>
      </c>
      <c r="AR46">
        <v>1.063300349146924</v>
      </c>
      <c r="AS46">
        <v>1.2528013986103499</v>
      </c>
      <c r="AT46">
        <v>1.4683000850470087</v>
      </c>
      <c r="AU46">
        <v>1.7118322867721598</v>
      </c>
      <c r="AV46">
        <v>1.9853068529182072</v>
      </c>
      <c r="AW46">
        <v>2.2904399858038773</v>
      </c>
      <c r="AX46">
        <v>2.6286828340789605</v>
      </c>
      <c r="AY46">
        <v>3.001143174646161</v>
      </c>
      <c r="AZ46">
        <v>3.4085023942207533</v>
      </c>
      <c r="BA46">
        <v>3.8509293344975331</v>
      </c>
      <c r="BB46">
        <v>4.3279929309206437</v>
      </c>
      <c r="BC46">
        <v>4.8385759444647132</v>
      </c>
      <c r="BD46">
        <v>5.3807924465322792</v>
      </c>
      <c r="BE46">
        <v>5.9519120540559216</v>
      </c>
      <c r="BF46">
        <v>6.5482942070908816</v>
      </c>
      <c r="BG46">
        <v>7.1653360134921051</v>
      </c>
      <c r="BH46">
        <v>7.7974373309257858</v>
      </c>
      <c r="BI46">
        <v>8.4379867898149783</v>
      </c>
      <c r="BJ46">
        <v>9.079372355561361</v>
      </c>
      <c r="BK46">
        <v>9.7130197592864711</v>
      </c>
      <c r="BL46">
        <v>10.329461671401948</v>
      </c>
      <c r="BM46">
        <v>10.918439835314887</v>
      </c>
      <c r="BN46">
        <v>11.46904151173287</v>
      </c>
      <c r="BO46">
        <v>11.969870510724524</v>
      </c>
      <c r="BP46">
        <v>12.409251825779496</v>
      </c>
      <c r="BQ46">
        <v>12.7754674636936</v>
      </c>
      <c r="BR46">
        <v>13.057019534323377</v>
      </c>
      <c r="BS46">
        <v>13.242915088919458</v>
      </c>
      <c r="BT46">
        <v>13.322965652571622</v>
      </c>
      <c r="BU46">
        <v>13.288092973640143</v>
      </c>
      <c r="BV46">
        <v>13.130631305237491</v>
      </c>
      <c r="BW46">
        <v>12.844615635230136</v>
      </c>
      <c r="BX46">
        <v>12.4260447794515</v>
      </c>
      <c r="BY46">
        <v>11.8731082214598</v>
      </c>
      <c r="BZ46">
        <v>11.186366073830193</v>
      </c>
      <c r="CA46">
        <v>10.3688725760212</v>
      </c>
      <c r="CB46">
        <v>9.4262351257672901</v>
      </c>
      <c r="CC46">
        <v>8.3666029236141686</v>
      </c>
      <c r="CD46">
        <v>7.2005818177655057</v>
      </c>
      <c r="CE46">
        <v>5.9410747607735335</v>
      </c>
      <c r="CF46">
        <v>4.6030502963799602</v>
      </c>
      <c r="CG46">
        <v>3.203242196650081</v>
      </c>
      <c r="CH46">
        <v>1.7743103528789679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5:106" x14ac:dyDescent="0.2">
      <c r="E47" t="e">
        <v>#N/A</v>
      </c>
      <c r="F47">
        <v>4.2465753424657533E-2</v>
      </c>
      <c r="G47">
        <v>-4.6154460392562865E-5</v>
      </c>
      <c r="H47">
        <v>4.6916349618473567E-6</v>
      </c>
      <c r="I47">
        <v>5.5537730316257576E-5</v>
      </c>
      <c r="J47">
        <v>1.1322877428049835E-4</v>
      </c>
      <c r="K47">
        <v>1.8457192611820065E-4</v>
      </c>
      <c r="L47">
        <v>2.7767108020395389E-4</v>
      </c>
      <c r="M47">
        <v>4.0263986708929879E-4</v>
      </c>
      <c r="N47">
        <v>5.7244235738180692E-4</v>
      </c>
      <c r="O47">
        <v>8.0390682360980596E-4</v>
      </c>
      <c r="P47">
        <v>1.1189620479472534E-3</v>
      </c>
      <c r="Q47">
        <v>1.5461502326864223E-3</v>
      </c>
      <c r="R47">
        <v>2.1224752345938916E-3</v>
      </c>
      <c r="S47">
        <v>2.8956491673261097E-3</v>
      </c>
      <c r="T47">
        <v>3.9268038601733123E-3</v>
      </c>
      <c r="U47">
        <v>5.2937355859353661E-3</v>
      </c>
      <c r="V47">
        <v>7.0947511371066392E-3</v>
      </c>
      <c r="W47">
        <v>9.4531799145003061E-3</v>
      </c>
      <c r="X47">
        <v>1.2522609311652291E-2</v>
      </c>
      <c r="Y47">
        <v>1.6492888421581038E-2</v>
      </c>
      <c r="Z47">
        <v>2.1596927070942705E-2</v>
      </c>
      <c r="AA47">
        <v>2.8118292592105333E-2</v>
      </c>
      <c r="AB47">
        <v>3.6399574918056191E-2</v>
      </c>
      <c r="AC47">
        <v>4.6851451097336134E-2</v>
      </c>
      <c r="AD47">
        <v>5.9962333052911286E-2</v>
      </c>
      <c r="AE47">
        <v>7.6308427612627155E-2</v>
      </c>
      <c r="AF47">
        <v>9.6563976238613666E-2</v>
      </c>
      <c r="AG47">
        <v>0.12151137470943391</v>
      </c>
      <c r="AH47">
        <v>0.15205080203791255</v>
      </c>
      <c r="AI47">
        <v>0.18920891546694785</v>
      </c>
      <c r="AJ47">
        <v>0.2341460973281968</v>
      </c>
      <c r="AK47">
        <v>0.28816167319280872</v>
      </c>
      <c r="AL47">
        <v>0.35269646278000011</v>
      </c>
      <c r="AM47">
        <v>0.42933197945797774</v>
      </c>
      <c r="AN47">
        <v>0.51978556491575023</v>
      </c>
      <c r="AO47">
        <v>0.6259007366915802</v>
      </c>
      <c r="AP47">
        <v>0.74963204148540941</v>
      </c>
      <c r="AQ47">
        <v>0.89302374996124745</v>
      </c>
      <c r="AR47">
        <v>1.0581818019619456</v>
      </c>
      <c r="AS47">
        <v>1.2472385170047855</v>
      </c>
      <c r="AT47">
        <v>1.4623097252031521</v>
      </c>
      <c r="AU47">
        <v>1.7054441492226067</v>
      </c>
      <c r="AV47">
        <v>1.9785650785905011</v>
      </c>
      <c r="AW47">
        <v>2.2834046228583462</v>
      </c>
      <c r="AX47">
        <v>2.6214311080691486</v>
      </c>
      <c r="AY47">
        <v>2.993770488975513</v>
      </c>
      <c r="AZ47">
        <v>3.4011229835331247</v>
      </c>
      <c r="BA47">
        <v>3.8436764909201591</v>
      </c>
      <c r="BB47">
        <v>4.3210187224553023</v>
      </c>
      <c r="BC47">
        <v>4.8320503468577387</v>
      </c>
      <c r="BD47">
        <v>5.3749018152789949</v>
      </c>
      <c r="BE47">
        <v>5.9468568724828836</v>
      </c>
      <c r="BF47">
        <v>6.5442860603734037</v>
      </c>
      <c r="BG47">
        <v>7.1625937575883318</v>
      </c>
      <c r="BH47">
        <v>7.79618245015594</v>
      </c>
      <c r="BI47">
        <v>8.4384379673282321</v>
      </c>
      <c r="BJ47">
        <v>9.0817393169774601</v>
      </c>
      <c r="BK47">
        <v>9.7174964906628762</v>
      </c>
      <c r="BL47">
        <v>10.336219157092678</v>
      </c>
      <c r="BM47">
        <v>10.927618507391244</v>
      </c>
      <c r="BN47">
        <v>11.480743647976622</v>
      </c>
      <c r="BO47">
        <v>11.984152859809232</v>
      </c>
      <c r="BP47">
        <v>12.426118772770488</v>
      </c>
      <c r="BQ47">
        <v>12.79486507288614</v>
      </c>
      <c r="BR47">
        <v>13.078830816249919</v>
      </c>
      <c r="BS47">
        <v>13.26695683102805</v>
      </c>
      <c r="BT47">
        <v>13.348987126262639</v>
      </c>
      <c r="BU47">
        <v>13.315776782735744</v>
      </c>
      <c r="BV47">
        <v>13.15959657254289</v>
      </c>
      <c r="BW47">
        <v>12.874423636128592</v>
      </c>
      <c r="BX47">
        <v>12.456207027549006</v>
      </c>
      <c r="BY47">
        <v>11.903096895806664</v>
      </c>
      <c r="BZ47">
        <v>11.21562655620661</v>
      </c>
      <c r="CA47">
        <v>10.396837747233613</v>
      </c>
      <c r="CB47">
        <v>9.4523409594989491</v>
      </c>
      <c r="CC47">
        <v>8.3903048227810615</v>
      </c>
      <c r="CD47">
        <v>7.2213710686593942</v>
      </c>
      <c r="CE47">
        <v>5.958494440475957</v>
      </c>
      <c r="CF47">
        <v>4.6167099619496064</v>
      </c>
      <c r="CG47">
        <v>3.2128353893916741</v>
      </c>
      <c r="CH47">
        <v>1.7505516693186944</v>
      </c>
      <c r="CI47">
        <v>0.31923894050156637</v>
      </c>
      <c r="CJ47">
        <v>2.88262038976968E-2</v>
      </c>
      <c r="CK47">
        <v>2.6029093751721989E-3</v>
      </c>
      <c r="CL47">
        <v>2.3503397254123794E-4</v>
      </c>
      <c r="CM47">
        <v>2.122277816332411E-5</v>
      </c>
      <c r="CN47">
        <v>1.9163455737899237E-6</v>
      </c>
      <c r="CO47">
        <v>1.7303956767218042E-7</v>
      </c>
      <c r="CP47">
        <v>1.5624891663437458E-8</v>
      </c>
      <c r="CQ47">
        <v>1.4108752280095158E-9</v>
      </c>
      <c r="CR47">
        <v>1.2739729349092976E-10</v>
      </c>
      <c r="CS47">
        <v>1.1503547632423722E-11</v>
      </c>
      <c r="CT47">
        <v>1.0387317069719398E-12</v>
      </c>
      <c r="CU47">
        <v>9.3793983694882258E-14</v>
      </c>
      <c r="CV47">
        <v>8.4692816425150486E-15</v>
      </c>
      <c r="CW47">
        <v>7.6474768118988128E-16</v>
      </c>
      <c r="CX47">
        <v>6.9054146567572093E-17</v>
      </c>
      <c r="CY47">
        <v>6.2353574315316527E-18</v>
      </c>
      <c r="CZ47">
        <v>5.6303152233260046E-19</v>
      </c>
      <c r="DA47">
        <v>5.0836452150329053E-20</v>
      </c>
      <c r="DB47">
        <v>4.5526538630259226E-21</v>
      </c>
    </row>
    <row r="48" spans="5:106" x14ac:dyDescent="0.2">
      <c r="E48" t="e">
        <v>#N/A</v>
      </c>
      <c r="F48">
        <v>4.3835616438356165E-2</v>
      </c>
      <c r="G48">
        <v>-4.4978983003881394E-5</v>
      </c>
      <c r="H48">
        <v>4.5457495778301712E-6</v>
      </c>
      <c r="I48">
        <v>5.407048215954174E-5</v>
      </c>
      <c r="J48">
        <v>1.1029644204264805E-4</v>
      </c>
      <c r="K48">
        <v>1.7989547100401003E-4</v>
      </c>
      <c r="L48">
        <v>2.7081766078887644E-4</v>
      </c>
      <c r="M48">
        <v>3.929952928540079E-4</v>
      </c>
      <c r="N48">
        <v>5.5917373982091031E-4</v>
      </c>
      <c r="O48">
        <v>7.8591453491777216E-4</v>
      </c>
      <c r="P48">
        <v>1.0948200039538828E-3</v>
      </c>
      <c r="Q48">
        <v>1.5140334979394441E-3</v>
      </c>
      <c r="R48">
        <v>2.0800740240884768E-3</v>
      </c>
      <c r="S48">
        <v>2.8400685134815046E-3</v>
      </c>
      <c r="T48">
        <v>3.8544485477186191E-3</v>
      </c>
      <c r="U48">
        <v>5.2001804527820649E-3</v>
      </c>
      <c r="V48">
        <v>6.9745975145180921E-3</v>
      </c>
      <c r="W48">
        <v>9.2998998482014279E-3</v>
      </c>
      <c r="X48">
        <v>1.2328380272517269E-2</v>
      </c>
      <c r="Y48">
        <v>1.6248422475357408E-2</v>
      </c>
      <c r="Z48">
        <v>2.1291299913281842E-2</v>
      </c>
      <c r="AA48">
        <v>2.7738779434869638E-2</v>
      </c>
      <c r="AB48">
        <v>3.5931501885435313E-2</v>
      </c>
      <c r="AC48">
        <v>4.6278072488028336E-2</v>
      </c>
      <c r="AD48">
        <v>5.9264746462567124E-2</v>
      </c>
      <c r="AE48">
        <v>7.5465540388530511E-2</v>
      </c>
      <c r="AF48">
        <v>9.5552537943686539E-2</v>
      </c>
      <c r="AG48">
        <v>0.1203060910852546</v>
      </c>
      <c r="AH48">
        <v>0.1506245462554566</v>
      </c>
      <c r="AI48">
        <v>0.18753305212394566</v>
      </c>
      <c r="AJ48">
        <v>0.23219093359146725</v>
      </c>
      <c r="AK48">
        <v>0.28589704961152962</v>
      </c>
      <c r="AL48">
        <v>0.35009249355776195</v>
      </c>
      <c r="AM48">
        <v>0.42635994834607049</v>
      </c>
      <c r="AN48">
        <v>0.51641897839111883</v>
      </c>
      <c r="AO48">
        <v>0.6221165307595885</v>
      </c>
      <c r="AP48">
        <v>0.74541193238294967</v>
      </c>
      <c r="AQ48">
        <v>0.88835571234218746</v>
      </c>
      <c r="AR48">
        <v>1.0530616509604318</v>
      </c>
      <c r="AS48">
        <v>1.2416715630460351</v>
      </c>
      <c r="AT48">
        <v>1.45631246273187</v>
      </c>
      <c r="AU48">
        <v>1.6990459328212768</v>
      </c>
      <c r="AV48">
        <v>1.9718097324489468</v>
      </c>
      <c r="AW48">
        <v>2.2763519224331343</v>
      </c>
      <c r="AX48">
        <v>2.6141580662633008</v>
      </c>
      <c r="AY48">
        <v>2.9863723735421708</v>
      </c>
      <c r="AZ48">
        <v>3.3937139879841647</v>
      </c>
      <c r="BA48">
        <v>3.836389978397404</v>
      </c>
      <c r="BB48">
        <v>4.3140069612764993</v>
      </c>
      <c r="BC48">
        <v>4.8254836583462346</v>
      </c>
      <c r="BD48">
        <v>5.3689670596638255</v>
      </c>
      <c r="BE48">
        <v>5.9417552077984972</v>
      </c>
      <c r="BF48">
        <v>6.5402299230745404</v>
      </c>
      <c r="BG48">
        <v>7.1598030326284787</v>
      </c>
      <c r="BH48">
        <v>7.7948798229939893</v>
      </c>
      <c r="BI48">
        <v>8.438843480893393</v>
      </c>
      <c r="BJ48">
        <v>9.0840641928238544</v>
      </c>
      <c r="BK48">
        <v>9.7219363146875253</v>
      </c>
      <c r="BL48">
        <v>10.342946575016091</v>
      </c>
      <c r="BM48">
        <v>10.936775621843651</v>
      </c>
      <c r="BN48">
        <v>11.492434355027594</v>
      </c>
      <c r="BO48">
        <v>11.998435405122738</v>
      </c>
      <c r="BP48">
        <v>12.442998842860931</v>
      </c>
      <c r="BQ48">
        <v>12.814289761600699</v>
      </c>
      <c r="BR48">
        <v>13.100683817088546</v>
      </c>
      <c r="BS48">
        <v>13.291055199100244</v>
      </c>
      <c r="BT48">
        <v>13.375079927153859</v>
      </c>
      <c r="BU48">
        <v>13.343545897943212</v>
      </c>
      <c r="BV48">
        <v>13.18865986239323</v>
      </c>
      <c r="BW48">
        <v>12.904340572688104</v>
      </c>
      <c r="BX48">
        <v>12.486486805084992</v>
      </c>
      <c r="BY48">
        <v>11.93320890954092</v>
      </c>
      <c r="BZ48">
        <v>11.245013017504389</v>
      </c>
      <c r="CA48">
        <v>10.424928082144246</v>
      </c>
      <c r="CB48">
        <v>9.4785675254661967</v>
      </c>
      <c r="CC48">
        <v>8.4141193831793135</v>
      </c>
      <c r="CD48">
        <v>7.24226139383003</v>
      </c>
      <c r="CE48">
        <v>5.9760003632046814</v>
      </c>
      <c r="CF48">
        <v>4.6304382104851429</v>
      </c>
      <c r="CG48">
        <v>3.2224678532667799</v>
      </c>
      <c r="CH48">
        <v>1.7850170690020652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5:106" x14ac:dyDescent="0.2">
      <c r="E49" t="e">
        <v>#N/A</v>
      </c>
      <c r="F49">
        <v>4.5205479452054796E-2</v>
      </c>
      <c r="G49">
        <v>-4.3826756315932689E-5</v>
      </c>
      <c r="H49">
        <v>4.4036643644689138E-6</v>
      </c>
      <c r="I49">
        <v>5.2634085044870517E-5</v>
      </c>
      <c r="J49">
        <v>1.0742415471483578E-4</v>
      </c>
      <c r="K49">
        <v>1.7531223769306643E-4</v>
      </c>
      <c r="L49">
        <v>2.6409658213077264E-4</v>
      </c>
      <c r="M49">
        <v>3.835302389850758E-4</v>
      </c>
      <c r="N49">
        <v>5.4614219316199075E-4</v>
      </c>
      <c r="O49">
        <v>7.6822976050077753E-4</v>
      </c>
      <c r="P49">
        <v>1.0710715476673332E-3</v>
      </c>
      <c r="Q49">
        <v>1.4824149897489853E-3</v>
      </c>
      <c r="R49">
        <v>2.0382973350600219E-3</v>
      </c>
      <c r="S49">
        <v>2.7852635046297551E-3</v>
      </c>
      <c r="T49">
        <v>3.783047978095483E-3</v>
      </c>
      <c r="U49">
        <v>5.1077901056080701E-3</v>
      </c>
      <c r="V49">
        <v>6.8558522725029368E-3</v>
      </c>
      <c r="W49">
        <v>9.1483073163388644E-3</v>
      </c>
      <c r="X49">
        <v>1.2136154614724195E-2</v>
      </c>
      <c r="Y49">
        <v>1.6006312396092747E-2</v>
      </c>
      <c r="Z49">
        <v>2.0988416159392745E-2</v>
      </c>
      <c r="AA49">
        <v>2.7362428783631487E-2</v>
      </c>
      <c r="AB49">
        <v>3.5467036272215369E-2</v>
      </c>
      <c r="AC49">
        <v>4.5708763643416597E-2</v>
      </c>
      <c r="AD49">
        <v>5.8571698088835743E-2</v>
      </c>
      <c r="AE49">
        <v>7.4627651407795578E-2</v>
      </c>
      <c r="AF49">
        <v>9.4546531581589863E-2</v>
      </c>
      <c r="AG49">
        <v>0.11910662539317102</v>
      </c>
      <c r="AH49">
        <v>0.14920442199852713</v>
      </c>
      <c r="AI49">
        <v>0.18586353365472028</v>
      </c>
      <c r="AJ49">
        <v>0.23024219728609874</v>
      </c>
      <c r="AK49">
        <v>0.28363877258470077</v>
      </c>
      <c r="AL49">
        <v>0.34749459263889143</v>
      </c>
      <c r="AM49">
        <v>0.42339347567062119</v>
      </c>
      <c r="AN49">
        <v>0.51305717545059271</v>
      </c>
      <c r="AO49">
        <v>0.61833603741182686</v>
      </c>
      <c r="AP49">
        <v>0.74119414123460536</v>
      </c>
      <c r="AQ49">
        <v>0.88368825219133773</v>
      </c>
      <c r="AR49">
        <v>1.0479399757666641</v>
      </c>
      <c r="AS49">
        <v>1.236100615332659</v>
      </c>
      <c r="AT49">
        <v>1.4503083725866683</v>
      </c>
      <c r="AU49">
        <v>1.6926377059234747</v>
      </c>
      <c r="AV49">
        <v>1.9650408729951407</v>
      </c>
      <c r="AW49">
        <v>2.2692819296625495</v>
      </c>
      <c r="AX49">
        <v>2.6068637367165497</v>
      </c>
      <c r="AY49">
        <v>2.9789488354905114</v>
      </c>
      <c r="AZ49">
        <v>3.3862753899575977</v>
      </c>
      <c r="BA49">
        <v>3.8290697508122564</v>
      </c>
      <c r="BB49">
        <v>4.3069575692945099</v>
      </c>
      <c r="BC49">
        <v>4.818875765854389</v>
      </c>
      <c r="BD49">
        <v>5.3629880292923922</v>
      </c>
      <c r="BE49">
        <v>5.9366068708885527</v>
      </c>
      <c r="BF49">
        <v>6.5361255671604122</v>
      </c>
      <c r="BG49">
        <v>7.156963572937701</v>
      </c>
      <c r="BH49">
        <v>7.7935291491470631</v>
      </c>
      <c r="BI49">
        <v>8.4392030005980327</v>
      </c>
      <c r="BJ49">
        <v>9.0863466307125549</v>
      </c>
      <c r="BK49">
        <v>9.7263388658661025</v>
      </c>
      <c r="BL49">
        <v>10.349643558126971</v>
      </c>
      <c r="BM49">
        <v>10.945910823634389</v>
      </c>
      <c r="BN49">
        <v>11.504113305070971</v>
      </c>
      <c r="BO49">
        <v>12.012717862427973</v>
      </c>
      <c r="BP49">
        <v>12.459891812200645</v>
      </c>
      <c r="BQ49">
        <v>12.833741382803622</v>
      </c>
      <c r="BR49">
        <v>13.122578481724647</v>
      </c>
      <c r="BS49">
        <v>13.315210242704874</v>
      </c>
      <c r="BT49">
        <v>13.401244218913025</v>
      </c>
      <c r="BU49">
        <v>13.371400602158626</v>
      </c>
      <c r="BV49">
        <v>13.217821576970358</v>
      </c>
      <c r="BW49">
        <v>12.9343669608028</v>
      </c>
      <c r="BX49">
        <v>12.516884730196017</v>
      </c>
      <c r="BY49">
        <v>11.963444965754038</v>
      </c>
      <c r="BZ49">
        <v>11.274526223115988</v>
      </c>
      <c r="CA49">
        <v>10.453144381251724</v>
      </c>
      <c r="CB49">
        <v>9.5049156287101404</v>
      </c>
      <c r="CC49">
        <v>8.4380473819214679</v>
      </c>
      <c r="CD49">
        <v>7.2632535097504176</v>
      </c>
      <c r="CE49">
        <v>5.9935931536131548</v>
      </c>
      <c r="CF49">
        <v>4.6442355417046235</v>
      </c>
      <c r="CG49">
        <v>3.2321587079135141</v>
      </c>
      <c r="CH49">
        <v>1.7611367207484334</v>
      </c>
      <c r="CI49">
        <v>0.32117136377349087</v>
      </c>
      <c r="CJ49">
        <v>2.9000695227500213E-2</v>
      </c>
      <c r="CK49">
        <v>2.6186653560791354E-3</v>
      </c>
      <c r="CL49">
        <v>2.3645668468756312E-4</v>
      </c>
      <c r="CM49">
        <v>2.1351244290774803E-5</v>
      </c>
      <c r="CN49">
        <v>1.9279456335383458E-6</v>
      </c>
      <c r="CO49">
        <v>1.7408701409901075E-7</v>
      </c>
      <c r="CP49">
        <v>1.5719472557059915E-8</v>
      </c>
      <c r="CQ49">
        <v>1.4194155649749995E-9</v>
      </c>
      <c r="CR49">
        <v>1.2816845722908546E-10</v>
      </c>
      <c r="CS49">
        <v>1.1573181127384147E-11</v>
      </c>
      <c r="CT49">
        <v>1.0450193776448365E-12</v>
      </c>
      <c r="CU49">
        <v>9.4361739234271403E-14</v>
      </c>
      <c r="CV49">
        <v>8.5205480604425229E-15</v>
      </c>
      <c r="CW49">
        <v>7.6937686650781154E-16</v>
      </c>
      <c r="CX49">
        <v>6.9472146450795588E-17</v>
      </c>
      <c r="CY49">
        <v>6.2731014166185827E-18</v>
      </c>
      <c r="CZ49">
        <v>5.66439675532436E-19</v>
      </c>
      <c r="DA49">
        <v>5.1144176336617295E-20</v>
      </c>
      <c r="DB49">
        <v>4.5802120746278827E-21</v>
      </c>
    </row>
    <row r="50" spans="5:106" x14ac:dyDescent="0.2">
      <c r="E50" t="e">
        <v>#N/A</v>
      </c>
      <c r="F50">
        <v>4.6575342465753428E-2</v>
      </c>
      <c r="G50">
        <v>-4.2697476037844419E-5</v>
      </c>
      <c r="H50">
        <v>4.2653013307795338E-6</v>
      </c>
      <c r="I50">
        <v>5.1228078699403478E-5</v>
      </c>
      <c r="J50">
        <v>1.0461105405994598E-4</v>
      </c>
      <c r="K50">
        <v>1.7082094440374666E-4</v>
      </c>
      <c r="L50">
        <v>2.5750610454868342E-4</v>
      </c>
      <c r="M50">
        <v>3.7424246661947884E-4</v>
      </c>
      <c r="N50">
        <v>5.3334493380607288E-4</v>
      </c>
      <c r="O50">
        <v>7.5084912576033373E-4</v>
      </c>
      <c r="P50">
        <v>1.0477126710703023E-3</v>
      </c>
      <c r="Q50">
        <v>1.4512900337126588E-3</v>
      </c>
      <c r="R50">
        <v>1.9971398098877508E-3</v>
      </c>
      <c r="S50">
        <v>2.7312281069308136E-3</v>
      </c>
      <c r="T50">
        <v>3.7125954806539233E-3</v>
      </c>
      <c r="U50">
        <v>5.016557317979467E-3</v>
      </c>
      <c r="V50">
        <v>6.738507760948689E-3</v>
      </c>
      <c r="W50">
        <v>8.9983944375236855E-3</v>
      </c>
      <c r="X50">
        <v>1.1945924486651327E-2</v>
      </c>
      <c r="Y50">
        <v>1.5766550698352814E-2</v>
      </c>
      <c r="Z50">
        <v>2.0688269106134086E-2</v>
      </c>
      <c r="AA50">
        <v>2.6989235214361602E-2</v>
      </c>
      <c r="AB50">
        <v>3.5006174507928936E-2</v>
      </c>
      <c r="AC50">
        <v>4.5143523490737199E-2</v>
      </c>
      <c r="AD50">
        <v>5.7883190057115008E-2</v>
      </c>
      <c r="AE50">
        <v>7.3794766731593575E-2</v>
      </c>
      <c r="AF50">
        <v>9.3545967899034702E-2</v>
      </c>
      <c r="AG50">
        <v>0.11791299379681371</v>
      </c>
      <c r="AH50">
        <v>0.14779045152524423</v>
      </c>
      <c r="AI50">
        <v>0.18420038899636276</v>
      </c>
      <c r="AJ50">
        <v>0.22829992447775185</v>
      </c>
      <c r="AK50">
        <v>0.28138688557854619</v>
      </c>
      <c r="AL50">
        <v>0.34490281094264602</v>
      </c>
      <c r="AM50">
        <v>0.42043261959749978</v>
      </c>
      <c r="AN50">
        <v>0.50970022100616996</v>
      </c>
      <c r="AO50">
        <v>0.61455932748233222</v>
      </c>
      <c r="AP50">
        <v>0.73697874362598603</v>
      </c>
      <c r="AQ50">
        <v>0.87902144831386808</v>
      </c>
      <c r="AR50">
        <v>1.0428168565048066</v>
      </c>
      <c r="AS50">
        <v>1.2305257530402565</v>
      </c>
      <c r="AT50">
        <v>1.4442975303705867</v>
      </c>
      <c r="AU50">
        <v>1.6862195375994766</v>
      </c>
      <c r="AV50">
        <v>1.958258559501229</v>
      </c>
      <c r="AW50">
        <v>2.262194690493804</v>
      </c>
      <c r="AX50">
        <v>2.599548148321948</v>
      </c>
      <c r="AY50">
        <v>2.971499882805559</v>
      </c>
      <c r="AZ50">
        <v>3.3788071726524</v>
      </c>
      <c r="BA50">
        <v>3.8217157628028375</v>
      </c>
      <c r="BB50">
        <v>4.2998704690728635</v>
      </c>
      <c r="BC50">
        <v>4.812226556809045</v>
      </c>
      <c r="BD50">
        <v>5.3569645740675114</v>
      </c>
      <c r="BE50">
        <v>5.9314116726713388</v>
      </c>
      <c r="BF50">
        <v>6.531972764304216</v>
      </c>
      <c r="BG50">
        <v>7.1540751121645609</v>
      </c>
      <c r="BH50">
        <v>7.7921301272113652</v>
      </c>
      <c r="BI50">
        <v>8.4395161949472914</v>
      </c>
      <c r="BJ50">
        <v>9.0885862761842837</v>
      </c>
      <c r="BK50">
        <v>9.7307037761530051</v>
      </c>
      <c r="BL50">
        <v>10.356309736389376</v>
      </c>
      <c r="BM50">
        <v>10.955023754371982</v>
      </c>
      <c r="BN50">
        <v>11.515780166689375</v>
      </c>
      <c r="BO50">
        <v>12.026999943787658</v>
      </c>
      <c r="BP50">
        <v>12.476797453325478</v>
      </c>
      <c r="BQ50">
        <v>12.85321978614247</v>
      </c>
      <c r="BR50">
        <v>13.144514752242937</v>
      </c>
      <c r="BS50">
        <v>13.339422009350995</v>
      </c>
      <c r="BT50">
        <v>13.427480164095524</v>
      </c>
      <c r="BU50">
        <v>13.399341178286155</v>
      </c>
      <c r="BV50">
        <v>13.247082119707562</v>
      </c>
      <c r="BW50">
        <v>12.964503318919631</v>
      </c>
      <c r="BX50">
        <v>12.547401424854858</v>
      </c>
      <c r="BY50">
        <v>11.993805772556803</v>
      </c>
      <c r="BZ50">
        <v>11.304166944453359</v>
      </c>
      <c r="CA50">
        <v>10.481487451814932</v>
      </c>
      <c r="CB50">
        <v>9.5313860814496429</v>
      </c>
      <c r="CC50">
        <v>8.4620896033466568</v>
      </c>
      <c r="CD50">
        <v>7.2843481397781353</v>
      </c>
      <c r="CE50">
        <v>6.0112734425060781</v>
      </c>
      <c r="CF50">
        <v>4.6581024708565675</v>
      </c>
      <c r="CG50">
        <v>3.24188946464084</v>
      </c>
      <c r="CH50">
        <v>1.7958335907902816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5:106" x14ac:dyDescent="0.2">
      <c r="E51" t="e">
        <v>#N/A</v>
      </c>
      <c r="F51">
        <v>4.7945205479452052E-2</v>
      </c>
      <c r="G51">
        <v>-4.1590839021952636E-5</v>
      </c>
      <c r="H51">
        <v>4.1305835908742514E-6</v>
      </c>
      <c r="I51">
        <v>4.9852006203701144E-5</v>
      </c>
      <c r="J51">
        <v>1.0185628733937221E-4</v>
      </c>
      <c r="K51">
        <v>1.6642031675169911E-4</v>
      </c>
      <c r="L51">
        <v>2.510444972535547E-4</v>
      </c>
      <c r="M51">
        <v>3.6512974669988059E-4</v>
      </c>
      <c r="N51">
        <v>5.2077918809534233E-4</v>
      </c>
      <c r="O51">
        <v>7.337692651796108E-4</v>
      </c>
      <c r="P51">
        <v>1.0247393731423302E-3</v>
      </c>
      <c r="Q51">
        <v>1.4206539588808755E-3</v>
      </c>
      <c r="R51">
        <v>1.9565960891778449E-3</v>
      </c>
      <c r="S51">
        <v>2.6779562776723617E-3</v>
      </c>
      <c r="T51">
        <v>3.6430843667623058E-3</v>
      </c>
      <c r="U51">
        <v>4.9264748343061417E-3</v>
      </c>
      <c r="V51">
        <v>6.6225562874021133E-3</v>
      </c>
      <c r="W51">
        <v>8.8501532730245868E-3</v>
      </c>
      <c r="X51">
        <v>1.1757681962870747E-2</v>
      </c>
      <c r="Y51">
        <v>1.5529129805505566E-2</v>
      </c>
      <c r="Z51">
        <v>2.039085194156913E-2</v>
      </c>
      <c r="AA51">
        <v>2.6619193177336294E-2</v>
      </c>
      <c r="AB51">
        <v>3.4548912881281528E-2</v>
      </c>
      <c r="AC51">
        <v>4.4582350804228427E-2</v>
      </c>
      <c r="AD51">
        <v>5.7199224331866902E-2</v>
      </c>
      <c r="AE51">
        <v>7.2966892257736449E-2</v>
      </c>
      <c r="AF51">
        <v>9.2550857483679652E-2</v>
      </c>
      <c r="AG51">
        <v>0.11672521231286542</v>
      </c>
      <c r="AH51">
        <v>0.14638265696752442</v>
      </c>
      <c r="AI51">
        <v>0.18254364698968692</v>
      </c>
      <c r="AJ51">
        <v>0.22636415117510922</v>
      </c>
      <c r="AK51">
        <v>0.27914143205079328</v>
      </c>
      <c r="AL51">
        <v>0.34231719943687067</v>
      </c>
      <c r="AM51">
        <v>0.41747743840590623</v>
      </c>
      <c r="AN51">
        <v>0.50634818015432204</v>
      </c>
      <c r="AO51">
        <v>0.61078647206564773</v>
      </c>
      <c r="AP51">
        <v>0.73276581548244002</v>
      </c>
      <c r="AQ51">
        <v>0.87435537993530821</v>
      </c>
      <c r="AR51">
        <v>1.0376923737994965</v>
      </c>
      <c r="AS51">
        <v>1.2249470559225262</v>
      </c>
      <c r="AT51">
        <v>1.4382800123377824</v>
      </c>
      <c r="AU51">
        <v>1.6797914976367199</v>
      </c>
      <c r="AV51">
        <v>1.9514628520128325</v>
      </c>
      <c r="AW51">
        <v>2.2550902516908264</v>
      </c>
      <c r="AX51">
        <v>2.5922113308153714</v>
      </c>
      <c r="AY51">
        <v>2.964025524319164</v>
      </c>
      <c r="AZ51">
        <v>3.3713093200904112</v>
      </c>
      <c r="BA51">
        <v>3.8143279697715529</v>
      </c>
      <c r="BB51">
        <v>4.2927455838390269</v>
      </c>
      <c r="BC51">
        <v>4.8055359191517262</v>
      </c>
      <c r="BD51">
        <v>5.3508965442021745</v>
      </c>
      <c r="BE51">
        <v>5.9261694241109559</v>
      </c>
      <c r="BF51">
        <v>6.527771285898984</v>
      </c>
      <c r="BG51">
        <v>7.1511373832921246</v>
      </c>
      <c r="BH51">
        <v>7.7906824546803071</v>
      </c>
      <c r="BI51">
        <v>8.4397827308676288</v>
      </c>
      <c r="BJ51">
        <v>9.0907827727064934</v>
      </c>
      <c r="BK51">
        <v>9.7350306749423652</v>
      </c>
      <c r="BL51">
        <v>10.362944736759738</v>
      </c>
      <c r="BM51">
        <v>10.964114052285987</v>
      </c>
      <c r="BN51">
        <v>11.527434604829526</v>
      </c>
      <c r="BO51">
        <v>12.041281357523722</v>
      </c>
      <c r="BP51">
        <v>12.493715535111216</v>
      </c>
      <c r="BQ51">
        <v>12.872724817896875</v>
      </c>
      <c r="BR51">
        <v>13.166492567878359</v>
      </c>
      <c r="BS51">
        <v>13.363690544442418</v>
      </c>
      <c r="BT51">
        <v>13.453787924106292</v>
      </c>
      <c r="BU51">
        <v>13.427367909211048</v>
      </c>
      <c r="BV51">
        <v>13.276441895276873</v>
      </c>
      <c r="BW51">
        <v>12.994750168042472</v>
      </c>
      <c r="BX51">
        <v>12.578037514892781</v>
      </c>
      <c r="BY51">
        <v>12.024292043119848</v>
      </c>
      <c r="BZ51">
        <v>11.333935959005364</v>
      </c>
      <c r="CA51">
        <v>10.509958107924534</v>
      </c>
      <c r="CB51">
        <v>9.55797970316282</v>
      </c>
      <c r="CC51">
        <v>8.4862468391069932</v>
      </c>
      <c r="CD51">
        <v>7.3055460142408073</v>
      </c>
      <c r="CE51">
        <v>6.0290418669266499</v>
      </c>
      <c r="CF51">
        <v>4.6720395077861792</v>
      </c>
      <c r="CG51">
        <v>3.2516794455120768</v>
      </c>
      <c r="CH51">
        <v>1.7718305859725758</v>
      </c>
      <c r="CI51">
        <v>0.32312367689756427</v>
      </c>
      <c r="CJ51">
        <v>2.9176982544136046E-2</v>
      </c>
      <c r="CK51">
        <v>2.6345835085637231E-3</v>
      </c>
      <c r="CL51">
        <v>2.3789404038256201E-4</v>
      </c>
      <c r="CM51">
        <v>2.1481032681478197E-5</v>
      </c>
      <c r="CN51">
        <v>1.9396650892165657E-6</v>
      </c>
      <c r="CO51">
        <v>1.7514524157721126E-7</v>
      </c>
      <c r="CP51">
        <v>1.5815026943403973E-8</v>
      </c>
      <c r="CQ51">
        <v>1.428043805062958E-9</v>
      </c>
      <c r="CR51">
        <v>1.2894755832390493E-10</v>
      </c>
      <c r="CS51">
        <v>1.1643531338987091E-11</v>
      </c>
      <c r="CT51">
        <v>1.0513717654228639E-12</v>
      </c>
      <c r="CU51">
        <v>9.4935338510847608E-14</v>
      </c>
      <c r="CV51">
        <v>8.5723421482069361E-15</v>
      </c>
      <c r="CW51">
        <v>7.7405369863939938E-16</v>
      </c>
      <c r="CX51">
        <v>6.9894448681230743E-17</v>
      </c>
      <c r="CY51">
        <v>6.3112338892039831E-18</v>
      </c>
      <c r="CZ51">
        <v>5.6988290782919155E-19</v>
      </c>
      <c r="DA51">
        <v>5.1455067835500516E-20</v>
      </c>
      <c r="DB51">
        <v>4.6080539346221077E-21</v>
      </c>
    </row>
    <row r="52" spans="5:106" x14ac:dyDescent="0.2">
      <c r="E52" t="e">
        <v>#N/A</v>
      </c>
      <c r="F52">
        <v>4.9315068493150684E-2</v>
      </c>
      <c r="G52">
        <v>-4.0506543299643421E-5</v>
      </c>
      <c r="H52">
        <v>3.9994353574444852E-6</v>
      </c>
      <c r="I52">
        <v>4.8505414014532392E-5</v>
      </c>
      <c r="J52">
        <v>9.915900736703674E-5</v>
      </c>
      <c r="K52">
        <v>1.6210908783827221E-4</v>
      </c>
      <c r="L52">
        <v>2.4471003847521876E-4</v>
      </c>
      <c r="M52">
        <v>3.5618986014470565E-4</v>
      </c>
      <c r="N52">
        <v>5.0844219253052061E-4</v>
      </c>
      <c r="O52">
        <v>7.1698682259110891E-4</v>
      </c>
      <c r="P52">
        <v>1.0021476601785487E-3</v>
      </c>
      <c r="Q52">
        <v>1.3905020981241877E-3</v>
      </c>
      <c r="R52">
        <v>1.9166608121725741E-3</v>
      </c>
      <c r="S52">
        <v>2.6254419657087014E-3</v>
      </c>
      <c r="T52">
        <v>3.5745079302580379E-3</v>
      </c>
      <c r="U52">
        <v>4.8375353702800892E-3</v>
      </c>
      <c r="V52">
        <v>6.5079901174648737E-3</v>
      </c>
      <c r="W52">
        <v>8.7035758270853202E-3</v>
      </c>
      <c r="X52">
        <v>1.1571419044348113E-2</v>
      </c>
      <c r="Y52">
        <v>1.5294042049762098E-2</v>
      </c>
      <c r="Z52">
        <v>2.0096157744807698E-2</v>
      </c>
      <c r="AA52">
        <v>2.6252296996744615E-2</v>
      </c>
      <c r="AB52">
        <v>3.4095247539495936E-2</v>
      </c>
      <c r="AC52">
        <v>4.4025244204195603E-2</v>
      </c>
      <c r="AD52">
        <v>5.6519802715401142E-2</v>
      </c>
      <c r="AE52">
        <v>7.214403371919402E-2</v>
      </c>
      <c r="AF52">
        <v>9.1561210762414039E-2</v>
      </c>
      <c r="AG52">
        <v>0.11554329680916142</v>
      </c>
      <c r="AH52">
        <v>0.14498106032906322</v>
      </c>
      <c r="AI52">
        <v>0.18089333637717228</v>
      </c>
      <c r="AJ52">
        <v>0.22443491332786494</v>
      </c>
      <c r="AK52">
        <v>0.27690245544879338</v>
      </c>
      <c r="AL52">
        <v>0.33973780913632978</v>
      </c>
      <c r="AM52">
        <v>0.41452799048698502</v>
      </c>
      <c r="AN52">
        <v>0.50300111817494453</v>
      </c>
      <c r="AO52">
        <v>0.60701754251615048</v>
      </c>
      <c r="AP52">
        <v>0.7285554330687829</v>
      </c>
      <c r="AQ52">
        <v>0.86969012670169255</v>
      </c>
      <c r="AR52">
        <v>1.0325666087764267</v>
      </c>
      <c r="AS52">
        <v>1.2193646043123147</v>
      </c>
      <c r="AT52">
        <v>1.4322558953950959</v>
      </c>
      <c r="AU52">
        <v>1.6733536565419713</v>
      </c>
      <c r="AV52">
        <v>1.9446538113519378</v>
      </c>
      <c r="AW52">
        <v>2.2479686608380494</v>
      </c>
      <c r="AX52">
        <v>2.5848533147803745</v>
      </c>
      <c r="AY52">
        <v>2.9565257697161349</v>
      </c>
      <c r="AZ52">
        <v>3.363781817123928</v>
      </c>
      <c r="BA52">
        <v>3.8069063278942532</v>
      </c>
      <c r="BB52">
        <v>4.2855828374951139</v>
      </c>
      <c r="BC52">
        <v>4.7988037413507438</v>
      </c>
      <c r="BD52">
        <v>5.3447837902326665</v>
      </c>
      <c r="BE52">
        <v>5.9208799362308255</v>
      </c>
      <c r="BF52">
        <v>6.5235209030705885</v>
      </c>
      <c r="BG52">
        <v>7.1481501186493537</v>
      </c>
      <c r="BH52">
        <v>7.7891858279529478</v>
      </c>
      <c r="BI52">
        <v>8.440002273710892</v>
      </c>
      <c r="BJ52">
        <v>9.092935761671642</v>
      </c>
      <c r="BK52">
        <v>9.7393191890592501</v>
      </c>
      <c r="BL52">
        <v>10.369548183170096</v>
      </c>
      <c r="BM52">
        <v>10.973181352201745</v>
      </c>
      <c r="BN52">
        <v>11.539076280768686</v>
      </c>
      <c r="BO52">
        <v>12.0555618081764</v>
      </c>
      <c r="BP52">
        <v>12.510645822726973</v>
      </c>
      <c r="BQ52">
        <v>12.892256320928725</v>
      </c>
      <c r="BR52">
        <v>13.188511864966179</v>
      </c>
      <c r="BS52">
        <v>13.388015891231348</v>
      </c>
      <c r="BT52">
        <v>13.480167659160886</v>
      </c>
      <c r="BU52">
        <v>13.455481077771898</v>
      </c>
      <c r="BV52">
        <v>13.305901309575862</v>
      </c>
      <c r="BW52">
        <v>13.02510803173594</v>
      </c>
      <c r="BX52">
        <v>12.608793630021818</v>
      </c>
      <c r="BY52">
        <v>12.054904495714485</v>
      </c>
      <c r="BZ52">
        <v>11.36383405039582</v>
      </c>
      <c r="CA52">
        <v>10.538557170575364</v>
      </c>
      <c r="CB52">
        <v>9.5846973206696831</v>
      </c>
      <c r="CC52">
        <v>8.5105198882552155</v>
      </c>
      <c r="CD52">
        <v>7.3268478705229105</v>
      </c>
      <c r="CE52">
        <v>6.046899070227739</v>
      </c>
      <c r="CF52">
        <v>4.6860471781625677</v>
      </c>
      <c r="CG52">
        <v>3.2615099728681356</v>
      </c>
      <c r="CH52">
        <v>1.8067615787564517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5:106" x14ac:dyDescent="0.2">
      <c r="E53" t="e">
        <v>#N/A</v>
      </c>
      <c r="F53">
        <v>5.0684931506849315E-2</v>
      </c>
      <c r="G53">
        <v>-3.9444288116954581E-5</v>
      </c>
      <c r="H53">
        <v>3.8717819351583665E-6</v>
      </c>
      <c r="I53">
        <v>4.7187851987271309E-5</v>
      </c>
      <c r="J53">
        <v>9.6518372562711557E-5</v>
      </c>
      <c r="K53">
        <v>1.5788599833803623E-4</v>
      </c>
      <c r="L53">
        <v>2.3850101558838067E-4</v>
      </c>
      <c r="M53">
        <v>3.4742059801729088E-4</v>
      </c>
      <c r="N53">
        <v>4.9633119398758471E-4</v>
      </c>
      <c r="O53">
        <v>7.0049845144415802E-4</v>
      </c>
      <c r="P53">
        <v>9.7993354610897976E-4</v>
      </c>
      <c r="Q53">
        <v>1.3608297885021224E-3</v>
      </c>
      <c r="R53">
        <v>1.8773286171620749E-3</v>
      </c>
      <c r="S53">
        <v>2.5736791119035881E-3</v>
      </c>
      <c r="T53">
        <v>3.5068594479035855E-3</v>
      </c>
      <c r="U53">
        <v>4.7497316133203737E-3</v>
      </c>
      <c r="V53">
        <v>6.3948014751970149E-3</v>
      </c>
      <c r="W53">
        <v>8.5586540472507907E-3</v>
      </c>
      <c r="X53">
        <v>1.1387127658651481E-2</v>
      </c>
      <c r="Y53">
        <v>1.5061279672226365E-2</v>
      </c>
      <c r="Z53">
        <v>1.980417948585594E-2</v>
      </c>
      <c r="AA53">
        <v>2.5888540870301568E-2</v>
      </c>
      <c r="AB53">
        <v>3.3645174487660259E-2</v>
      </c>
      <c r="AC53">
        <v>4.3472202156076535E-2</v>
      </c>
      <c r="AD53">
        <v>5.584492684665561E-2</v>
      </c>
      <c r="AE53">
        <v>7.1326196682603774E-2</v>
      </c>
      <c r="AF53">
        <v>9.0577037999630267E-2</v>
      </c>
      <c r="AG53">
        <v>0.11436726300277478</v>
      </c>
      <c r="AH53">
        <v>0.14358568348330075</v>
      </c>
      <c r="AI53">
        <v>0.17924948580088937</v>
      </c>
      <c r="AJ53">
        <v>0.22251224682469442</v>
      </c>
      <c r="AK53">
        <v>0.27466999920762458</v>
      </c>
      <c r="AL53">
        <v>0.33716469110102421</v>
      </c>
      <c r="AM53">
        <v>0.41158433434242631</v>
      </c>
      <c r="AN53">
        <v>0.49965910053029894</v>
      </c>
      <c r="AO53">
        <v>0.60325261044737188</v>
      </c>
      <c r="AP53">
        <v>0.72434767298902225</v>
      </c>
      <c r="AQ53">
        <v>0.86502576867970626</v>
      </c>
      <c r="AR53">
        <v>1.0274396430629258</v>
      </c>
      <c r="AS53">
        <v>1.2137784791226551</v>
      </c>
      <c r="AT53">
        <v>1.4262252571035976</v>
      </c>
      <c r="AU53">
        <v>1.6669060855434679</v>
      </c>
      <c r="AV53">
        <v>1.9378314991197567</v>
      </c>
      <c r="AW53">
        <v>2.240829966344144</v>
      </c>
      <c r="AX53">
        <v>2.5774741316530094</v>
      </c>
      <c r="AY53">
        <v>2.9490006295403437</v>
      </c>
      <c r="AZ53">
        <v>3.3562246494432713</v>
      </c>
      <c r="BA53">
        <v>3.799450794129386</v>
      </c>
      <c r="BB53">
        <v>4.2783821546286438</v>
      </c>
      <c r="BC53">
        <v>4.7920299124133869</v>
      </c>
      <c r="BD53">
        <v>5.3386261630318241</v>
      </c>
      <c r="BE53">
        <v>5.9155430201273855</v>
      </c>
      <c r="BF53">
        <v>6.5192213866910027</v>
      </c>
      <c r="BG53">
        <v>7.1451130499227729</v>
      </c>
      <c r="BH53">
        <v>7.7876399423427634</v>
      </c>
      <c r="BI53">
        <v>8.4401744872587123</v>
      </c>
      <c r="BJ53">
        <v>9.0950448823957419</v>
      </c>
      <c r="BK53">
        <v>9.743568942751109</v>
      </c>
      <c r="BL53">
        <v>10.376119696511415</v>
      </c>
      <c r="BM53">
        <v>10.982225285515108</v>
      </c>
      <c r="BN53">
        <v>11.550704852080939</v>
      </c>
      <c r="BO53">
        <v>12.069840996462897</v>
      </c>
      <c r="BP53">
        <v>12.527588077588026</v>
      </c>
      <c r="BQ53">
        <v>12.911814134631619</v>
      </c>
      <c r="BR53">
        <v>13.210572576891273</v>
      </c>
      <c r="BS53">
        <v>13.412398090771196</v>
      </c>
      <c r="BT53">
        <v>13.506619528245741</v>
      </c>
      <c r="BU53">
        <v>13.483680966732175</v>
      </c>
      <c r="BV53">
        <v>13.335460769713819</v>
      </c>
      <c r="BW53">
        <v>13.055577436128861</v>
      </c>
      <c r="BX53">
        <v>12.639670403857018</v>
      </c>
      <c r="BY53">
        <v>12.085643853753851</v>
      </c>
      <c r="BZ53">
        <v>11.393862008442154</v>
      </c>
      <c r="CA53">
        <v>10.567285467739776</v>
      </c>
      <c r="CB53">
        <v>9.6115397682159127</v>
      </c>
      <c r="CC53">
        <v>8.5349095573336395</v>
      </c>
      <c r="CD53">
        <v>7.3482544531539187</v>
      </c>
      <c r="CE53">
        <v>6.0648457021618292</v>
      </c>
      <c r="CF53">
        <v>4.7001260022252147</v>
      </c>
      <c r="CG53">
        <v>3.2714005743715315</v>
      </c>
      <c r="CH53">
        <v>1.7826349149636318</v>
      </c>
      <c r="CI53">
        <v>0.32509618189968692</v>
      </c>
      <c r="CJ53">
        <v>2.9355093119528518E-2</v>
      </c>
      <c r="CK53">
        <v>2.6506662951891044E-3</v>
      </c>
      <c r="CL53">
        <v>2.3934626198741384E-4</v>
      </c>
      <c r="CM53">
        <v>2.1612163413901777E-5</v>
      </c>
      <c r="CN53">
        <v>1.9515057538427464E-6</v>
      </c>
      <c r="CO53">
        <v>1.7621441381623158E-7</v>
      </c>
      <c r="CP53">
        <v>1.5911569604882969E-8</v>
      </c>
      <c r="CQ53">
        <v>1.4367612830756571E-9</v>
      </c>
      <c r="CR53">
        <v>1.2973471730354864E-10</v>
      </c>
      <c r="CS53">
        <v>1.1714609150520552E-11</v>
      </c>
      <c r="CT53">
        <v>1.0577898530303671E-12</v>
      </c>
      <c r="CU53">
        <v>9.5514870261317945E-14</v>
      </c>
      <c r="CV53">
        <v>8.6246719184348434E-15</v>
      </c>
      <c r="CW53">
        <v>7.7877890109790516E-16</v>
      </c>
      <c r="CX53">
        <v>7.0321118589694439E-17</v>
      </c>
      <c r="CY53">
        <v>6.3497607484411286E-18</v>
      </c>
      <c r="CZ53">
        <v>5.7336175189629976E-19</v>
      </c>
      <c r="DA53">
        <v>5.1769174742380813E-20</v>
      </c>
      <c r="DB53">
        <v>4.6361837501879734E-21</v>
      </c>
    </row>
    <row r="54" spans="5:106" x14ac:dyDescent="0.2">
      <c r="E54" t="e">
        <v>#N/A</v>
      </c>
      <c r="F54">
        <v>5.2054794520547946E-2</v>
      </c>
      <c r="G54">
        <v>-3.8403773969927439E-5</v>
      </c>
      <c r="H54">
        <v>3.7475497139738146E-6</v>
      </c>
      <c r="I54">
        <v>4.5898873397875073E-5</v>
      </c>
      <c r="J54">
        <v>9.3933547004623668E-5</v>
      </c>
      <c r="K54">
        <v>1.5374979658537178E-4</v>
      </c>
      <c r="L54">
        <v>2.3241572523757624E-4</v>
      </c>
      <c r="M54">
        <v>3.3881976169407237E-4</v>
      </c>
      <c r="N54">
        <v>4.8444344993377967E-4</v>
      </c>
      <c r="O54">
        <v>6.8430081507219636E-4</v>
      </c>
      <c r="P54">
        <v>9.5809305281832841E-4</v>
      </c>
      <c r="Q54">
        <v>1.3316323716334639E-3</v>
      </c>
      <c r="R54">
        <v>1.8385941418987306E-3</v>
      </c>
      <c r="S54">
        <v>2.5226616495769914E-3</v>
      </c>
      <c r="T54">
        <v>3.4401321798477984E-3</v>
      </c>
      <c r="U54">
        <v>4.6630562230247788E-3</v>
      </c>
      <c r="V54">
        <v>6.2829825435283138E-3</v>
      </c>
      <c r="W54">
        <v>8.4153798247019393E-3</v>
      </c>
      <c r="X54">
        <v>1.1204799660169282E-2</v>
      </c>
      <c r="Y54">
        <v>1.4830834822953901E-2</v>
      </c>
      <c r="Z54">
        <v>1.9514910025474203E-2</v>
      </c>
      <c r="AA54">
        <v>2.5527918868867676E-2</v>
      </c>
      <c r="AB54">
        <v>3.3198689588079561E-2</v>
      </c>
      <c r="AC54">
        <v>4.2923222969507409E-2</v>
      </c>
      <c r="AD54">
        <v>5.5174598199973307E-2</v>
      </c>
      <c r="AE54">
        <v>7.0513386546773457E-2</v>
      </c>
      <c r="AF54">
        <v>8.9598349295484617E-2</v>
      </c>
      <c r="AG54">
        <v>0.11319712645808681</v>
      </c>
      <c r="AH54">
        <v>0.1421965481713697</v>
      </c>
      <c r="AI54">
        <v>0.17761212380040495</v>
      </c>
      <c r="AJ54">
        <v>0.2205961874912053</v>
      </c>
      <c r="AK54">
        <v>0.27244410674817598</v>
      </c>
      <c r="AL54">
        <v>0.33459789643449228</v>
      </c>
      <c r="AM54">
        <v>0.4086465285830555</v>
      </c>
      <c r="AN54">
        <v>0.49632219286394674</v>
      </c>
      <c r="AO54">
        <v>0.5994917477313142</v>
      </c>
      <c r="AP54">
        <v>0.72014261218607933</v>
      </c>
      <c r="AQ54">
        <v>0.86036238635682516</v>
      </c>
      <c r="AR54">
        <v>1.0223115587885268</v>
      </c>
      <c r="AS54">
        <v>1.2081887618477909</v>
      </c>
      <c r="AT54">
        <v>1.4201881756801158</v>
      </c>
      <c r="AU54">
        <v>1.6604488565930282</v>
      </c>
      <c r="AV54">
        <v>1.9309959776995442</v>
      </c>
      <c r="AW54">
        <v>2.2336742174457136</v>
      </c>
      <c r="AX54">
        <v>2.570073813726593</v>
      </c>
      <c r="AY54">
        <v>2.9414501152007775</v>
      </c>
      <c r="AZ54">
        <v>3.3486378035843272</v>
      </c>
      <c r="BA54">
        <v>3.7919613262271556</v>
      </c>
      <c r="BB54">
        <v>4.2711434605233283</v>
      </c>
      <c r="BC54">
        <v>4.7852143218981977</v>
      </c>
      <c r="BD54">
        <v>5.3324235138224303</v>
      </c>
      <c r="BE54">
        <v>5.9101584869839829</v>
      </c>
      <c r="BF54">
        <v>6.5148725073918019</v>
      </c>
      <c r="BG54">
        <v>7.1420259081684421</v>
      </c>
      <c r="BH54">
        <v>7.7860444920867078</v>
      </c>
      <c r="BI54">
        <v>8.4402990337272019</v>
      </c>
      <c r="BJ54">
        <v>9.0971097721172001</v>
      </c>
      <c r="BK54">
        <v>9.7477795576794168</v>
      </c>
      <c r="BL54">
        <v>10.382658894617002</v>
      </c>
      <c r="BM54">
        <v>10.991245480167095</v>
      </c>
      <c r="BN54">
        <v>11.562319972603216</v>
      </c>
      <c r="BO54">
        <v>12.084118619235726</v>
      </c>
      <c r="BP54">
        <v>12.544542057308092</v>
      </c>
      <c r="BQ54">
        <v>12.931398094879645</v>
      </c>
      <c r="BR54">
        <v>13.232674634036629</v>
      </c>
      <c r="BS54">
        <v>13.436837181868544</v>
      </c>
      <c r="BT54">
        <v>13.533143689077573</v>
      </c>
      <c r="BU54">
        <v>13.511967858751008</v>
      </c>
      <c r="BV54">
        <v>13.365120683997411</v>
      </c>
      <c r="BW54">
        <v>13.086158909917447</v>
      </c>
      <c r="BX54">
        <v>12.670668473938667</v>
      </c>
      <c r="BY54">
        <v>12.116510845834341</v>
      </c>
      <c r="BZ54">
        <v>11.424020629214706</v>
      </c>
      <c r="CA54">
        <v>10.596143834441898</v>
      </c>
      <c r="CB54">
        <v>9.6385078875578323</v>
      </c>
      <c r="CC54">
        <v>8.5594166604644428</v>
      </c>
      <c r="CD54">
        <v>7.3697665138978081</v>
      </c>
      <c r="CE54">
        <v>6.08288241895458</v>
      </c>
      <c r="CF54">
        <v>4.7142765163386722</v>
      </c>
      <c r="CG54">
        <v>3.2813323805899497</v>
      </c>
      <c r="CH54">
        <v>1.8178027278629458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5:106" x14ac:dyDescent="0.2">
      <c r="E55" t="e">
        <v>#N/A</v>
      </c>
      <c r="F55">
        <v>5.3424657534246578E-2</v>
      </c>
      <c r="G55">
        <v>-3.7384702639698445E-5</v>
      </c>
      <c r="H55">
        <v>3.6266661623681445E-6</v>
      </c>
      <c r="I55">
        <v>4.4638034964434738E-5</v>
      </c>
      <c r="J55">
        <v>9.1403700481326879E-5</v>
      </c>
      <c r="K55">
        <v>1.4969923866009862E-4</v>
      </c>
      <c r="L55">
        <v>2.2645247346106515E-4</v>
      </c>
      <c r="M55">
        <v>3.3038516303176494E-4</v>
      </c>
      <c r="N55">
        <v>4.7277622864287959E-4</v>
      </c>
      <c r="O55">
        <v>6.6839058695977206E-4</v>
      </c>
      <c r="P55">
        <v>9.3662221046621956E-4</v>
      </c>
      <c r="Q55">
        <v>1.3029051940679378E-3</v>
      </c>
      <c r="R55">
        <v>1.8004520240141291E-3</v>
      </c>
      <c r="S55">
        <v>2.4723835049557602E-3</v>
      </c>
      <c r="T55">
        <v>3.3743193700925748E-3</v>
      </c>
      <c r="U55">
        <v>4.5775018316281668E-3</v>
      </c>
      <c r="V55">
        <v>6.172525464677601E-3</v>
      </c>
      <c r="W55">
        <v>8.2737449945994562E-3</v>
      </c>
      <c r="X55">
        <v>1.1024426830337653E-2</v>
      </c>
      <c r="Y55">
        <v>1.4602699561019648E-2</v>
      </c>
      <c r="Z55">
        <v>1.922834211504304E-2</v>
      </c>
      <c r="AA55">
        <v>2.5170424936074982E-2</v>
      </c>
      <c r="AB55">
        <v>3.2755788559631523E-2</v>
      </c>
      <c r="AC55">
        <v>4.2378304797389431E-2</v>
      </c>
      <c r="AD55">
        <v>5.4508818083876392E-2</v>
      </c>
      <c r="AE55">
        <v>6.9705608541176134E-2</v>
      </c>
      <c r="AF55">
        <v>8.8625154584146701E-2</v>
      </c>
      <c r="AG55">
        <v>0.1120329025848429</v>
      </c>
      <c r="AH55">
        <v>0.14081367600002553</v>
      </c>
      <c r="AI55">
        <v>0.17598127881066822</v>
      </c>
      <c r="AJ55">
        <v>0.21868677108786858</v>
      </c>
      <c r="AK55">
        <v>0.27022482147521409</v>
      </c>
      <c r="AL55">
        <v>0.33203747628209568</v>
      </c>
      <c r="AM55">
        <v>0.40571463192741064</v>
      </c>
      <c r="AN55">
        <v>0.49299046099967397</v>
      </c>
      <c r="AO55">
        <v>0.59573502649776133</v>
      </c>
      <c r="AP55">
        <v>0.71594032794150864</v>
      </c>
      <c r="AQ55">
        <v>0.85570006064145454</v>
      </c>
      <c r="AR55">
        <v>1.0171824385855373</v>
      </c>
      <c r="AS55">
        <v>1.2025955345641972</v>
      </c>
      <c r="AT55">
        <v>1.4141447299987504</v>
      </c>
      <c r="AU55">
        <v>1.6539820423681391</v>
      </c>
      <c r="AV55">
        <v>1.9241473102593838</v>
      </c>
      <c r="AW55">
        <v>2.2265014642109473</v>
      </c>
      <c r="AX55">
        <v>2.5626523941564314</v>
      </c>
      <c r="AY55">
        <v>2.9338742389775576</v>
      </c>
      <c r="AZ55">
        <v>3.3410212669360559</v>
      </c>
      <c r="BA55">
        <v>3.784437882738672</v>
      </c>
      <c r="BB55">
        <v>4.263866681169894</v>
      </c>
      <c r="BC55">
        <v>4.7783568599273263</v>
      </c>
      <c r="BD55">
        <v>5.3261756941907361</v>
      </c>
      <c r="BE55">
        <v>5.9047261480849649</v>
      </c>
      <c r="BF55">
        <v>6.5104740355779267</v>
      </c>
      <c r="BG55">
        <v>7.1388884238242349</v>
      </c>
      <c r="BH55">
        <v>7.7843991703546314</v>
      </c>
      <c r="BI55">
        <v>8.4403755737719788</v>
      </c>
      <c r="BJ55">
        <v>9.0991300659959702</v>
      </c>
      <c r="BK55">
        <v>9.7519506529115354</v>
      </c>
      <c r="BL55">
        <v>10.389165392246058</v>
      </c>
      <c r="BM55">
        <v>11.000241560618576</v>
      </c>
      <c r="BN55">
        <v>11.573921292401183</v>
      </c>
      <c r="BO55">
        <v>12.098394369440632</v>
      </c>
      <c r="BP55">
        <v>12.561507515651066</v>
      </c>
      <c r="BQ55">
        <v>12.951008033975441</v>
      </c>
      <c r="BR55">
        <v>13.254817963730998</v>
      </c>
      <c r="BS55">
        <v>13.461333201034201</v>
      </c>
      <c r="BT55">
        <v>13.559740298061913</v>
      </c>
      <c r="BU55">
        <v>13.540342036353202</v>
      </c>
      <c r="BV55">
        <v>13.39488146191572</v>
      </c>
      <c r="BW55">
        <v>13.116852984368117</v>
      </c>
      <c r="BX55">
        <v>12.701788481754473</v>
      </c>
      <c r="BY55">
        <v>12.14750620577736</v>
      </c>
      <c r="BZ55">
        <v>11.454310715096653</v>
      </c>
      <c r="CA55">
        <v>10.625133112832838</v>
      </c>
      <c r="CB55">
        <v>9.6656025280485487</v>
      </c>
      <c r="CC55">
        <v>8.5840420194412701</v>
      </c>
      <c r="CD55">
        <v>7.3913848118439631</v>
      </c>
      <c r="CE55">
        <v>6.1010098833975794</v>
      </c>
      <c r="CF55">
        <v>4.7284992514126163</v>
      </c>
      <c r="CG55">
        <v>3.2913251280279265</v>
      </c>
      <c r="CH55">
        <v>1.7935513920288586</v>
      </c>
      <c r="CI55">
        <v>0.32708918710076873</v>
      </c>
      <c r="CJ55">
        <v>2.953505479401989E-2</v>
      </c>
      <c r="CK55">
        <v>2.6669162298446486E-3</v>
      </c>
      <c r="CL55">
        <v>2.4081357649788262E-4</v>
      </c>
      <c r="CM55">
        <v>2.1744656985000399E-5</v>
      </c>
      <c r="CN55">
        <v>1.9634694782230483E-6</v>
      </c>
      <c r="CO55">
        <v>1.7729469793764966E-7</v>
      </c>
      <c r="CP55">
        <v>1.6009115632013913E-8</v>
      </c>
      <c r="CQ55">
        <v>1.4455693616360829E-9</v>
      </c>
      <c r="CR55">
        <v>1.3053005720829417E-10</v>
      </c>
      <c r="CS55">
        <v>1.1786425672108213E-11</v>
      </c>
      <c r="CT55">
        <v>1.0642746436741881E-12</v>
      </c>
      <c r="CU55">
        <v>9.610042507188971E-14</v>
      </c>
      <c r="CV55">
        <v>8.6775455507564111E-15</v>
      </c>
      <c r="CW55">
        <v>7.8355321247645191E-16</v>
      </c>
      <c r="CX55">
        <v>7.0752222868664195E-17</v>
      </c>
      <c r="CY55">
        <v>6.3886880164366406E-18</v>
      </c>
      <c r="CZ55">
        <v>5.7687675150945951E-19</v>
      </c>
      <c r="DA55">
        <v>5.208654615509034E-20</v>
      </c>
      <c r="DB55">
        <v>4.6646059182773673E-21</v>
      </c>
    </row>
    <row r="56" spans="5:106" x14ac:dyDescent="0.2">
      <c r="E56" t="e">
        <v>#N/A</v>
      </c>
      <c r="F56">
        <v>5.4794520547945202E-2</v>
      </c>
      <c r="G56">
        <v>-3.6386777227320427E-5</v>
      </c>
      <c r="H56">
        <v>3.509059820485205E-6</v>
      </c>
      <c r="I56">
        <v>4.3404896868290836E-5</v>
      </c>
      <c r="J56">
        <v>8.8928008542823051E-5</v>
      </c>
      <c r="K56">
        <v>1.4573308847211827E-4</v>
      </c>
      <c r="L56">
        <v>2.2060957581362438E-4</v>
      </c>
      <c r="M56">
        <v>3.2211462453349098E-4</v>
      </c>
      <c r="N56">
        <v>4.6132680940964561E-4</v>
      </c>
      <c r="O56">
        <v>6.5276445100922E-4</v>
      </c>
      <c r="P56">
        <v>9.1551705780782658E-4</v>
      </c>
      <c r="Q56">
        <v>1.2746436076592469E-3</v>
      </c>
      <c r="R56">
        <v>1.7628969014385533E-3</v>
      </c>
      <c r="S56">
        <v>2.4228385976281801E-3</v>
      </c>
      <c r="T56">
        <v>3.3094142469648484E-3</v>
      </c>
      <c r="U56">
        <v>4.493061044467608E-3</v>
      </c>
      <c r="V56">
        <v>6.0634223405800908E-3</v>
      </c>
      <c r="W56">
        <v>8.1337413364365244E-3</v>
      </c>
      <c r="X56">
        <v>1.0846000877877184E-2</v>
      </c>
      <c r="Y56">
        <v>1.4376865854595132E-2</v>
      </c>
      <c r="Z56">
        <v>1.894446839643768E-2</v>
      </c>
      <c r="AA56">
        <v>2.4816052887959735E-2</v>
      </c>
      <c r="AB56">
        <v>3.2316466977126201E-2</v>
      </c>
      <c r="AC56">
        <v>4.1837445634956109E-2</v>
      </c>
      <c r="AD56">
        <v>5.3847587639836783E-2</v>
      </c>
      <c r="AE56">
        <v>6.8902867724438113E-2</v>
      </c>
      <c r="AF56">
        <v>8.7657463632037538E-2</v>
      </c>
      <c r="AG56">
        <v>0.11087460663619263</v>
      </c>
      <c r="AH56">
        <v>0.13943708843955835</v>
      </c>
      <c r="AI56">
        <v>0.17435697915987747</v>
      </c>
      <c r="AJ56">
        <v>0.21678403330792978</v>
      </c>
      <c r="AK56">
        <v>0.26801218677543032</v>
      </c>
      <c r="AL56">
        <v>0.32948348182928894</v>
      </c>
      <c r="AM56">
        <v>0.40278870320030696</v>
      </c>
      <c r="AN56">
        <v>0.48966397094040798</v>
      </c>
      <c r="AO56">
        <v>0.59198251913358613</v>
      </c>
      <c r="AP56">
        <v>0.71174089787521466</v>
      </c>
      <c r="AQ56">
        <v>0.85103887286306457</v>
      </c>
      <c r="AR56">
        <v>1.0120523655896023</v>
      </c>
      <c r="AS56">
        <v>1.196998879931586</v>
      </c>
      <c r="AT56">
        <v>1.4080949995923653</v>
      </c>
      <c r="AU56">
        <v>1.6475057162740137</v>
      </c>
      <c r="AV56">
        <v>1.9172855607549348</v>
      </c>
      <c r="AW56">
        <v>2.2193117575432271</v>
      </c>
      <c r="AX56">
        <v>2.5552099069644929</v>
      </c>
      <c r="AY56">
        <v>2.9262730140279096</v>
      </c>
      <c r="AZ56">
        <v>3.333375027747973</v>
      </c>
      <c r="BA56">
        <v>3.7768804230250916</v>
      </c>
      <c r="BB56">
        <v>4.2565517432769271</v>
      </c>
      <c r="BC56">
        <v>4.7714574171989526</v>
      </c>
      <c r="BD56">
        <v>5.3198825561001328</v>
      </c>
      <c r="BE56">
        <v>5.8992458148299631</v>
      </c>
      <c r="BF56">
        <v>6.5060257414416904</v>
      </c>
      <c r="BG56">
        <v>7.1357003267223931</v>
      </c>
      <c r="BH56">
        <v>7.7827036692590061</v>
      </c>
      <c r="BI56">
        <v>8.4404037664935441</v>
      </c>
      <c r="BJ56">
        <v>9.1011053971129794</v>
      </c>
      <c r="BK56">
        <v>9.7560818449128135</v>
      </c>
      <c r="BL56">
        <v>10.395638801067349</v>
      </c>
      <c r="BM56">
        <v>11.009213147824891</v>
      </c>
      <c r="BN56">
        <v>11.585508457734898</v>
      </c>
      <c r="BO56">
        <v>12.112667936074164</v>
      </c>
      <c r="BP56">
        <v>12.578484202482189</v>
      </c>
      <c r="BQ56">
        <v>12.970643780597534</v>
      </c>
      <c r="BR56">
        <v>13.277002490195711</v>
      </c>
      <c r="BS56">
        <v>13.485886182433347</v>
      </c>
      <c r="BT56">
        <v>13.586409510250762</v>
      </c>
      <c r="BU56">
        <v>13.568803781898453</v>
      </c>
      <c r="BV56">
        <v>13.424743514124684</v>
      </c>
      <c r="BW56">
        <v>13.147660193319954</v>
      </c>
      <c r="BX56">
        <v>12.733031072761728</v>
      </c>
      <c r="BY56">
        <v>12.178630672671352</v>
      </c>
      <c r="BZ56">
        <v>11.484733074844605</v>
      </c>
      <c r="CA56">
        <v>10.654254152266851</v>
      </c>
      <c r="CB56">
        <v>9.6928245467253014</v>
      </c>
      <c r="CC56">
        <v>8.6087864638222253</v>
      </c>
      <c r="CD56">
        <v>7.4131101134994948</v>
      </c>
      <c r="CE56">
        <v>6.1192287649243848</v>
      </c>
      <c r="CF56">
        <v>4.742794754790963</v>
      </c>
      <c r="CG56">
        <v>3.3013597526184388</v>
      </c>
      <c r="CH56">
        <v>1.8289587684545923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5:106" x14ac:dyDescent="0.2">
      <c r="E57" t="e">
        <v>#N/A</v>
      </c>
      <c r="F57">
        <v>5.6164383561643834E-2</v>
      </c>
      <c r="G57">
        <v>-3.5409702188303034E-5</v>
      </c>
      <c r="H57">
        <v>3.3946602932011141E-6</v>
      </c>
      <c r="I57">
        <v>4.2199022774705258E-5</v>
      </c>
      <c r="J57">
        <v>8.6505652550914724E-5</v>
      </c>
      <c r="K57">
        <v>1.4185011784504327E-4</v>
      </c>
      <c r="L57">
        <v>2.1488535748820619E-4</v>
      </c>
      <c r="M57">
        <v>3.1400597951381507E-4</v>
      </c>
      <c r="N57">
        <v>4.500924827634305E-4</v>
      </c>
      <c r="O57">
        <v>6.3741910180695541E-4</v>
      </c>
      <c r="P57">
        <v>8.9477364251484002E-4</v>
      </c>
      <c r="Q57">
        <v>1.2468429699394176E-3</v>
      </c>
      <c r="R57">
        <v>1.7259234128229727E-3</v>
      </c>
      <c r="S57">
        <v>2.3740208410023989E-3</v>
      </c>
      <c r="T57">
        <v>3.2454100235939243E-3</v>
      </c>
      <c r="U57">
        <v>4.4097264404542877E-3</v>
      </c>
      <c r="V57">
        <v>5.9556652333228122E-3</v>
      </c>
      <c r="W57">
        <v>7.9953605744006052E-3</v>
      </c>
      <c r="X57">
        <v>1.0669513439039293E-2</v>
      </c>
      <c r="Y57">
        <v>1.4153325581035074E-2</v>
      </c>
      <c r="Z57">
        <v>1.8663281401911022E-2</v>
      </c>
      <c r="AA57">
        <v>2.4464796412601908E-2</v>
      </c>
      <c r="AB57">
        <v>3.188072027066996E-2</v>
      </c>
      <c r="AC57">
        <v>4.1300643318841514E-2</v>
      </c>
      <c r="AD57">
        <v>5.3190907841043848E-2</v>
      </c>
      <c r="AE57">
        <v>6.8105168982819403E-2</v>
      </c>
      <c r="AF57">
        <v>8.6695286036055891E-2</v>
      </c>
      <c r="AG57">
        <v>0.10972225370671489</v>
      </c>
      <c r="AH57">
        <v>0.1380668068216869</v>
      </c>
      <c r="AI57">
        <v>0.17273925306732624</v>
      </c>
      <c r="AJ57">
        <v>0.21488800977530018</v>
      </c>
      <c r="AK57">
        <v>0.26580624601546932</v>
      </c>
      <c r="AL57">
        <v>0.32693596429987209</v>
      </c>
      <c r="AM57">
        <v>0.39986880133138986</v>
      </c>
      <c r="AN57">
        <v>0.48634278886712662</v>
      </c>
      <c r="AO57">
        <v>0.58823429828205176</v>
      </c>
      <c r="AP57">
        <v>0.70754439994516638</v>
      </c>
      <c r="AQ57">
        <v>0.8463789047723268</v>
      </c>
      <c r="AR57">
        <v>1.0069214234402637</v>
      </c>
      <c r="AS57">
        <v>1.1913988811939082</v>
      </c>
      <c r="AT57">
        <v>1.4020390646540679</v>
      </c>
      <c r="AU57">
        <v>1.6410199524456266</v>
      </c>
      <c r="AV57">
        <v>1.9104107939321429</v>
      </c>
      <c r="AW57">
        <v>2.2121051491846853</v>
      </c>
      <c r="AX57">
        <v>2.5477463870440342</v>
      </c>
      <c r="AY57">
        <v>2.9186464543920829</v>
      </c>
      <c r="AZ57">
        <v>3.3256990751375963</v>
      </c>
      <c r="BA57">
        <v>3.7692889072667541</v>
      </c>
      <c r="BB57">
        <v>4.249198574281758</v>
      </c>
      <c r="BC57">
        <v>4.7645158849998044</v>
      </c>
      <c r="BD57">
        <v>5.313543951904939</v>
      </c>
      <c r="BE57">
        <v>5.8937172987483759</v>
      </c>
      <c r="BF57">
        <v>6.5015273949770469</v>
      </c>
      <c r="BG57">
        <v>7.1324613461024216</v>
      </c>
      <c r="BH57">
        <v>7.7809576798650086</v>
      </c>
      <c r="BI57">
        <v>8.440383269442977</v>
      </c>
      <c r="BJ57">
        <v>9.1030353964698989</v>
      </c>
      <c r="BK57">
        <v>9.7601727475389417</v>
      </c>
      <c r="BL57">
        <v>10.402078729643</v>
      </c>
      <c r="BM57">
        <v>11.018159859210474</v>
      </c>
      <c r="BN57">
        <v>11.597081111024295</v>
      </c>
      <c r="BO57">
        <v>12.126939004140858</v>
      </c>
      <c r="BP57">
        <v>12.59547186371864</v>
      </c>
      <c r="BQ57">
        <v>12.990305159746942</v>
      </c>
      <c r="BR57">
        <v>13.299228134490654</v>
      </c>
      <c r="BS57">
        <v>13.510496157834815</v>
      </c>
      <c r="BT57">
        <v>13.613151479299361</v>
      </c>
      <c r="BU57">
        <v>13.597353377549787</v>
      </c>
      <c r="BV57">
        <v>13.454707252430925</v>
      </c>
      <c r="BW57">
        <v>13.17858107318683</v>
      </c>
      <c r="BX57">
        <v>12.764396896409389</v>
      </c>
      <c r="BY57">
        <v>12.209884990914167</v>
      </c>
      <c r="BZ57">
        <v>11.515288523649826</v>
      </c>
      <c r="CA57">
        <v>10.683507809378494</v>
      </c>
      <c r="CB57">
        <v>9.7201748083980544</v>
      </c>
      <c r="CC57">
        <v>8.6336508310242586</v>
      </c>
      <c r="CD57">
        <v>7.4349431928830017</v>
      </c>
      <c r="CE57">
        <v>6.1375397397061882</v>
      </c>
      <c r="CF57">
        <v>4.7571635683386519</v>
      </c>
      <c r="CG57">
        <v>3.311456203021669</v>
      </c>
      <c r="CH57">
        <v>1.8045817367430659</v>
      </c>
      <c r="CI57">
        <v>0.32910300728804953</v>
      </c>
      <c r="CJ57">
        <v>2.9716895991840835E-2</v>
      </c>
      <c r="CK57">
        <v>2.6833358791429319E-3</v>
      </c>
      <c r="CL57">
        <v>2.4229621567046497E-4</v>
      </c>
      <c r="CM57">
        <v>2.1878534321607429E-5</v>
      </c>
      <c r="CN57">
        <v>1.9755581519802476E-6</v>
      </c>
      <c r="CO57">
        <v>1.7838626456805666E-7</v>
      </c>
      <c r="CP57">
        <v>1.6107680431805E-8</v>
      </c>
      <c r="CQ57">
        <v>1.4544694319453361E-9</v>
      </c>
      <c r="CR57">
        <v>1.3133370365892915E-10</v>
      </c>
      <c r="CS57">
        <v>1.185899224688535E-11</v>
      </c>
      <c r="CT57">
        <v>1.0708271616013496E-12</v>
      </c>
      <c r="CU57">
        <v>9.6692095428629502E-14</v>
      </c>
      <c r="CV57">
        <v>8.7309713963528749E-15</v>
      </c>
      <c r="CW57">
        <v>7.883773868586608E-16</v>
      </c>
      <c r="CX57">
        <v>7.1187829609358718E-17</v>
      </c>
      <c r="CY57">
        <v>6.4280218415988835E-18</v>
      </c>
      <c r="CZ57">
        <v>5.8042846184899629E-19</v>
      </c>
      <c r="DA57">
        <v>5.2407232201192672E-20</v>
      </c>
      <c r="DB57">
        <v>4.693324928059756E-21</v>
      </c>
    </row>
    <row r="58" spans="5:106" x14ac:dyDescent="0.2">
      <c r="E58" t="e">
        <v>#N/A</v>
      </c>
      <c r="F58">
        <v>5.7534246575342465E-2</v>
      </c>
      <c r="G58">
        <v>-3.4453183366862374E-5</v>
      </c>
      <c r="H58">
        <v>3.2833982431096042E-6</v>
      </c>
      <c r="I58">
        <v>4.1019979853081582E-5</v>
      </c>
      <c r="J58">
        <v>8.413581972877201E-5</v>
      </c>
      <c r="K58">
        <v>1.380491065987865E-4</v>
      </c>
      <c r="L58">
        <v>2.0927815343642497E-4</v>
      </c>
      <c r="M58">
        <v>3.0605707226264025E-4</v>
      </c>
      <c r="N58">
        <v>4.3907055068088144E-4</v>
      </c>
      <c r="O58">
        <v>6.2235124488933379E-4</v>
      </c>
      <c r="P58">
        <v>8.7438802149671828E-4</v>
      </c>
      <c r="Q58">
        <v>1.2194986444943972E-3</v>
      </c>
      <c r="R58">
        <v>1.689526197963498E-3</v>
      </c>
      <c r="S58">
        <v>2.3259241427687014E-3</v>
      </c>
      <c r="T58">
        <v>3.1822998983941407E-3</v>
      </c>
      <c r="U58">
        <v>4.327490572552245E-3</v>
      </c>
      <c r="V58">
        <v>5.8492461655881931E-3</v>
      </c>
      <c r="W58">
        <v>7.858594377744426E-3</v>
      </c>
      <c r="X58">
        <v>1.0494956077862298E-2</v>
      </c>
      <c r="Y58">
        <v>1.3932070526973645E-2</v>
      </c>
      <c r="Z58">
        <v>1.8384773553985424E-2</v>
      </c>
      <c r="AA58">
        <v>2.411664906977171E-2</v>
      </c>
      <c r="AB58">
        <v>3.1448543725033903E-2</v>
      </c>
      <c r="AC58">
        <v>4.0767895526149456E-2</v>
      </c>
      <c r="AD58">
        <v>5.2538779491169106E-2</v>
      </c>
      <c r="AE58">
        <v>6.7312517028686875E-2</v>
      </c>
      <c r="AF58">
        <v>8.5738631221792982E-2</v>
      </c>
      <c r="AG58">
        <v>0.10857585873042729</v>
      </c>
      <c r="AH58">
        <v>0.13670285233743373</v>
      </c>
      <c r="AI58">
        <v>0.17112812864122975</v>
      </c>
      <c r="AJ58">
        <v>0.21299873604242689</v>
      </c>
      <c r="AK58">
        <v>0.26360704253993889</v>
      </c>
      <c r="AL58">
        <v>0.32439497495422803</v>
      </c>
      <c r="AM58">
        <v>0.39695498535367429</v>
      </c>
      <c r="AN58">
        <v>0.48302698113775794</v>
      </c>
      <c r="AO58">
        <v>0.58449043684211011</v>
      </c>
      <c r="AP58">
        <v>0.70335091244711212</v>
      </c>
      <c r="AQ58">
        <v>0.841720238541249</v>
      </c>
      <c r="AR58">
        <v>1.0017896962815191</v>
      </c>
      <c r="AS58">
        <v>1.1857956221803427</v>
      </c>
      <c r="AT58">
        <v>1.3959770060386691</v>
      </c>
      <c r="AU58">
        <v>1.6345248257497165</v>
      </c>
      <c r="AV58">
        <v>1.9035230753299133</v>
      </c>
      <c r="AW58">
        <v>2.2048816917197218</v>
      </c>
      <c r="AX58">
        <v>2.5402618701641724</v>
      </c>
      <c r="AY58">
        <v>2.9109945749992296</v>
      </c>
      <c r="AZ58">
        <v>3.3179933990978503</v>
      </c>
      <c r="BA58">
        <v>3.7616632964723022</v>
      </c>
      <c r="BB58">
        <v>4.2418071023613528</v>
      </c>
      <c r="BC58">
        <v>4.7575321552177279</v>
      </c>
      <c r="BD58">
        <v>5.3071597343643395</v>
      </c>
      <c r="BE58">
        <v>5.8881404115140459</v>
      </c>
      <c r="BF58">
        <v>6.4969787659941218</v>
      </c>
      <c r="BG58">
        <v>7.1291712106242668</v>
      </c>
      <c r="BH58">
        <v>7.7791608922009381</v>
      </c>
      <c r="BI58">
        <v>8.4403137386280029</v>
      </c>
      <c r="BJ58">
        <v>9.1049196929891885</v>
      </c>
      <c r="BK58">
        <v>9.7642229720285503</v>
      </c>
      <c r="BL58">
        <v>10.408484783412437</v>
      </c>
      <c r="BM58">
        <v>11.027081308643476</v>
      </c>
      <c r="BN58">
        <v>11.608638890814476</v>
      </c>
      <c r="BO58">
        <v>12.14120725461003</v>
      </c>
      <c r="BP58">
        <v>12.612470241279583</v>
      </c>
      <c r="BQ58">
        <v>13.009991992693049</v>
      </c>
      <c r="BR58">
        <v>13.321494814459347</v>
      </c>
      <c r="BS58">
        <v>13.535163156559372</v>
      </c>
      <c r="BT58">
        <v>13.639966357422004</v>
      </c>
      <c r="BU58">
        <v>13.625991105241166</v>
      </c>
      <c r="BV58">
        <v>13.484773089774924</v>
      </c>
      <c r="BW58">
        <v>13.209616162959126</v>
      </c>
      <c r="BX58">
        <v>12.79588660616014</v>
      </c>
      <c r="BY58">
        <v>12.241269910255701</v>
      </c>
      <c r="BZ58">
        <v>11.545977883200138</v>
      </c>
      <c r="CA58">
        <v>10.712894948160738</v>
      </c>
      <c r="CB58">
        <v>9.7476541857393357</v>
      </c>
      <c r="CC58">
        <v>8.6586359664189647</v>
      </c>
      <c r="CD58">
        <v>7.4568848316198144</v>
      </c>
      <c r="CE58">
        <v>6.1559434907304391</v>
      </c>
      <c r="CF58">
        <v>4.7716062506722938</v>
      </c>
      <c r="CG58">
        <v>3.3215952176166366</v>
      </c>
      <c r="CH58">
        <v>1.8402314672231763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5:106" x14ac:dyDescent="0.2">
      <c r="E59" t="e">
        <v>#N/A</v>
      </c>
      <c r="F59">
        <v>5.8904109589041097E-2</v>
      </c>
      <c r="G59">
        <v>-3.3516928029869046E-5</v>
      </c>
      <c r="H59">
        <v>3.175205383428125E-6</v>
      </c>
      <c r="I59">
        <v>3.9867338796725303E-5</v>
      </c>
      <c r="J59">
        <v>8.1817703209695884E-5</v>
      </c>
      <c r="K59">
        <v>1.3432884263108331E-4</v>
      </c>
      <c r="L59">
        <v>2.0378630848783656E-4</v>
      </c>
      <c r="M59">
        <v>2.9826575820792177E-4</v>
      </c>
      <c r="N59">
        <v>4.2825832679768786E-4</v>
      </c>
      <c r="O59">
        <v>6.0755759700801973E-4</v>
      </c>
      <c r="P59">
        <v>8.5435626122216772E-4</v>
      </c>
      <c r="Q59">
        <v>1.1926060013408612E-3</v>
      </c>
      <c r="R59">
        <v>1.6536998982282522E-3</v>
      </c>
      <c r="S59">
        <v>2.278542405365611E-3</v>
      </c>
      <c r="T59">
        <v>3.1200770555528841E-3</v>
      </c>
      <c r="U59">
        <v>4.2463459682639659E-3</v>
      </c>
      <c r="V59">
        <v>5.7441571211058837E-3</v>
      </c>
      <c r="W59">
        <v>7.7234343611662613E-3</v>
      </c>
      <c r="X59">
        <v>1.0322320286437408E-2</v>
      </c>
      <c r="Y59">
        <v>1.3713092388430539E-2</v>
      </c>
      <c r="Z59">
        <v>1.8108937165353448E-2</v>
      </c>
      <c r="AA59">
        <v>2.3771604290583382E-2</v>
      </c>
      <c r="AB59">
        <v>3.1019932479026825E-2</v>
      </c>
      <c r="AC59">
        <v>4.0239199773523908E-2</v>
      </c>
      <c r="AD59">
        <v>5.1891203223127909E-2</v>
      </c>
      <c r="AE59">
        <v>6.652491639897995E-2</v>
      </c>
      <c r="AF59">
        <v>8.4787508441735562E-2</v>
      </c>
      <c r="AG59">
        <v>0.10743543647877979</v>
      </c>
      <c r="AH59">
        <v>0.13534524603498169</v>
      </c>
      <c r="AI59">
        <v>0.16952363387653019</v>
      </c>
      <c r="AJ59">
        <v>0.21111624758814251</v>
      </c>
      <c r="AK59">
        <v>0.26141461966939883</v>
      </c>
      <c r="AL59">
        <v>0.32186056508754274</v>
      </c>
      <c r="AM59">
        <v>0.3940473144020723</v>
      </c>
      <c r="AN59">
        <v>0.47971661428607321</v>
      </c>
      <c r="AO59">
        <v>0.58075100796769608</v>
      </c>
      <c r="AP59">
        <v>0.69916051401429236</v>
      </c>
      <c r="AQ59">
        <v>0.83706295676330866</v>
      </c>
      <c r="AR59">
        <v>0.99665726876237548</v>
      </c>
      <c r="AS59">
        <v>1.1801891873062811</v>
      </c>
      <c r="AT59">
        <v>1.3899089052641298</v>
      </c>
      <c r="AU59">
        <v>1.6280204117867678</v>
      </c>
      <c r="AV59">
        <v>1.8966224712827466</v>
      </c>
      <c r="AW59">
        <v>2.1976414385784691</v>
      </c>
      <c r="AX59">
        <v>2.5327563929744059</v>
      </c>
      <c r="AY59">
        <v>2.9033173916732253</v>
      </c>
      <c r="AZ59">
        <v>3.3102579905044363</v>
      </c>
      <c r="BA59">
        <v>3.7540035524877866</v>
      </c>
      <c r="BB59">
        <v>4.2343772564432474</v>
      </c>
      <c r="BC59">
        <v>4.7505061203543475</v>
      </c>
      <c r="BD59">
        <v>5.3007297566564455</v>
      </c>
      <c r="BE59">
        <v>5.88251496496013</v>
      </c>
      <c r="BF59">
        <v>6.4923796241339975</v>
      </c>
      <c r="BG59">
        <v>7.1258296483818304</v>
      </c>
      <c r="BH59">
        <v>7.7773129952689821</v>
      </c>
      <c r="BI59">
        <v>8.4401948285194059</v>
      </c>
      <c r="BJ59">
        <v>9.1067579135145298</v>
      </c>
      <c r="BK59">
        <v>9.7682321269960521</v>
      </c>
      <c r="BL59">
        <v>10.41485656467648</v>
      </c>
      <c r="BM59">
        <v>11.035977106410368</v>
      </c>
      <c r="BN59">
        <v>11.620181431740839</v>
      </c>
      <c r="BO59">
        <v>12.15547236437221</v>
      </c>
      <c r="BP59">
        <v>12.629479073035611</v>
      </c>
      <c r="BQ59">
        <v>13.02970409691871</v>
      </c>
      <c r="BR59">
        <v>13.343802444673171</v>
      </c>
      <c r="BS59">
        <v>13.559887205427113</v>
      </c>
      <c r="BT59">
        <v>13.666854295346942</v>
      </c>
      <c r="BU59">
        <v>13.654717246644235</v>
      </c>
      <c r="BV59">
        <v>13.514941440213553</v>
      </c>
      <c r="BW59">
        <v>13.240766004205073</v>
      </c>
      <c r="BX59">
        <v>12.827500859512371</v>
      </c>
      <c r="BY59">
        <v>12.272786185840838</v>
      </c>
      <c r="BZ59">
        <v>11.576801981742472</v>
      </c>
      <c r="CA59">
        <v>10.742416440044099</v>
      </c>
      <c r="CB59">
        <v>9.7752635593753361</v>
      </c>
      <c r="CC59">
        <v>8.6837427234298215</v>
      </c>
      <c r="CD59">
        <v>7.4789358190387274</v>
      </c>
      <c r="CE59">
        <v>6.1744407078995343</v>
      </c>
      <c r="CF59">
        <v>4.7861233549066711</v>
      </c>
      <c r="CG59">
        <v>3.3317969606056255</v>
      </c>
      <c r="CH59">
        <v>1.8157277049131073</v>
      </c>
      <c r="CI59">
        <v>0.33113796389222877</v>
      </c>
      <c r="CJ59">
        <v>2.9900645737103337E-2</v>
      </c>
      <c r="CK59">
        <v>2.6999278638637327E-3</v>
      </c>
      <c r="CL59">
        <v>2.4379441615276774E-4</v>
      </c>
      <c r="CM59">
        <v>2.201381679220652E-5</v>
      </c>
      <c r="CN59">
        <v>1.9877737046166101E-6</v>
      </c>
      <c r="CO59">
        <v>1.7948928793502308E-7</v>
      </c>
      <c r="CP59">
        <v>1.6207279736420351E-8</v>
      </c>
      <c r="CQ59">
        <v>1.4634629145649691E-9</v>
      </c>
      <c r="CR59">
        <v>1.3214578492738788E-10</v>
      </c>
      <c r="CS59">
        <v>1.1932320457376565E-11</v>
      </c>
      <c r="CT59">
        <v>1.0774484526749009E-12</v>
      </c>
      <c r="CU59">
        <v>9.7289975769456069E-14</v>
      </c>
      <c r="CV59">
        <v>8.7849579826509389E-15</v>
      </c>
      <c r="CW59">
        <v>7.9325219424250659E-16</v>
      </c>
      <c r="CX59">
        <v>7.1628008340007522E-17</v>
      </c>
      <c r="CY59">
        <v>6.4677685020933021E-18</v>
      </c>
      <c r="CZ59">
        <v>5.8401744981184227E-19</v>
      </c>
      <c r="DA59">
        <v>5.2731284066149445E-20</v>
      </c>
      <c r="DB59">
        <v>4.7223453634444602E-21</v>
      </c>
    </row>
    <row r="60" spans="5:106" x14ac:dyDescent="0.2">
      <c r="E60" t="e">
        <v>#N/A</v>
      </c>
      <c r="F60">
        <v>6.0273972602739728E-2</v>
      </c>
      <c r="G60">
        <v>-3.2600644900484644E-5</v>
      </c>
      <c r="H60">
        <v>3.0700144708257818E-6</v>
      </c>
      <c r="I60">
        <v>3.8740673842136209E-5</v>
      </c>
      <c r="J60">
        <v>7.9550502085060643E-5</v>
      </c>
      <c r="K60">
        <v>1.3068812199792024E-4</v>
      </c>
      <c r="L60">
        <v>1.9840817746797406E-4</v>
      </c>
      <c r="M60">
        <v>2.9062990407715367E-4</v>
      </c>
      <c r="N60">
        <v>4.1765313661932358E-4</v>
      </c>
      <c r="O60">
        <v>5.9303488639480899E-4</v>
      </c>
      <c r="P60">
        <v>8.3467443804079383E-4</v>
      </c>
      <c r="Q60">
        <v>1.1661604173041705E-3</v>
      </c>
      <c r="R60">
        <v>1.6184391569866224E-3</v>
      </c>
      <c r="S60">
        <v>2.2318695264497883E-3</v>
      </c>
      <c r="T60">
        <v>3.0587346655239376E-3</v>
      </c>
      <c r="U60">
        <v>4.1662851301228626E-3</v>
      </c>
      <c r="V60">
        <v>5.6403900451128608E-3</v>
      </c>
      <c r="W60">
        <v>7.5898720851996088E-3</v>
      </c>
      <c r="X60">
        <v>1.0151597485184696E-2</v>
      </c>
      <c r="Y60">
        <v>1.3496382770927021E-2</v>
      </c>
      <c r="Z60">
        <v>1.7835764438787743E-2</v>
      </c>
      <c r="AA60">
        <v>2.3429655377156352E-2</v>
      </c>
      <c r="AB60">
        <v>3.0594881524872965E-2</v>
      </c>
      <c r="AC60">
        <v>3.9714553416220676E-2</v>
      </c>
      <c r="AD60">
        <v>5.1248179497838303E-2</v>
      </c>
      <c r="AE60">
        <v>6.5742371453669068E-2</v>
      </c>
      <c r="AF60">
        <v>8.3841926773456768E-2</v>
      </c>
      <c r="AG60">
        <v>0.10630100155863238</v>
      </c>
      <c r="AH60">
        <v>0.13399400881751075</v>
      </c>
      <c r="AI60">
        <v>0.16792579665268098</v>
      </c>
      <c r="AJ60">
        <v>0.20924057981549299</v>
      </c>
      <c r="AK60">
        <v>0.25922902069833176</v>
      </c>
      <c r="AL60">
        <v>0.31933278602800808</v>
      </c>
      <c r="AM60">
        <v>0.39114584771190719</v>
      </c>
      <c r="AN60">
        <v>0.47641175502057048</v>
      </c>
      <c r="AO60">
        <v>0.57701608506701774</v>
      </c>
      <c r="AP60">
        <v>0.69497328361715172</v>
      </c>
      <c r="AQ60">
        <v>0.8324071424535896</v>
      </c>
      <c r="AR60">
        <v>0.99152422603740342</v>
      </c>
      <c r="AS60">
        <v>1.174579661574306</v>
      </c>
      <c r="AT60">
        <v>1.3838348445129915</v>
      </c>
      <c r="AU60">
        <v>1.6215067868929642</v>
      </c>
      <c r="AV60">
        <v>1.8897090489233348</v>
      </c>
      <c r="AW60">
        <v>2.1903844440402107</v>
      </c>
      <c r="AX60">
        <v>2.5252299930090771</v>
      </c>
      <c r="AY60">
        <v>2.8956149211384359</v>
      </c>
      <c r="AZ60">
        <v>3.3024928411231596</v>
      </c>
      <c r="BA60">
        <v>3.7463096380057523</v>
      </c>
      <c r="BB60">
        <v>4.2269089662164854</v>
      </c>
      <c r="BC60">
        <v>4.743437673537783</v>
      </c>
      <c r="BD60">
        <v>5.2942538723924795</v>
      </c>
      <c r="BE60">
        <v>5.8768407710941801</v>
      </c>
      <c r="BF60">
        <v>6.48772973888377</v>
      </c>
      <c r="BG60">
        <v>7.1224363869167888</v>
      </c>
      <c r="BH60">
        <v>7.7754136770563509</v>
      </c>
      <c r="BI60">
        <v>8.4400261920578075</v>
      </c>
      <c r="BJ60">
        <v>9.1085496828115478</v>
      </c>
      <c r="BK60">
        <v>9.7721998184247809</v>
      </c>
      <c r="BL60">
        <v>10.421193672581587</v>
      </c>
      <c r="BM60">
        <v>11.04484685919056</v>
      </c>
      <c r="BN60">
        <v>11.631708364493999</v>
      </c>
      <c r="BO60">
        <v>12.169734006195194</v>
      </c>
      <c r="BP60">
        <v>12.646498092757634</v>
      </c>
      <c r="BQ60">
        <v>13.049441286064628</v>
      </c>
      <c r="BR60">
        <v>13.366150936374696</v>
      </c>
      <c r="BS60">
        <v>13.584668328703861</v>
      </c>
      <c r="BT60">
        <v>13.693815442270321</v>
      </c>
      <c r="BU60">
        <v>13.683532083134232</v>
      </c>
      <c r="BV60">
        <v>13.54521271890192</v>
      </c>
      <c r="BW60">
        <v>13.272031141071688</v>
      </c>
      <c r="BX60">
        <v>12.859240318022094</v>
      </c>
      <c r="BY60">
        <v>12.304434578252707</v>
      </c>
      <c r="BZ60">
        <v>11.607761654146122</v>
      </c>
      <c r="CA60">
        <v>10.772073163976804</v>
      </c>
      <c r="CB60">
        <v>9.8030038179783059</v>
      </c>
      <c r="CC60">
        <v>8.708971963630896</v>
      </c>
      <c r="CD60">
        <v>7.5010969522702631</v>
      </c>
      <c r="CE60">
        <v>6.1930320881121217</v>
      </c>
      <c r="CF60">
        <v>4.8007154512342236</v>
      </c>
      <c r="CG60">
        <v>3.3420419698351891</v>
      </c>
      <c r="CH60">
        <v>1.8516226282048029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5:106" x14ac:dyDescent="0.2">
      <c r="E61" t="e">
        <v>#N/A</v>
      </c>
      <c r="F61">
        <v>6.164383561643836E-2</v>
      </c>
      <c r="G61">
        <v>-3.1704044191475891E-5</v>
      </c>
      <c r="H61">
        <v>2.9677592981742615E-6</v>
      </c>
      <c r="I61">
        <v>3.7639562787824417E-5</v>
      </c>
      <c r="J61">
        <v>7.7333421451417601E-5</v>
      </c>
      <c r="K61">
        <v>1.271257489928421E-4</v>
      </c>
      <c r="L61">
        <v>1.9314212531510382E-4</v>
      </c>
      <c r="M61">
        <v>2.8314738805758312E-4</v>
      </c>
      <c r="N61">
        <v>4.0725231773073065E-4</v>
      </c>
      <c r="O61">
        <v>5.7877985302584784E-4</v>
      </c>
      <c r="P61">
        <v>8.1533863850486636E-4</v>
      </c>
      <c r="Q61">
        <v>1.1401572763974274E-3</v>
      </c>
      <c r="R61">
        <v>1.5837386200408441E-3</v>
      </c>
      <c r="S61">
        <v>2.1858993993697055E-3</v>
      </c>
      <c r="T61">
        <v>2.9982658855261719E-3</v>
      </c>
      <c r="U61">
        <v>4.0873005361926722E-3</v>
      </c>
      <c r="V61">
        <v>5.537936844821908E-3</v>
      </c>
      <c r="W61">
        <v>7.4578990566123767E-3</v>
      </c>
      <c r="X61">
        <v>9.9827790231392551E-3</v>
      </c>
      <c r="Y61">
        <v>1.3281933189612136E-2</v>
      </c>
      <c r="Z61">
        <v>1.7565247467060251E-2</v>
      </c>
      <c r="AA61">
        <v>2.3090795502284031E-2</v>
      </c>
      <c r="AB61">
        <v>3.0173385707594751E-2</v>
      </c>
      <c r="AC61">
        <v>3.9193953647180486E-2</v>
      </c>
      <c r="AD61">
        <v>5.0609708602977199E-2</v>
      </c>
      <c r="AE61">
        <v>6.4964886374206721E-2</v>
      </c>
      <c r="AF61">
        <v>8.2901895117795291E-2</v>
      </c>
      <c r="AG61">
        <v>0.10517256841021672</v>
      </c>
      <c r="AH61">
        <v>0.1326491614410161</v>
      </c>
      <c r="AI61">
        <v>0.16633464473140991</v>
      </c>
      <c r="AJ61">
        <v>0.20737176804954419</v>
      </c>
      <c r="AK61">
        <v>0.25705028889309173</v>
      </c>
      <c r="AL61">
        <v>0.31681168913500773</v>
      </c>
      <c r="AM61">
        <v>0.38825064461741549</v>
      </c>
      <c r="AN61">
        <v>0.47311247022335162</v>
      </c>
      <c r="AO61">
        <v>0.57328574180184433</v>
      </c>
      <c r="AP61">
        <v>0.69078930056305277</v>
      </c>
      <c r="AQ61">
        <v>0.82775287904891792</v>
      </c>
      <c r="AR61">
        <v>0.98639065376729085</v>
      </c>
      <c r="AS61">
        <v>1.1689671305751608</v>
      </c>
      <c r="AT61">
        <v>1.3777549066337913</v>
      </c>
      <c r="AU61">
        <v>1.6149840281421131</v>
      </c>
      <c r="AV61">
        <v>1.8827828761851202</v>
      </c>
      <c r="AW61">
        <v>2.1831107632367499</v>
      </c>
      <c r="AX61">
        <v>2.5176827086917837</v>
      </c>
      <c r="AY61">
        <v>2.887887181025433</v>
      </c>
      <c r="AZ61">
        <v>3.2946979436172095</v>
      </c>
      <c r="BA61">
        <v>3.738581516574305</v>
      </c>
      <c r="BB61">
        <v>4.2194021621425746</v>
      </c>
      <c r="BC61">
        <v>4.7363267085354401</v>
      </c>
      <c r="BD61">
        <v>5.2877319356311085</v>
      </c>
      <c r="BE61">
        <v>5.8711176421134059</v>
      </c>
      <c r="BF61">
        <v>6.483028879591858</v>
      </c>
      <c r="BG61">
        <v>7.1189911532327379</v>
      </c>
      <c r="BH61">
        <v>7.7734626245467604</v>
      </c>
      <c r="BI61">
        <v>8.4398074806608214</v>
      </c>
      <c r="BJ61">
        <v>9.1102946235689064</v>
      </c>
      <c r="BK61">
        <v>9.7761256496603881</v>
      </c>
      <c r="BL61">
        <v>10.427495703104276</v>
      </c>
      <c r="BM61">
        <v>11.053690170031039</v>
      </c>
      <c r="BN61">
        <v>11.643219315784551</v>
      </c>
      <c r="BO61">
        <v>12.183991848679698</v>
      </c>
      <c r="BP61">
        <v>12.663527030065163</v>
      </c>
      <c r="BQ61">
        <v>13.069203369872929</v>
      </c>
      <c r="BR61">
        <v>13.388540197420081</v>
      </c>
      <c r="BS61">
        <v>13.609506548046562</v>
      </c>
      <c r="BT61">
        <v>13.720849945809134</v>
      </c>
      <c r="BU61">
        <v>13.712435895755005</v>
      </c>
      <c r="BV61">
        <v>13.575587342074542</v>
      </c>
      <c r="BW61">
        <v>13.3034121202853</v>
      </c>
      <c r="BX61">
        <v>12.891105647324768</v>
      </c>
      <c r="BY61">
        <v>12.336215853556226</v>
      </c>
      <c r="BZ61">
        <v>11.638857741966653</v>
      </c>
      <c r="CA61">
        <v>10.801866006505946</v>
      </c>
      <c r="CB61">
        <v>9.8308758583602742</v>
      </c>
      <c r="CC61">
        <v>8.7343245568470724</v>
      </c>
      <c r="CD61">
        <v>7.5233690363464838</v>
      </c>
      <c r="CE61">
        <v>6.2117183353649326</v>
      </c>
      <c r="CF61">
        <v>4.815383104324038</v>
      </c>
      <c r="CG61">
        <v>3.3523506285111013</v>
      </c>
      <c r="CH61">
        <v>1.8269910895753287</v>
      </c>
      <c r="CI61">
        <v>0.33319438517068573</v>
      </c>
      <c r="CJ61">
        <v>3.0086333670346157E-2</v>
      </c>
      <c r="CK61">
        <v>2.7166948604481389E-3</v>
      </c>
      <c r="CL61">
        <v>2.4530841961843106E-4</v>
      </c>
      <c r="CM61">
        <v>2.2150526219115597E-5</v>
      </c>
      <c r="CN61">
        <v>2.0001181066141446E-6</v>
      </c>
      <c r="CO61">
        <v>1.8060394596645552E-7</v>
      </c>
      <c r="CP61">
        <v>1.6307929612152283E-8</v>
      </c>
      <c r="CQ61">
        <v>1.4725512602272121E-9</v>
      </c>
      <c r="CR61">
        <v>1.3296643200991783E-10</v>
      </c>
      <c r="CS61">
        <v>1.2006422132102996E-11</v>
      </c>
      <c r="CT61">
        <v>1.0841395849705686E-12</v>
      </c>
      <c r="CU61">
        <v>9.7894162538019894E-14</v>
      </c>
      <c r="CV61">
        <v>8.8395140181882949E-15</v>
      </c>
      <c r="CW61">
        <v>7.9817842097969126E-16</v>
      </c>
      <c r="CX61">
        <v>7.2072830065527965E-17</v>
      </c>
      <c r="CY61">
        <v>6.5079344094254067E-18</v>
      </c>
      <c r="CZ61">
        <v>5.8764429433509368E-19</v>
      </c>
      <c r="DA61">
        <v>5.3058754022536775E-20</v>
      </c>
      <c r="DB61">
        <v>4.7516719056973121E-21</v>
      </c>
    </row>
    <row r="62" spans="5:106" x14ac:dyDescent="0.2">
      <c r="E62" t="e">
        <v>#N/A</v>
      </c>
      <c r="F62">
        <v>6.3013698630136991E-2</v>
      </c>
      <c r="G62">
        <v>-3.0826837638196306E-5</v>
      </c>
      <c r="H62">
        <v>2.8683746872229252E-6</v>
      </c>
      <c r="I62">
        <v>3.6563587012642158E-5</v>
      </c>
      <c r="J62">
        <v>7.5165672456742894E-5</v>
      </c>
      <c r="K62">
        <v>1.2364053622511135E-4</v>
      </c>
      <c r="L62">
        <v>1.8798652719566501E-4</v>
      </c>
      <c r="M62">
        <v>2.7581609995510736E-4</v>
      </c>
      <c r="N62">
        <v>3.9705322000489404E-4</v>
      </c>
      <c r="O62">
        <v>5.6478924888519056E-4</v>
      </c>
      <c r="P62">
        <v>7.9634495969113975E-4</v>
      </c>
      <c r="Q62">
        <v>1.1145919702015773E-3</v>
      </c>
      <c r="R62">
        <v>1.5495929360598761E-3</v>
      </c>
      <c r="S62">
        <v>2.140625913643072E-3</v>
      </c>
      <c r="T62">
        <v>2.9386638600475776E-3</v>
      </c>
      <c r="U62">
        <v>4.009384640573801E-3</v>
      </c>
      <c r="V62">
        <v>5.4367893898985163E-3</v>
      </c>
      <c r="W62">
        <v>7.3275067288156755E-3</v>
      </c>
      <c r="X62">
        <v>9.8158561782476575E-3</v>
      </c>
      <c r="Y62">
        <v>1.306973506939927E-2</v>
      </c>
      <c r="Z62">
        <v>1.7297378232871006E-2</v>
      </c>
      <c r="AA62">
        <v>2.2755017709110453E-2</v>
      </c>
      <c r="AB62">
        <v>2.9755439724400635E-2</v>
      </c>
      <c r="AC62">
        <v>3.8677397496103688E-2</v>
      </c>
      <c r="AD62">
        <v>4.9975790651733722E-2</v>
      </c>
      <c r="AE62">
        <v>6.419246516197108E-2</v>
      </c>
      <c r="AF62">
        <v>8.1967422197022466E-2</v>
      </c>
      <c r="AG62">
        <v>0.10405015130508119</v>
      </c>
      <c r="AH62">
        <v>0.1313107245121061</v>
      </c>
      <c r="AI62">
        <v>0.16475020575446034</v>
      </c>
      <c r="AJ62">
        <v>0.20550984753516582</v>
      </c>
      <c r="AK62">
        <v>0.2548784674898335</v>
      </c>
      <c r="AL62">
        <v>0.31429732579728603</v>
      </c>
      <c r="AM62">
        <v>0.38536176455023519</v>
      </c>
      <c r="AN62">
        <v>0.46981882694899074</v>
      </c>
      <c r="AO62">
        <v>0.56956005208679039</v>
      </c>
      <c r="AP62">
        <v>0.68660864449598902</v>
      </c>
      <c r="AQ62">
        <v>0.82310025040800106</v>
      </c>
      <c r="AR62">
        <v>0.98125663811939579</v>
      </c>
      <c r="AS62">
        <v>1.1633516804887163</v>
      </c>
      <c r="AT62">
        <v>1.3716691751424628</v>
      </c>
      <c r="AU62">
        <v>1.6084522133475494</v>
      </c>
      <c r="AV62">
        <v>1.8758440218048158</v>
      </c>
      <c r="AW62">
        <v>2.1758204521557261</v>
      </c>
      <c r="AX62">
        <v>2.5101145793397275</v>
      </c>
      <c r="AY62">
        <v>2.8801341898766486</v>
      </c>
      <c r="AZ62">
        <v>3.2868732915543948</v>
      </c>
      <c r="BA62">
        <v>3.7308191526061525</v>
      </c>
      <c r="BB62">
        <v>4.2118567754664626</v>
      </c>
      <c r="BC62">
        <v>4.7291731197668643</v>
      </c>
      <c r="BD62">
        <v>5.2811638008928847</v>
      </c>
      <c r="BE62">
        <v>5.8653453904201465</v>
      </c>
      <c r="BF62">
        <v>6.4782768154835964</v>
      </c>
      <c r="BG62">
        <v>7.1154936738096755</v>
      </c>
      <c r="BH62">
        <v>7.7714595237322941</v>
      </c>
      <c r="BI62">
        <v>8.4395383442305985</v>
      </c>
      <c r="BJ62">
        <v>9.1119923563997549</v>
      </c>
      <c r="BK62">
        <v>9.7800092214045442</v>
      </c>
      <c r="BL62">
        <v>10.43376224903569</v>
      </c>
      <c r="BM62">
        <v>11.062506638321006</v>
      </c>
      <c r="BN62">
        <v>11.65471390830767</v>
      </c>
      <c r="BO62">
        <v>12.198245556214651</v>
      </c>
      <c r="BP62">
        <v>12.680565610374027</v>
      </c>
      <c r="BQ62">
        <v>13.088990154129981</v>
      </c>
      <c r="BR62">
        <v>13.410970132220577</v>
      </c>
      <c r="BS62">
        <v>13.634401882447721</v>
      </c>
      <c r="BT62">
        <v>13.747957951953182</v>
      </c>
      <c r="BU62">
        <v>13.741428965183136</v>
      </c>
      <c r="BV62">
        <v>13.606065727025785</v>
      </c>
      <c r="BW62">
        <v>13.334909491151643</v>
      </c>
      <c r="BX62">
        <v>12.923097517157062</v>
      </c>
      <c r="BY62">
        <v>12.368130783341952</v>
      </c>
      <c r="BZ62">
        <v>11.670091093510491</v>
      </c>
      <c r="CA62">
        <v>10.831795861859717</v>
      </c>
      <c r="CB62">
        <v>9.8588805855680839</v>
      </c>
      <c r="CC62">
        <v>8.7598013812557571</v>
      </c>
      <c r="CD62">
        <v>7.5457528843024164</v>
      </c>
      <c r="CE62">
        <v>6.2305001608368782</v>
      </c>
      <c r="CF62">
        <v>4.8301268962577062</v>
      </c>
      <c r="CG62">
        <v>3.362703270908125</v>
      </c>
      <c r="CH62">
        <v>1.8631340938114656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5:106" x14ac:dyDescent="0.2">
      <c r="E63" t="e">
        <v>#N/A</v>
      </c>
      <c r="F63">
        <v>6.438356164383563E-2</v>
      </c>
      <c r="G63">
        <v>-2.9968738531224797E-5</v>
      </c>
      <c r="H63">
        <v>2.7717964811992612E-6</v>
      </c>
      <c r="I63">
        <v>3.5512331493623317E-5</v>
      </c>
      <c r="J63">
        <v>7.3046472345811517E-5</v>
      </c>
      <c r="K63">
        <v>1.2023130469669224E-4</v>
      </c>
      <c r="L63">
        <v>1.8293976861835651E-4</v>
      </c>
      <c r="M63">
        <v>2.6863394135180722E-4</v>
      </c>
      <c r="N63">
        <v>3.8705320581025046E-4</v>
      </c>
      <c r="O63">
        <v>5.510598382276377E-4</v>
      </c>
      <c r="P63">
        <v>7.7768950952266682E-4</v>
      </c>
      <c r="Q63">
        <v>1.0894598982464957E-3</v>
      </c>
      <c r="R63">
        <v>1.5159967570155192E-3</v>
      </c>
      <c r="S63">
        <v>2.0960429554379703E-3</v>
      </c>
      <c r="T63">
        <v>2.8799217213546211E-3</v>
      </c>
      <c r="U63">
        <v>3.9325298739166393E-3</v>
      </c>
      <c r="V63">
        <v>5.3369395129462807E-3</v>
      </c>
      <c r="W63">
        <v>7.1986865022823322E-3</v>
      </c>
      <c r="X63">
        <v>9.6508201576748671E-3</v>
      </c>
      <c r="Y63">
        <v>1.2859779745113199E-2</v>
      </c>
      <c r="Z63">
        <v>1.7032148608786636E-2</v>
      </c>
      <c r="AA63">
        <v>2.2422314910814912E-2</v>
      </c>
      <c r="AB63">
        <v>2.9341038124078338E-2</v>
      </c>
      <c r="AC63">
        <v>3.8164881828526703E-2</v>
      </c>
      <c r="AD63">
        <v>4.9346425581560105E-2</v>
      </c>
      <c r="AE63">
        <v>6.3425111636702308E-2</v>
      </c>
      <c r="AF63">
        <v>8.1038516552996945E-2</v>
      </c>
      <c r="AG63">
        <v>0.1029337643440196</v>
      </c>
      <c r="AH63">
        <v>0.12997871848578035</v>
      </c>
      <c r="AI63">
        <v>0.16317250724131027</v>
      </c>
      <c r="AJ63">
        <v>0.20365485343479359</v>
      </c>
      <c r="AK63">
        <v>0.2527135996924203</v>
      </c>
      <c r="AL63">
        <v>0.31178974743109833</v>
      </c>
      <c r="AM63">
        <v>0.38247926703788099</v>
      </c>
      <c r="AN63">
        <v>0.46653089242339402</v>
      </c>
      <c r="AO63">
        <v>0.56583909008859712</v>
      </c>
      <c r="AP63">
        <v>0.68243139539629949</v>
      </c>
      <c r="AQ63">
        <v>0.81844934081156895</v>
      </c>
      <c r="AR63">
        <v>0.9761222657683023</v>
      </c>
      <c r="AS63">
        <v>1.1577333980849325</v>
      </c>
      <c r="AT63">
        <v>1.365577734223725</v>
      </c>
      <c r="AU63">
        <v>1.6019114210640093</v>
      </c>
      <c r="AV63">
        <v>1.8688925553248852</v>
      </c>
      <c r="AW63">
        <v>2.1685135676438816</v>
      </c>
      <c r="AX63">
        <v>2.5025256451680082</v>
      </c>
      <c r="AY63">
        <v>2.8723559671519694</v>
      </c>
      <c r="AZ63">
        <v>3.2790188794143234</v>
      </c>
      <c r="BA63">
        <v>3.7230225113876179</v>
      </c>
      <c r="BB63">
        <v>4.2042727382275151</v>
      </c>
      <c r="BC63">
        <v>4.7219768023166573</v>
      </c>
      <c r="BD63">
        <v>5.2745493231748259</v>
      </c>
      <c r="BE63">
        <v>5.8595238286375331</v>
      </c>
      <c r="BF63">
        <v>6.4734733156770803</v>
      </c>
      <c r="BG63">
        <v>7.1119436746188072</v>
      </c>
      <c r="BH63">
        <v>7.7694040596256331</v>
      </c>
      <c r="BI63">
        <v>8.4392184311617466</v>
      </c>
      <c r="BJ63">
        <v>9.1136424998435377</v>
      </c>
      <c r="BK63">
        <v>9.783850131708915</v>
      </c>
      <c r="BL63">
        <v>10.4399928999664</v>
      </c>
      <c r="BM63">
        <v>11.071295859766554</v>
      </c>
      <c r="BN63">
        <v>11.666191760707525</v>
      </c>
      <c r="BO63">
        <v>12.212494788932105</v>
      </c>
      <c r="BP63">
        <v>12.697613554843468</v>
      </c>
      <c r="BQ63">
        <v>13.108801440608412</v>
      </c>
      <c r="BR63">
        <v>13.433440641683067</v>
      </c>
      <c r="BS63">
        <v>13.659354348178786</v>
      </c>
      <c r="BT63">
        <v>13.775139605016024</v>
      </c>
      <c r="BU63">
        <v>13.770511571691124</v>
      </c>
      <c r="BV63">
        <v>13.636648292089605</v>
      </c>
      <c r="BW63">
        <v>13.366523805555483</v>
      </c>
      <c r="BX63">
        <v>12.955216601378501</v>
      </c>
      <c r="BY63">
        <v>12.400180144770221</v>
      </c>
      <c r="BZ63">
        <v>11.701462563900254</v>
      </c>
      <c r="CA63">
        <v>10.861863632030706</v>
      </c>
      <c r="CB63">
        <v>9.8870189129798032</v>
      </c>
      <c r="CC63">
        <v>8.7854033234901827</v>
      </c>
      <c r="CD63">
        <v>7.568249317279057</v>
      </c>
      <c r="CE63">
        <v>6.2493782829941438</v>
      </c>
      <c r="CF63">
        <v>4.8449474035733777</v>
      </c>
      <c r="CG63">
        <v>3.3731205027740421</v>
      </c>
      <c r="CH63">
        <v>1.8383737220273486</v>
      </c>
      <c r="CI63">
        <v>0.33527260639699463</v>
      </c>
      <c r="CJ63">
        <v>3.0273990065646614E-2</v>
      </c>
      <c r="CK63">
        <v>2.7336396025436208E-3</v>
      </c>
      <c r="CL63">
        <v>2.4683847290663739E-4</v>
      </c>
      <c r="CM63">
        <v>2.2288684891083528E-5</v>
      </c>
      <c r="CN63">
        <v>2.0125933705719898E-6</v>
      </c>
      <c r="CO63">
        <v>1.8173042039329449E-7</v>
      </c>
      <c r="CP63">
        <v>1.6409646468694163E-8</v>
      </c>
      <c r="CQ63">
        <v>1.4817359506722444E-9</v>
      </c>
      <c r="CR63">
        <v>1.3379577870267897E-10</v>
      </c>
      <c r="CS63">
        <v>1.2081309352408375E-11</v>
      </c>
      <c r="CT63">
        <v>1.0909016493931027E-12</v>
      </c>
      <c r="CU63">
        <v>9.8504754239354787E-14</v>
      </c>
      <c r="CV63">
        <v>8.8946483976385447E-15</v>
      </c>
      <c r="CW63">
        <v>8.0315687022935775E-16</v>
      </c>
      <c r="CX63">
        <v>7.2522367308492267E-17</v>
      </c>
      <c r="CY63">
        <v>6.5485261121397808E-18</v>
      </c>
      <c r="CZ63">
        <v>5.9130958673000227E-19</v>
      </c>
      <c r="DA63">
        <v>5.338969546020025E-20</v>
      </c>
      <c r="DB63">
        <v>4.7813093361410737E-21</v>
      </c>
    </row>
    <row r="64" spans="5:106" x14ac:dyDescent="0.2">
      <c r="E64" t="e">
        <v>#N/A</v>
      </c>
      <c r="F64">
        <v>6.5753424657534254E-2</v>
      </c>
      <c r="G64">
        <v>-2.9129461748650754E-5</v>
      </c>
      <c r="H64">
        <v>2.6779615373359228E-6</v>
      </c>
      <c r="I64">
        <v>3.4485384823322601E-5</v>
      </c>
      <c r="J64">
        <v>7.0975044504680598E-5</v>
      </c>
      <c r="K64">
        <v>1.1689688387803279E-4</v>
      </c>
      <c r="L64">
        <v>1.7800024554683353E-4</v>
      </c>
      <c r="M64">
        <v>2.6159882576207204E-4</v>
      </c>
      <c r="N64">
        <v>3.7724965021688139E-4</v>
      </c>
      <c r="O64">
        <v>5.3758839784079663E-4</v>
      </c>
      <c r="P64">
        <v>7.5936840709054916E-4</v>
      </c>
      <c r="Q64">
        <v>1.0647564683930069E-3</v>
      </c>
      <c r="R64">
        <v>1.482944738620729E-3</v>
      </c>
      <c r="S64">
        <v>2.0521444080576854E-3</v>
      </c>
      <c r="T64">
        <v>2.8220325900069378E-3</v>
      </c>
      <c r="U64">
        <v>3.8567286439418892E-3</v>
      </c>
      <c r="V64">
        <v>5.2383790100008591E-3</v>
      </c>
      <c r="W64">
        <v>7.0714297249752306E-3</v>
      </c>
      <c r="X64">
        <v>9.4876620981217703E-3</v>
      </c>
      <c r="Y64">
        <v>1.2652058461647887E-2</v>
      </c>
      <c r="Z64">
        <v>1.6769550357188873E-2</v>
      </c>
      <c r="AA64">
        <v>2.20926798903049E-2</v>
      </c>
      <c r="AB64">
        <v>2.893017530639359E-2</v>
      </c>
      <c r="AC64">
        <v>3.7656403344900398E-2</v>
      </c>
      <c r="AD64">
        <v>4.8721613152919993E-2</v>
      </c>
      <c r="AE64">
        <v>6.2662829434931552E-2</v>
      </c>
      <c r="AF64">
        <v>8.0115186545307401E-2</v>
      </c>
      <c r="AG64">
        <v>0.10182342145498313</v>
      </c>
      <c r="AH64">
        <v>0.12865316366318741</v>
      </c>
      <c r="AI64">
        <v>0.16160157658686905</v>
      </c>
      <c r="AJ64">
        <v>0.20180682082616763</v>
      </c>
      <c r="AK64">
        <v>0.25055572867031017</v>
      </c>
      <c r="AL64">
        <v>0.30928900547834332</v>
      </c>
      <c r="AM64">
        <v>0.37960321170220673</v>
      </c>
      <c r="AN64">
        <v>0.46324873404265321</v>
      </c>
      <c r="AO64">
        <v>0.56212293022541227</v>
      </c>
      <c r="AP64">
        <v>0.67825763358038504</v>
      </c>
      <c r="AQ64">
        <v>0.81380023496251874</v>
      </c>
      <c r="AR64">
        <v>0.97098762389637516</v>
      </c>
      <c r="AS64">
        <v>1.1521123707248169</v>
      </c>
      <c r="AT64">
        <v>1.3594806687324572</v>
      </c>
      <c r="AU64">
        <v>1.5953617305894814</v>
      </c>
      <c r="AV64">
        <v>1.8619285470959857</v>
      </c>
      <c r="AW64">
        <v>2.1611901674102785</v>
      </c>
      <c r="AX64">
        <v>2.4949159472938494</v>
      </c>
      <c r="AY64">
        <v>2.8645525332342676</v>
      </c>
      <c r="AZ64">
        <v>3.2711347025955337</v>
      </c>
      <c r="BA64">
        <v>3.7151915590876197</v>
      </c>
      <c r="BB64">
        <v>4.1966499832705102</v>
      </c>
      <c r="BC64">
        <v>4.7147376519474529</v>
      </c>
      <c r="BD64">
        <v>5.2678883579651137</v>
      </c>
      <c r="BE64">
        <v>5.8536527696253549</v>
      </c>
      <c r="BF64">
        <v>6.4686181491993002</v>
      </c>
      <c r="BG64">
        <v>7.1083408811376847</v>
      </c>
      <c r="BH64">
        <v>7.7672959162726807</v>
      </c>
      <c r="BI64">
        <v>8.438847388349652</v>
      </c>
      <c r="BJ64">
        <v>9.1152446703681811</v>
      </c>
      <c r="BK64">
        <v>9.7876479759694792</v>
      </c>
      <c r="BL64">
        <v>10.446187242271341</v>
      </c>
      <c r="BM64">
        <v>11.080057426365387</v>
      </c>
      <c r="BN64">
        <v>11.67765248754155</v>
      </c>
      <c r="BO64">
        <v>12.226739202661761</v>
      </c>
      <c r="BP64">
        <v>12.714670580322657</v>
      </c>
      <c r="BQ64">
        <v>13.128637027008347</v>
      </c>
      <c r="BR64">
        <v>13.455951623149684</v>
      </c>
      <c r="BS64">
        <v>13.68436395873251</v>
      </c>
      <c r="BT64">
        <v>13.802395047584861</v>
      </c>
      <c r="BU64">
        <v>13.799683995109644</v>
      </c>
      <c r="BV64">
        <v>13.667335456618519</v>
      </c>
      <c r="BW64">
        <v>13.398255617959791</v>
      </c>
      <c r="BX64">
        <v>12.987463577993013</v>
      </c>
      <c r="BY64">
        <v>12.432364720615592</v>
      </c>
      <c r="BZ64">
        <v>11.732973015140734</v>
      </c>
      <c r="CA64">
        <v>10.892070226860236</v>
      </c>
      <c r="CB64">
        <v>9.9152917624025072</v>
      </c>
      <c r="CC64">
        <v>8.8111312787442575</v>
      </c>
      <c r="CD64">
        <v>7.5908591646280463</v>
      </c>
      <c r="CE64">
        <v>6.2683534276771908</v>
      </c>
      <c r="CF64">
        <v>4.8598452205657221</v>
      </c>
      <c r="CG64">
        <v>3.3835824517100934</v>
      </c>
      <c r="CH64">
        <v>1.8747677458982324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5:106" x14ac:dyDescent="0.2">
      <c r="E65" t="e">
        <v>#N/A</v>
      </c>
      <c r="F65">
        <v>6.7123287671232879E-2</v>
      </c>
      <c r="G65">
        <v>-2.8308723787995081E-5</v>
      </c>
      <c r="H65">
        <v>2.5868077193256025E-6</v>
      </c>
      <c r="I65">
        <v>3.3482339226646287E-5</v>
      </c>
      <c r="J65">
        <v>6.8950618504263914E-5</v>
      </c>
      <c r="K65">
        <v>1.1363611178261715E-4</v>
      </c>
      <c r="L65">
        <v>1.7316636451097798E-4</v>
      </c>
      <c r="M65">
        <v>2.5470867878726915E-4</v>
      </c>
      <c r="N65">
        <v>3.6763994120143245E-4</v>
      </c>
      <c r="O65">
        <v>5.2437171730630077E-4</v>
      </c>
      <c r="P65">
        <v>7.4137778297555482E-4</v>
      </c>
      <c r="Q65">
        <v>1.0404770972157701E-3</v>
      </c>
      <c r="R65">
        <v>1.4504315407700731E-3</v>
      </c>
      <c r="S65">
        <v>2.0089241524291804E-3</v>
      </c>
      <c r="T65">
        <v>2.7649895753773346E-3</v>
      </c>
      <c r="U65">
        <v>3.7819733359679012E-3</v>
      </c>
      <c r="V65">
        <v>5.1410996410325574E-3</v>
      </c>
      <c r="W65">
        <v>6.945727692785582E-3</v>
      </c>
      <c r="X65">
        <v>9.3263730661534358E-3</v>
      </c>
      <c r="Y65">
        <v>1.2446562374135137E-2</v>
      </c>
      <c r="Z65">
        <v>1.6509575130233173E-2</v>
      </c>
      <c r="AA65">
        <v>2.176610529991747E-2</v>
      </c>
      <c r="AB65">
        <v>2.8522845521494665E-2</v>
      </c>
      <c r="AC65">
        <v>3.7151958579670456E-2</v>
      </c>
      <c r="AD65">
        <v>4.8101352948034456E-2</v>
      </c>
      <c r="AE65">
        <v>6.1905622008402474E-2</v>
      </c>
      <c r="AF65">
        <v>7.9197440349402584E-2</v>
      </c>
      <c r="AG65">
        <v>0.10071913639097516</v>
      </c>
      <c r="AH65">
        <v>0.12733408018936168</v>
      </c>
      <c r="AI65">
        <v>0.16003744105915116</v>
      </c>
      <c r="AJ65">
        <v>0.19996578470004828</v>
      </c>
      <c r="AK65">
        <v>0.24840489755642028</v>
      </c>
      <c r="AL65">
        <v>0.30679515140467734</v>
      </c>
      <c r="AM65">
        <v>0.37673365825785338</v>
      </c>
      <c r="AN65">
        <v>0.45997241937189048</v>
      </c>
      <c r="AO65">
        <v>0.55841164716606662</v>
      </c>
      <c r="AP65">
        <v>0.67408743970042673</v>
      </c>
      <c r="AQ65">
        <v>0.80915301798606365</v>
      </c>
      <c r="AR65">
        <v>0.96585280019431941</v>
      </c>
      <c r="AS65">
        <v>1.1464886863613779</v>
      </c>
      <c r="AT65">
        <v>1.3533780641950608</v>
      </c>
      <c r="AU65">
        <v>1.5888032219670314</v>
      </c>
      <c r="AV65">
        <v>1.8549520682793683</v>
      </c>
      <c r="AW65">
        <v>2.153850310029457</v>
      </c>
      <c r="AX65">
        <v>2.4872855277407697</v>
      </c>
      <c r="AY65">
        <v>2.856723909434868</v>
      </c>
      <c r="AZ65">
        <v>3.2632207574225682</v>
      </c>
      <c r="BA65">
        <v>3.7073262627666246</v>
      </c>
      <c r="BB65">
        <v>4.1889884442566245</v>
      </c>
      <c r="BC65">
        <v>4.7074555651129488</v>
      </c>
      <c r="BD65">
        <v>5.2611807612579193</v>
      </c>
      <c r="BE65">
        <v>5.8477320264961188</v>
      </c>
      <c r="BF65">
        <v>6.4637110850025277</v>
      </c>
      <c r="BG65">
        <v>7.1046850183656982</v>
      </c>
      <c r="BH65">
        <v>7.7651347767655592</v>
      </c>
      <c r="BI65">
        <v>8.4384248611992199</v>
      </c>
      <c r="BJ65">
        <v>9.1167984823726744</v>
      </c>
      <c r="BK65">
        <v>9.7914023469211369</v>
      </c>
      <c r="BL65">
        <v>10.452344859095007</v>
      </c>
      <c r="BM65">
        <v>11.088790926381563</v>
      </c>
      <c r="BN65">
        <v>11.689095699244554</v>
      </c>
      <c r="BO65">
        <v>12.240978448885125</v>
      </c>
      <c r="BP65">
        <v>12.731736399296603</v>
      </c>
      <c r="BQ65">
        <v>13.148496706897818</v>
      </c>
      <c r="BR65">
        <v>13.478502970336423</v>
      </c>
      <c r="BS65">
        <v>13.709430724764244</v>
      </c>
      <c r="BT65">
        <v>13.829724420469388</v>
      </c>
      <c r="BU65">
        <v>13.828946514788841</v>
      </c>
      <c r="BV65">
        <v>13.698127640961793</v>
      </c>
      <c r="BW65">
        <v>13.430105485404475</v>
      </c>
      <c r="BX65">
        <v>13.019839129170363</v>
      </c>
      <c r="BY65">
        <v>12.464685299311567</v>
      </c>
      <c r="BZ65">
        <v>11.76462331618562</v>
      </c>
      <c r="CA65">
        <v>10.922416564123846</v>
      </c>
      <c r="CB65">
        <v>9.9437000641714715</v>
      </c>
      <c r="CC65">
        <v>8.8369861508790351</v>
      </c>
      <c r="CD65">
        <v>7.6135832640180192</v>
      </c>
      <c r="CE65">
        <v>6.2874263282092437</v>
      </c>
      <c r="CF65">
        <v>4.8748209359674126</v>
      </c>
      <c r="CG65">
        <v>3.3941099496239562</v>
      </c>
      <c r="CH65">
        <v>1.8498774728955734</v>
      </c>
      <c r="CI65">
        <v>0.33737297005703054</v>
      </c>
      <c r="CJ65">
        <v>3.0463645848328964E-2</v>
      </c>
      <c r="CK65">
        <v>2.7507648826030932E-3</v>
      </c>
      <c r="CL65">
        <v>2.4838482816650606E-4</v>
      </c>
      <c r="CM65">
        <v>2.2428315576328933E-5</v>
      </c>
      <c r="CN65">
        <v>2.0252015523838175E-6</v>
      </c>
      <c r="CO65">
        <v>1.8286889685583366E-7</v>
      </c>
      <c r="CP65">
        <v>1.6512447068741011E-8</v>
      </c>
      <c r="CQ65">
        <v>1.4910184995151272E-9</v>
      </c>
      <c r="CR65">
        <v>1.3463396168002772E-10</v>
      </c>
      <c r="CS65">
        <v>1.2156994459528053E-11</v>
      </c>
      <c r="CT65">
        <v>1.0977357603146055E-12</v>
      </c>
      <c r="CU65">
        <v>9.9121851497518808E-14</v>
      </c>
      <c r="CV65">
        <v>8.9503702070161765E-15</v>
      </c>
      <c r="CW65">
        <v>8.0818836242809791E-16</v>
      </c>
      <c r="CX65">
        <v>7.2976694151569184E-17</v>
      </c>
      <c r="CY65">
        <v>6.5895502996525748E-18</v>
      </c>
      <c r="CZ65">
        <v>5.9501393102805036E-19</v>
      </c>
      <c r="DA65">
        <v>5.3724162917503335E-20</v>
      </c>
      <c r="DB65">
        <v>4.8112625389539788E-21</v>
      </c>
    </row>
    <row r="66" spans="5:106" x14ac:dyDescent="0.2">
      <c r="E66" t="e">
        <v>#N/A</v>
      </c>
      <c r="F66">
        <v>6.8493150684931503E-2</v>
      </c>
      <c r="G66">
        <v>-2.7506242797756944E-5</v>
      </c>
      <c r="H66">
        <v>2.4982738897050223E-6</v>
      </c>
      <c r="I66">
        <v>3.2502790577166986E-5</v>
      </c>
      <c r="J66">
        <v>6.6972430142980799E-5</v>
      </c>
      <c r="K66">
        <v>1.1044783504026173E-4</v>
      </c>
      <c r="L66">
        <v>1.6843654271670529E-4</v>
      </c>
      <c r="M66">
        <v>2.4796143826891182E-4</v>
      </c>
      <c r="N66">
        <v>3.5822147985070755E-4</v>
      </c>
      <c r="O66">
        <v>5.1140659926013116E-4</v>
      </c>
      <c r="P66">
        <v>7.2371377956954787E-4</v>
      </c>
      <c r="Q66">
        <v>1.0166172103869787E-3</v>
      </c>
      <c r="R66">
        <v>1.4184518279822817E-3</v>
      </c>
      <c r="S66">
        <v>1.9663760675951996E-3</v>
      </c>
      <c r="T66">
        <v>2.708785776177107E-3</v>
      </c>
      <c r="U66">
        <v>3.7082563134450755E-3</v>
      </c>
      <c r="V66">
        <v>5.0450931304575957E-3</v>
      </c>
      <c r="W66">
        <v>6.821571649981234E-3</v>
      </c>
      <c r="X66">
        <v>9.166944058538299E-3</v>
      </c>
      <c r="Y66">
        <v>1.224328254812434E-2</v>
      </c>
      <c r="Z66">
        <v>1.6252214469817793E-2</v>
      </c>
      <c r="AA66">
        <v>2.1442583661129333E-2</v>
      </c>
      <c r="AB66">
        <v>2.8119042869322833E-2</v>
      </c>
      <c r="AC66">
        <v>3.6651543900360121E-2</v>
      </c>
      <c r="AD66">
        <v>4.7485644369625588E-2</v>
      </c>
      <c r="AE66">
        <v>6.1153492622485685E-2</v>
      </c>
      <c r="AF66">
        <v>7.8285285954709252E-2</v>
      </c>
      <c r="AG66">
        <v>9.9620922727929009E-2</v>
      </c>
      <c r="AH66">
        <v>0.12602148805093991</v>
      </c>
      <c r="AI66">
        <v>0.15848012779692658</v>
      </c>
      <c r="AJ66">
        <v>0.19813177995790751</v>
      </c>
      <c r="AK66">
        <v>0.24626114944496955</v>
      </c>
      <c r="AL66">
        <v>0.3043082366976097</v>
      </c>
      <c r="AM66">
        <v>0.37387066651068379</v>
      </c>
      <c r="AN66">
        <v>0.45670201614409567</v>
      </c>
      <c r="AO66">
        <v>0.55470531582934868</v>
      </c>
      <c r="AP66">
        <v>0.66992089474410688</v>
      </c>
      <c r="AQ66">
        <v>0.80450777542988672</v>
      </c>
      <c r="AR66">
        <v>0.96071788286174242</v>
      </c>
      <c r="AS66">
        <v>1.1408624335405815</v>
      </c>
      <c r="AT66">
        <v>1.3472700068108108</v>
      </c>
      <c r="AU66">
        <v>1.5822359759866027</v>
      </c>
      <c r="AV66">
        <v>1.8479631908492431</v>
      </c>
      <c r="AW66">
        <v>2.146494054944545</v>
      </c>
      <c r="AX66">
        <v>2.4796344294426835</v>
      </c>
      <c r="AY66">
        <v>2.8488701179989495</v>
      </c>
      <c r="AZ66">
        <v>3.2552770411529846</v>
      </c>
      <c r="BA66">
        <v>3.6994265903855523</v>
      </c>
      <c r="BB66">
        <v>4.1812880556744298</v>
      </c>
      <c r="BC66">
        <v>4.7001304389709908</v>
      </c>
      <c r="BD66">
        <v>5.254426389568347</v>
      </c>
      <c r="BE66">
        <v>5.8417614126313024</v>
      </c>
      <c r="BF66">
        <v>6.4587518919809996</v>
      </c>
      <c r="BG66">
        <v>7.1009758108398948</v>
      </c>
      <c r="BH66">
        <v>7.7629203232560089</v>
      </c>
      <c r="BI66">
        <v>8.4379504936340179</v>
      </c>
      <c r="BJ66">
        <v>9.1183035481900294</v>
      </c>
      <c r="BK66">
        <v>9.7951128346326648</v>
      </c>
      <c r="BL66">
        <v>10.45846533033682</v>
      </c>
      <c r="BM66">
        <v>11.097495944320299</v>
      </c>
      <c r="BN66">
        <v>11.700521002092664</v>
      </c>
      <c r="BO66">
        <v>12.255212174689273</v>
      </c>
      <c r="BP66">
        <v>12.74881071983145</v>
      </c>
      <c r="BQ66">
        <v>13.168380269652365</v>
      </c>
      <c r="BR66">
        <v>13.501094573270816</v>
      </c>
      <c r="BS66">
        <v>13.734554654032163</v>
      </c>
      <c r="BT66">
        <v>13.857127862649552</v>
      </c>
      <c r="BU66">
        <v>13.858299409558613</v>
      </c>
      <c r="BV66">
        <v>13.729025266442887</v>
      </c>
      <c r="BW66">
        <v>13.462073967504553</v>
      </c>
      <c r="BX66">
        <v>13.052343941267468</v>
      </c>
      <c r="BY66">
        <v>12.497142674995631</v>
      </c>
      <c r="BZ66">
        <v>11.796414343004921</v>
      </c>
      <c r="CA66">
        <v>10.952903569617852</v>
      </c>
      <c r="CB66">
        <v>9.9722447572507757</v>
      </c>
      <c r="CC66">
        <v>8.8629688525308161</v>
      </c>
      <c r="CD66">
        <v>7.6364224615426561</v>
      </c>
      <c r="CE66">
        <v>6.3065977254863066</v>
      </c>
      <c r="CF66">
        <v>4.8898751566211542</v>
      </c>
      <c r="CG66">
        <v>3.4046829142775588</v>
      </c>
      <c r="CH66">
        <v>1.8865255068675277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5:106" x14ac:dyDescent="0.2">
      <c r="E67" t="e">
        <v>#N/A</v>
      </c>
      <c r="F67">
        <v>6.9863013698630128E-2</v>
      </c>
      <c r="G67">
        <v>-2.6721738608575465E-5</v>
      </c>
      <c r="H67">
        <v>2.4122999021693473E-6</v>
      </c>
      <c r="I67">
        <v>3.1546338412914159E-5</v>
      </c>
      <c r="J67">
        <v>6.5039721488461936E-5</v>
      </c>
      <c r="K67">
        <v>1.0733090896912759E-4</v>
      </c>
      <c r="L67">
        <v>1.6380920815427062E-4</v>
      </c>
      <c r="M67">
        <v>2.4135505444027871E-4</v>
      </c>
      <c r="N67">
        <v>3.4899168056388053E-4</v>
      </c>
      <c r="O67">
        <v>4.9868985965197577E-4</v>
      </c>
      <c r="P67">
        <v>7.0637255139665938E-4</v>
      </c>
      <c r="Q67">
        <v>9.9317224306080159E-4</v>
      </c>
      <c r="R67">
        <v>1.3870002698448407E-3</v>
      </c>
      <c r="S67">
        <v>1.924494031209946E-3</v>
      </c>
      <c r="T67">
        <v>2.6534142809866526E-3</v>
      </c>
      <c r="U67">
        <v>3.6355699184973276E-3</v>
      </c>
      <c r="V67">
        <v>4.9503511676581282E-3</v>
      </c>
      <c r="W67">
        <v>6.6989527896651338E-3</v>
      </c>
      <c r="X67">
        <v>9.009366002598402E-3</v>
      </c>
      <c r="Y67">
        <v>1.2042209959773483E-2</v>
      </c>
      <c r="Z67">
        <v>1.59974598075634E-2</v>
      </c>
      <c r="AA67">
        <v>2.1122107364275867E-2</v>
      </c>
      <c r="AB67">
        <v>2.7718761299029056E-2</v>
      </c>
      <c r="AC67">
        <v>3.6155155506655212E-2</v>
      </c>
      <c r="AD67">
        <v>4.6874486639658076E-2</v>
      </c>
      <c r="AE67">
        <v>6.0406444354585642E-2</v>
      </c>
      <c r="AF67">
        <v>7.7378731162737274E-2</v>
      </c>
      <c r="AG67">
        <v>9.8528793862568395E-2</v>
      </c>
      <c r="AH67">
        <v>0.12471540707385571</v>
      </c>
      <c r="AI67">
        <v>0.15692966380734763</v>
      </c>
      <c r="AJ67">
        <v>0.19630484140959675</v>
      </c>
      <c r="AK67">
        <v>0.24412452738929805</v>
      </c>
      <c r="AL67">
        <v>0.30182831286457878</v>
      </c>
      <c r="AM67">
        <v>0.37101429635620392</v>
      </c>
      <c r="AN67">
        <v>0.45343759225895514</v>
      </c>
      <c r="AO67">
        <v>0.55100401138327937</v>
      </c>
      <c r="AP67">
        <v>0.6657580800343339</v>
      </c>
      <c r="AQ67">
        <v>0.79986459326429982</v>
      </c>
      <c r="AR67">
        <v>0.9555829606077223</v>
      </c>
      <c r="AS67">
        <v>1.1352337014023</v>
      </c>
      <c r="AT67">
        <v>1.341156583453196</v>
      </c>
      <c r="AU67">
        <v>1.5756600741867941</v>
      </c>
      <c r="AV67">
        <v>1.8409619875950993</v>
      </c>
      <c r="AW67">
        <v>2.1391214624703117</v>
      </c>
      <c r="AX67">
        <v>2.4719626962479362</v>
      </c>
      <c r="AY67">
        <v>2.8409911821108689</v>
      </c>
      <c r="AZ67">
        <v>3.2473035519843063</v>
      </c>
      <c r="BA67">
        <v>3.6914925108146512</v>
      </c>
      <c r="BB67">
        <v>4.1735487528508788</v>
      </c>
      <c r="BC67">
        <v>4.6927621713967156</v>
      </c>
      <c r="BD67">
        <v>5.2476250999475029</v>
      </c>
      <c r="BE67">
        <v>5.8357407416978226</v>
      </c>
      <c r="BF67">
        <v>6.4537403389878589</v>
      </c>
      <c r="BG67">
        <v>7.0972129826511638</v>
      </c>
      <c r="BH67">
        <v>7.7606522369691957</v>
      </c>
      <c r="BI67">
        <v>8.4374239281058507</v>
      </c>
      <c r="BJ67">
        <v>9.1197594780906712</v>
      </c>
      <c r="BK67">
        <v>9.7987790265020092</v>
      </c>
      <c r="BL67">
        <v>10.46454823263675</v>
      </c>
      <c r="BM67">
        <v>11.106172060902841</v>
      </c>
      <c r="BN67">
        <v>11.711927998167154</v>
      </c>
      <c r="BO67">
        <v>12.269440022720255</v>
      </c>
      <c r="BP67">
        <v>12.765893245519175</v>
      </c>
      <c r="BQ67">
        <v>13.188287500393812</v>
      </c>
      <c r="BR67">
        <v>13.523726318228572</v>
      </c>
      <c r="BS67">
        <v>13.759735751336375</v>
      </c>
      <c r="BT67">
        <v>13.884605511222194</v>
      </c>
      <c r="BU67">
        <v>13.887742957687914</v>
      </c>
      <c r="BV67">
        <v>13.760028755336043</v>
      </c>
      <c r="BW67">
        <v>13.494161626447868</v>
      </c>
      <c r="BX67">
        <v>13.08497870484957</v>
      </c>
      <c r="BY67">
        <v>12.529737647554558</v>
      </c>
      <c r="BZ67">
        <v>11.828346978653133</v>
      </c>
      <c r="CA67">
        <v>10.983532177247024</v>
      </c>
      <c r="CB67">
        <v>10.000926789335381</v>
      </c>
      <c r="CC67">
        <v>8.889080305220924</v>
      </c>
      <c r="CD67">
        <v>7.6593776118304913</v>
      </c>
      <c r="CE67">
        <v>6.3258683680891847</v>
      </c>
      <c r="CF67">
        <v>4.9050084837907546</v>
      </c>
      <c r="CG67">
        <v>3.4153224074380981</v>
      </c>
      <c r="CH67">
        <v>1.8615042532399475</v>
      </c>
      <c r="CI67">
        <v>0.33949582605191453</v>
      </c>
      <c r="CJ67">
        <v>3.0655332613289132E-2</v>
      </c>
      <c r="CK67">
        <v>2.7680735535395322E-3</v>
      </c>
      <c r="CL67">
        <v>2.4994774300649616E-4</v>
      </c>
      <c r="CM67">
        <v>2.2569441536030364E-5</v>
      </c>
      <c r="CN67">
        <v>2.0379447524559194E-6</v>
      </c>
      <c r="CO67">
        <v>1.8401956501370593E-7</v>
      </c>
      <c r="CP67">
        <v>1.6616348537920638E-8</v>
      </c>
      <c r="CQ67">
        <v>1.5004004531425274E-9</v>
      </c>
      <c r="CR67">
        <v>1.3548112057548587E-10</v>
      </c>
      <c r="CS67">
        <v>1.2233490061900025E-11</v>
      </c>
      <c r="CT67">
        <v>1.1046430562346773E-12</v>
      </c>
      <c r="CU67">
        <v>9.9745557115201803E-14</v>
      </c>
      <c r="CV67">
        <v>9.0066887290587744E-15</v>
      </c>
      <c r="CW67">
        <v>8.1327373577593544E-16</v>
      </c>
      <c r="CX67">
        <v>7.3435886281405383E-17</v>
      </c>
      <c r="CY67">
        <v>6.6310138062137222E-18</v>
      </c>
      <c r="CZ67">
        <v>5.9875794433871441E-19</v>
      </c>
      <c r="DA67">
        <v>5.4062212113629141E-20</v>
      </c>
      <c r="DB67">
        <v>4.8415365040624398E-21</v>
      </c>
    </row>
    <row r="68" spans="5:106" x14ac:dyDescent="0.2">
      <c r="E68" t="e">
        <v>#N/A</v>
      </c>
      <c r="F68">
        <v>7.1232876712328766E-2</v>
      </c>
      <c r="G68">
        <v>-2.5954932763996175E-5</v>
      </c>
      <c r="H68">
        <v>2.3288265938183578E-6</v>
      </c>
      <c r="I68">
        <v>3.0612585951632888E-5</v>
      </c>
      <c r="J68">
        <v>6.3151740918294754E-5</v>
      </c>
      <c r="K68">
        <v>1.042841976464225E-4</v>
      </c>
      <c r="L68">
        <v>1.5928279970503744E-4</v>
      </c>
      <c r="M68">
        <v>2.3488749007643869E-4</v>
      </c>
      <c r="N68">
        <v>3.3994797125326835E-4</v>
      </c>
      <c r="O68">
        <v>4.8621832800356459E-4</v>
      </c>
      <c r="P68">
        <v>6.8935026543413618E-4</v>
      </c>
      <c r="Q68">
        <v>9.7013764025851313E-4</v>
      </c>
      <c r="R68">
        <v>1.356071541460566E-3</v>
      </c>
      <c r="S68">
        <v>1.8832719200383087E-3</v>
      </c>
      <c r="T68">
        <v>2.5988681687913731E-3</v>
      </c>
      <c r="U68">
        <v>3.5639064724706467E-3</v>
      </c>
      <c r="V68">
        <v>4.8568654075110745E-3</v>
      </c>
      <c r="W68">
        <v>6.5778622542440332E-3</v>
      </c>
      <c r="X68">
        <v>8.8536297565708268E-3</v>
      </c>
      <c r="Y68">
        <v>1.1843335496051636E-2</v>
      </c>
      <c r="Z68">
        <v>1.574530246480357E-2</v>
      </c>
      <c r="AA68">
        <v>2.0804668668279295E-2</v>
      </c>
      <c r="AB68">
        <v>2.7321994608397064E-2</v>
      </c>
      <c r="AC68">
        <v>3.5662789429491928E-2</v>
      </c>
      <c r="AD68">
        <v>4.626787879807865E-2</v>
      </c>
      <c r="AE68">
        <v>5.9664480092540419E-2</v>
      </c>
      <c r="AF68">
        <v>7.6477783585172252E-2</v>
      </c>
      <c r="AG68">
        <v>9.7442763010250122E-2</v>
      </c>
      <c r="AH68">
        <v>0.12341585692101303</v>
      </c>
      <c r="AI68">
        <v>0.1553860759635517</v>
      </c>
      <c r="AJ68">
        <v>0.19448500377098923</v>
      </c>
      <c r="AK68">
        <v>0.24199507439966342</v>
      </c>
      <c r="AL68">
        <v>0.29935543143100851</v>
      </c>
      <c r="AM68">
        <v>0.36816460777796928</v>
      </c>
      <c r="AN68">
        <v>0.45017921578167447</v>
      </c>
      <c r="AO68">
        <v>0.54730780924438271</v>
      </c>
      <c r="AP68">
        <v>0.66159907722896982</v>
      </c>
      <c r="AQ68">
        <v>0.79522355788241017</v>
      </c>
      <c r="AR68">
        <v>0.95044812265137868</v>
      </c>
      <c r="AS68">
        <v>1.129602579681267</v>
      </c>
      <c r="AT68">
        <v>1.3350378816712503</v>
      </c>
      <c r="AU68">
        <v>1.5690755988566103</v>
      </c>
      <c r="AV68">
        <v>1.8339485321239921</v>
      </c>
      <c r="AW68">
        <v>2.1317325937961602</v>
      </c>
      <c r="AX68">
        <v>2.4642703729232776</v>
      </c>
      <c r="AY68">
        <v>2.8330871258994215</v>
      </c>
      <c r="AZ68">
        <v>3.2393002890609064</v>
      </c>
      <c r="BA68">
        <v>3.683523993842317</v>
      </c>
      <c r="BB68">
        <v>4.1657704719622961</v>
      </c>
      <c r="BC68">
        <v>4.6853506609957307</v>
      </c>
      <c r="BD68">
        <v>5.2407767499976696</v>
      </c>
      <c r="BE68">
        <v>5.8296698276646746</v>
      </c>
      <c r="BF68">
        <v>6.4486761948523865</v>
      </c>
      <c r="BG68">
        <v>7.0933962574607632</v>
      </c>
      <c r="BH68">
        <v>7.7583301982179158</v>
      </c>
      <c r="BI68">
        <v>8.4368448056047569</v>
      </c>
      <c r="BJ68">
        <v>9.1211658802862186</v>
      </c>
      <c r="BK68">
        <v>9.8024005072519245</v>
      </c>
      <c r="BL68">
        <v>10.470593139361158</v>
      </c>
      <c r="BM68">
        <v>11.114818853041381</v>
      </c>
      <c r="BN68">
        <v>11.723316285318093</v>
      </c>
      <c r="BO68">
        <v>12.283661631136116</v>
      </c>
      <c r="BP68">
        <v>12.78298367542164</v>
      </c>
      <c r="BQ68">
        <v>13.208218179928208</v>
      </c>
      <c r="BR68">
        <v>13.546398087669218</v>
      </c>
      <c r="BS68">
        <v>13.784974018456948</v>
      </c>
      <c r="BT68">
        <v>13.91215750134657</v>
      </c>
      <c r="BU68">
        <v>13.917277436842992</v>
      </c>
      <c r="BV68">
        <v>13.791138530842069</v>
      </c>
      <c r="BW68">
        <v>13.526369026992244</v>
      </c>
      <c r="BX68">
        <v>13.117744114711266</v>
      </c>
      <c r="BY68">
        <v>12.562471022670017</v>
      </c>
      <c r="BZ68">
        <v>11.860422113338121</v>
      </c>
      <c r="CA68">
        <v>11.014303329113435</v>
      </c>
      <c r="CB68">
        <v>10.029747116954677</v>
      </c>
      <c r="CC68">
        <v>8.9153214394671743</v>
      </c>
      <c r="CD68">
        <v>7.6824495781564925</v>
      </c>
      <c r="CE68">
        <v>6.3452390123766449</v>
      </c>
      <c r="CF68">
        <v>4.9202215372133926</v>
      </c>
      <c r="CG68">
        <v>3.4260081337966373</v>
      </c>
      <c r="CH68">
        <v>1.898409340812059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5:106" x14ac:dyDescent="0.2">
      <c r="E69" t="e">
        <v>#N/A</v>
      </c>
      <c r="F69">
        <v>7.2602739726027404E-2</v>
      </c>
      <c r="G69">
        <v>-2.52055485508316E-5</v>
      </c>
      <c r="H69">
        <v>2.2477957773357263E-6</v>
      </c>
      <c r="I69">
        <v>2.9701140105503051E-5</v>
      </c>
      <c r="J69">
        <v>6.1307743159791546E-5</v>
      </c>
      <c r="K69">
        <v>1.0130657397776534E-4</v>
      </c>
      <c r="L69">
        <v>1.5485576724667157E-4</v>
      </c>
      <c r="M69">
        <v>2.285567206426329E-4</v>
      </c>
      <c r="N69">
        <v>3.3108779354361183E-4</v>
      </c>
      <c r="O69">
        <v>4.7398884766591869E-4</v>
      </c>
      <c r="P69">
        <v>6.7264310143280335E-4</v>
      </c>
      <c r="Q69">
        <v>9.4750885725423896E-4</v>
      </c>
      <c r="R69">
        <v>1.3256603238961089E-3</v>
      </c>
      <c r="S69">
        <v>1.8427036104585906E-3</v>
      </c>
      <c r="T69">
        <v>2.545140509522844E-3</v>
      </c>
      <c r="U69">
        <v>3.493258276488775E-3</v>
      </c>
      <c r="V69">
        <v>4.7646274709258266E-3</v>
      </c>
      <c r="W69">
        <v>6.4582911359075731E-3</v>
      </c>
      <c r="X69">
        <v>8.6997261099805035E-3</v>
      </c>
      <c r="Y69">
        <v>1.1646649954953089E-2</v>
      </c>
      <c r="Z69">
        <v>1.5495733652586314E-2</v>
      </c>
      <c r="AA69">
        <v>2.0490259700386263E-2</v>
      </c>
      <c r="AB69">
        <v>2.692873644327309E-2</v>
      </c>
      <c r="AC69">
        <v>3.517444153014733E-2</v>
      </c>
      <c r="AD69">
        <v>4.5665819701553617E-2</v>
      </c>
      <c r="AE69">
        <v>5.8927602533014226E-2</v>
      </c>
      <c r="AF69">
        <v>7.558245064195547E-2</v>
      </c>
      <c r="AG69">
        <v>9.636284320278922E-2</v>
      </c>
      <c r="AH69">
        <v>0.12212285708993749</v>
      </c>
      <c r="AI69">
        <v>0.15384939100223941</v>
      </c>
      <c r="AJ69">
        <v>0.19267230166159796</v>
      </c>
      <c r="AK69">
        <v>0.23987283344101384</v>
      </c>
      <c r="AL69">
        <v>0.29688964393834566</v>
      </c>
      <c r="AM69">
        <v>0.36532166084597728</v>
      </c>
      <c r="AN69">
        <v>0.44692695494179163</v>
      </c>
      <c r="AO69">
        <v>0.54361678507695821</v>
      </c>
      <c r="AP69">
        <v>0.65744396832056329</v>
      </c>
      <c r="AQ69">
        <v>0.79058475610029266</v>
      </c>
      <c r="AR69">
        <v>0.94531345872245265</v>
      </c>
      <c r="AS69">
        <v>1.1239691587080298</v>
      </c>
      <c r="AT69">
        <v>1.3289139896908739</v>
      </c>
      <c r="AU69">
        <v>1.5624826330371941</v>
      </c>
      <c r="AV69">
        <v>1.8269228988627844</v>
      </c>
      <c r="AW69">
        <v>2.1243275109890742</v>
      </c>
      <c r="AX69">
        <v>2.4565575051577562</v>
      </c>
      <c r="AY69">
        <v>2.8251579744430222</v>
      </c>
      <c r="AZ69">
        <v>3.231267252480825</v>
      </c>
      <c r="BA69">
        <v>3.6755210101838718</v>
      </c>
      <c r="BB69">
        <v>4.1579531500453371</v>
      </c>
      <c r="BC69">
        <v>4.6778958071173466</v>
      </c>
      <c r="BD69">
        <v>5.2338811978876087</v>
      </c>
      <c r="BE69">
        <v>5.8235484848197796</v>
      </c>
      <c r="BF69">
        <v>6.4435592283975121</v>
      </c>
      <c r="BG69">
        <v>7.0895253585172036</v>
      </c>
      <c r="BH69">
        <v>7.7559538864172204</v>
      </c>
      <c r="BI69">
        <v>8.4362127656694703</v>
      </c>
      <c r="BJ69">
        <v>9.1225223609337185</v>
      </c>
      <c r="BK69">
        <v>9.8059768589259928</v>
      </c>
      <c r="BL69">
        <v>10.476599620588878</v>
      </c>
      <c r="BM69">
        <v>11.123435893814083</v>
      </c>
      <c r="BN69">
        <v>11.734685457127897</v>
      </c>
      <c r="BO69">
        <v>12.297876633559538</v>
      </c>
      <c r="BP69">
        <v>12.800081704014064</v>
      </c>
      <c r="BQ69">
        <v>13.228172084682901</v>
      </c>
      <c r="BR69">
        <v>13.569109760170717</v>
      </c>
      <c r="BS69">
        <v>13.810269454090754</v>
      </c>
      <c r="BT69">
        <v>13.939783966188728</v>
      </c>
      <c r="BU69">
        <v>13.946903124044592</v>
      </c>
      <c r="BV69">
        <v>13.822355017063268</v>
      </c>
      <c r="BW69">
        <v>13.558696736462117</v>
      </c>
      <c r="BX69">
        <v>13.150640869897382</v>
      </c>
      <c r="BY69">
        <v>12.595343611864461</v>
      </c>
      <c r="BZ69">
        <v>11.892640644490736</v>
      </c>
      <c r="CA69">
        <v>11.045217975606441</v>
      </c>
      <c r="CB69">
        <v>10.058706705577519</v>
      </c>
      <c r="CC69">
        <v>8.9416931948970664</v>
      </c>
      <c r="CD69">
        <v>7.7056392325554413</v>
      </c>
      <c r="CE69">
        <v>6.3647104226010924</v>
      </c>
      <c r="CF69">
        <v>4.9355149310322197</v>
      </c>
      <c r="CG69">
        <v>3.4367613887636734</v>
      </c>
      <c r="CH69">
        <v>1.8732560156974891</v>
      </c>
      <c r="CI69">
        <v>0.34164153190809349</v>
      </c>
      <c r="CJ69">
        <v>3.0849082643963445E-2</v>
      </c>
      <c r="CK69">
        <v>2.7855685304387164E-3</v>
      </c>
      <c r="CL69">
        <v>2.5152748064905412E-4</v>
      </c>
      <c r="CM69">
        <v>2.2712086538289913E-5</v>
      </c>
      <c r="CN69">
        <v>2.0508251169680151E-6</v>
      </c>
      <c r="CO69">
        <v>1.8518261865972566E-7</v>
      </c>
      <c r="CP69">
        <v>1.6721368375072717E-8</v>
      </c>
      <c r="CQ69">
        <v>1.5098833916408461E-9</v>
      </c>
      <c r="CR69">
        <v>1.3633739806554393E-10</v>
      </c>
      <c r="CS69">
        <v>1.2310809042731775E-11</v>
      </c>
      <c r="CT69">
        <v>1.1116247004636468E-12</v>
      </c>
      <c r="CU69">
        <v>1.0037597613541587E-13</v>
      </c>
      <c r="CV69">
        <v>9.0636134487972261E-15</v>
      </c>
      <c r="CW69">
        <v>8.1841384673927551E-16</v>
      </c>
      <c r="CX69">
        <v>7.3900021034038196E-17</v>
      </c>
      <c r="CY69">
        <v>6.6729236150073937E-18</v>
      </c>
      <c r="CZ69">
        <v>6.0254225721970686E-19</v>
      </c>
      <c r="DA69">
        <v>5.4403899982008449E-20</v>
      </c>
      <c r="DB69">
        <v>4.8721363301345672E-21</v>
      </c>
    </row>
    <row r="70" spans="5:106" x14ac:dyDescent="0.2">
      <c r="E70" t="e">
        <v>#N/A</v>
      </c>
      <c r="F70">
        <v>7.3972602739726029E-2</v>
      </c>
      <c r="G70">
        <v>-2.4473311029105697E-5</v>
      </c>
      <c r="H70">
        <v>2.1691502331028054E-6</v>
      </c>
      <c r="I70">
        <v>2.8811611495311309E-5</v>
      </c>
      <c r="J70">
        <v>5.9506989328762877E-5</v>
      </c>
      <c r="K70">
        <v>9.8396919765185995E-5</v>
      </c>
      <c r="L70">
        <v>1.5052657175672305E-4</v>
      </c>
      <c r="M70">
        <v>2.2236073444096725E-4</v>
      </c>
      <c r="N70">
        <v>3.2240860296980472E-4</v>
      </c>
      <c r="O70">
        <v>4.6199827607544644E-4</v>
      </c>
      <c r="P70">
        <v>6.5624725223706673E-4</v>
      </c>
      <c r="Q70">
        <v>9.2528135996125332E-4</v>
      </c>
      <c r="R70">
        <v>1.2957613046323327E-3</v>
      </c>
      <c r="S70">
        <v>1.8027829789687003E-3</v>
      </c>
      <c r="T70">
        <v>2.4922243646052344E-3</v>
      </c>
      <c r="U70">
        <v>3.4236176120160007E-3</v>
      </c>
      <c r="V70">
        <v>4.6736289453908871E-3</v>
      </c>
      <c r="W70">
        <v>6.3402304771178154E-3</v>
      </c>
      <c r="X70">
        <v>8.547645784024541E-3</v>
      </c>
      <c r="Y70">
        <v>1.1452144045723348E-2</v>
      </c>
      <c r="Z70">
        <v>1.5248744471686912E-2</v>
      </c>
      <c r="AA70">
        <v>2.0178872455915098E-2</v>
      </c>
      <c r="AB70">
        <v>2.6538980297002444E-2</v>
      </c>
      <c r="AC70">
        <v>3.4690107499332858E-2</v>
      </c>
      <c r="AD70">
        <v>4.5068308022204594E-2</v>
      </c>
      <c r="AE70">
        <v>5.8195814179882628E-2</v>
      </c>
      <c r="AF70">
        <v>7.4692739559350949E-2</v>
      </c>
      <c r="AG70">
        <v>9.5289047286265763E-2</v>
      </c>
      <c r="AH70">
        <v>0.12083642691040543</v>
      </c>
      <c r="AI70">
        <v>0.15231963552122779</v>
      </c>
      <c r="AJ70">
        <v>0.19086676960216753</v>
      </c>
      <c r="AK70">
        <v>0.23775784743073666</v>
      </c>
      <c r="AL70">
        <v>0.29443100194207583</v>
      </c>
      <c r="AM70">
        <v>0.36248551571504511</v>
      </c>
      <c r="AN70">
        <v>0.44368087813198342</v>
      </c>
      <c r="AO70">
        <v>0.53993101479234962</v>
      </c>
      <c r="AP70">
        <v>0.65329283563608642</v>
      </c>
      <c r="AQ70">
        <v>0.78594827515717136</v>
      </c>
      <c r="AR70">
        <v>0.94017905906189225</v>
      </c>
      <c r="AS70">
        <v>1.1183335294099037</v>
      </c>
      <c r="AT70">
        <v>1.3227849964161467</v>
      </c>
      <c r="AU70">
        <v>1.5558812605235308</v>
      </c>
      <c r="AV70">
        <v>1.819885163060349</v>
      </c>
      <c r="AW70">
        <v>2.1169062769964997</v>
      </c>
      <c r="AX70">
        <v>2.4488241395665535</v>
      </c>
      <c r="AY70">
        <v>2.8172037537748098</v>
      </c>
      <c r="AZ70">
        <v>3.2232044433025084</v>
      </c>
      <c r="BA70">
        <v>3.6674835314902889</v>
      </c>
      <c r="BB70">
        <v>4.1500967250079519</v>
      </c>
      <c r="BC70">
        <v>4.6703975098678452</v>
      </c>
      <c r="BD70">
        <v>5.2269383023679667</v>
      </c>
      <c r="BE70">
        <v>5.8173765277870375</v>
      </c>
      <c r="BF70">
        <v>6.4383892084575924</v>
      </c>
      <c r="BG70">
        <v>7.0856000086734952</v>
      </c>
      <c r="BH70">
        <v>7.7535229800994649</v>
      </c>
      <c r="BI70">
        <v>8.4355274463983108</v>
      </c>
      <c r="BJ70">
        <v>9.1238285241403023</v>
      </c>
      <c r="BK70">
        <v>9.8095076608849929</v>
      </c>
      <c r="BL70">
        <v>10.48256724309757</v>
      </c>
      <c r="BM70">
        <v>11.132022752440161</v>
      </c>
      <c r="BN70">
        <v>11.746035102874728</v>
      </c>
      <c r="BO70">
        <v>12.312084659030118</v>
      </c>
      <c r="BP70">
        <v>12.817187021127836</v>
      </c>
      <c r="BQ70">
        <v>13.248148986642782</v>
      </c>
      <c r="BR70">
        <v>13.591861210363019</v>
      </c>
      <c r="BS70">
        <v>13.835622053787205</v>
      </c>
      <c r="BT70">
        <v>13.967485036864689</v>
      </c>
      <c r="BU70">
        <v>13.976620295624056</v>
      </c>
      <c r="BV70">
        <v>13.85367863897747</v>
      </c>
      <c r="BW70">
        <v>13.591145324744582</v>
      </c>
      <c r="BX70">
        <v>13.183669673723688</v>
      </c>
      <c r="BY70">
        <v>12.628356232547302</v>
      </c>
      <c r="BZ70">
        <v>11.925003476835201</v>
      </c>
      <c r="CA70">
        <v>11.076277075493859</v>
      </c>
      <c r="CB70">
        <v>10.087806529718797</v>
      </c>
      <c r="CC70">
        <v>8.9681965203627438</v>
      </c>
      <c r="CD70">
        <v>7.7289474559371847</v>
      </c>
      <c r="CE70">
        <v>6.3842833710050213</v>
      </c>
      <c r="CF70">
        <v>4.9508892982372936</v>
      </c>
      <c r="CG70">
        <v>3.4475616606603317</v>
      </c>
      <c r="CH70">
        <v>1.9104212546980099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5:106" x14ac:dyDescent="0.2">
      <c r="E71" t="e">
        <v>#N/A</v>
      </c>
      <c r="F71">
        <v>7.5342465753424653E-2</v>
      </c>
      <c r="G71">
        <v>-2.3757947061571618E-5</v>
      </c>
      <c r="H71">
        <v>2.0928337012483211E-6</v>
      </c>
      <c r="I71">
        <v>2.7943614464068257E-5</v>
      </c>
      <c r="J71">
        <v>5.7748746967279775E-5</v>
      </c>
      <c r="K71">
        <v>9.5554125773734011E-5</v>
      </c>
      <c r="L71">
        <v>1.4629368541455918E-4</v>
      </c>
      <c r="M71">
        <v>2.1629753275536782E-4</v>
      </c>
      <c r="N71">
        <v>3.1390786917301518E-4</v>
      </c>
      <c r="O71">
        <v>4.5024348500882517E-4</v>
      </c>
      <c r="P71">
        <v>6.4015892410439158E-4</v>
      </c>
      <c r="Q71">
        <v>9.0345062531876181E-4</v>
      </c>
      <c r="R71">
        <v>1.2663691780164935E-3</v>
      </c>
      <c r="S71">
        <v>1.7635039026957593E-3</v>
      </c>
      <c r="T71">
        <v>2.4401127875069675E-3</v>
      </c>
      <c r="U71">
        <v>3.3549767414271128E-3</v>
      </c>
      <c r="V71">
        <v>4.5838613855294918E-3</v>
      </c>
      <c r="W71">
        <v>6.2236712711093616E-3</v>
      </c>
      <c r="X71">
        <v>8.3973794319682094E-3</v>
      </c>
      <c r="Y71">
        <v>1.1259808389097192E-2</v>
      </c>
      <c r="Z71">
        <v>1.5004325912632222E-2</v>
      </c>
      <c r="AA71">
        <v>1.9870498798012903E-2</v>
      </c>
      <c r="AB71">
        <v>2.6152719509873211E-2</v>
      </c>
      <c r="AC71">
        <v>3.4209782856291088E-2</v>
      </c>
      <c r="AD71">
        <v>4.4475342246342572E-2</v>
      </c>
      <c r="AE71">
        <v>5.7469117342610655E-2</v>
      </c>
      <c r="AF71">
        <v>7.3808657367999575E-2</v>
      </c>
      <c r="AG71">
        <v>9.4221387918813737E-2</v>
      </c>
      <c r="AH71">
        <v>0.11955658554205051</v>
      </c>
      <c r="AI71">
        <v>0.15079683597697807</v>
      </c>
      <c r="AJ71">
        <v>0.18906844201223982</v>
      </c>
      <c r="AK71">
        <v>0.23565015923638247</v>
      </c>
      <c r="AL71">
        <v>0.2919795570097195</v>
      </c>
      <c r="AM71">
        <v>0.35965623262317226</v>
      </c>
      <c r="AN71">
        <v>0.440441053906864</v>
      </c>
      <c r="AO71">
        <v>0.53625057454821567</v>
      </c>
      <c r="AP71">
        <v>0.64914576183667805</v>
      </c>
      <c r="AQ71">
        <v>0.78131420271560881</v>
      </c>
      <c r="AR71">
        <v>0.93504501442244725</v>
      </c>
      <c r="AS71">
        <v>1.1126957833119344</v>
      </c>
      <c r="AT71">
        <v>1.3166509914306335</v>
      </c>
      <c r="AU71">
        <v>1.5492715658661349</v>
      </c>
      <c r="AV71">
        <v>1.8128354007897343</v>
      </c>
      <c r="AW71">
        <v>2.1094689556491697</v>
      </c>
      <c r="AX71">
        <v>2.4410703236947344</v>
      </c>
      <c r="AY71">
        <v>2.80922449088767</v>
      </c>
      <c r="AZ71">
        <v>3.2151118635514808</v>
      </c>
      <c r="BA71">
        <v>3.6594115303568584</v>
      </c>
      <c r="BB71">
        <v>4.1422011356403239</v>
      </c>
      <c r="BC71">
        <v>4.6628556701237907</v>
      </c>
      <c r="BD71">
        <v>5.2199479227867958</v>
      </c>
      <c r="BE71">
        <v>5.8111537715435544</v>
      </c>
      <c r="BF71">
        <v>6.4331659038964952</v>
      </c>
      <c r="BG71">
        <v>7.0816199304047647</v>
      </c>
      <c r="BH71">
        <v>7.7510371569297778</v>
      </c>
      <c r="BI71">
        <v>8.4347884844605385</v>
      </c>
      <c r="BJ71">
        <v>9.125083971968305</v>
      </c>
      <c r="BK71">
        <v>9.8129924898036762</v>
      </c>
      <c r="BL71">
        <v>10.488495570350347</v>
      </c>
      <c r="BM71">
        <v>11.140578994255085</v>
      </c>
      <c r="BN71">
        <v>11.757364807495781</v>
      </c>
      <c r="BO71">
        <v>12.326285331956271</v>
      </c>
      <c r="BP71">
        <v>12.834299311892728</v>
      </c>
      <c r="BQ71">
        <v>13.268148653285632</v>
      </c>
      <c r="BR71">
        <v>13.614652308860604</v>
      </c>
      <c r="BS71">
        <v>13.861031809882764</v>
      </c>
      <c r="BT71">
        <v>13.995260842382455</v>
      </c>
      <c r="BU71">
        <v>14.006429227178339</v>
      </c>
      <c r="BV71">
        <v>13.88510982241119</v>
      </c>
      <c r="BW71">
        <v>13.623715364284861</v>
      </c>
      <c r="BX71">
        <v>13.216831233797425</v>
      </c>
      <c r="BY71">
        <v>12.661509708061367</v>
      </c>
      <c r="BZ71">
        <v>11.957511522460226</v>
      </c>
      <c r="CA71">
        <v>11.107481596014324</v>
      </c>
      <c r="CB71">
        <v>10.117047573047579</v>
      </c>
      <c r="CC71">
        <v>8.9948323740577472</v>
      </c>
      <c r="CD71">
        <v>7.7523751382037407</v>
      </c>
      <c r="CE71">
        <v>6.4039586379404918</v>
      </c>
      <c r="CF71">
        <v>4.9663452662114063</v>
      </c>
      <c r="CG71">
        <v>3.4584304824108756</v>
      </c>
      <c r="CH71">
        <v>1.8851347556662525</v>
      </c>
      <c r="CI71">
        <v>0.3438104529948991</v>
      </c>
      <c r="CJ71">
        <v>3.10449289319762E-2</v>
      </c>
      <c r="CK71">
        <v>2.8032527923335855E-3</v>
      </c>
      <c r="CL71">
        <v>2.531243100908558E-4</v>
      </c>
      <c r="CM71">
        <v>2.2856274872604529E-5</v>
      </c>
      <c r="CN71">
        <v>2.0638448391801539E-6</v>
      </c>
      <c r="CO71">
        <v>1.8635825583791369E-7</v>
      </c>
      <c r="CP71">
        <v>1.6827524462907629E-8</v>
      </c>
      <c r="CQ71">
        <v>1.5194689297588062E-9</v>
      </c>
      <c r="CR71">
        <v>1.3720293995659175E-10</v>
      </c>
      <c r="CS71">
        <v>1.2388964567850909E-11</v>
      </c>
      <c r="CT71">
        <v>1.1186818818315561E-12</v>
      </c>
      <c r="CU71">
        <v>1.0101321590552359E-13</v>
      </c>
      <c r="CV71">
        <v>9.1211540593380656E-15</v>
      </c>
      <c r="CW71">
        <v>8.2360957057310357E-16</v>
      </c>
      <c r="CX71">
        <v>7.4369177442055074E-17</v>
      </c>
      <c r="CY71">
        <v>6.7152868624109394E-18</v>
      </c>
      <c r="CZ71">
        <v>6.0636751406159806E-19</v>
      </c>
      <c r="DA71">
        <v>5.4749284705052287E-20</v>
      </c>
      <c r="DB71">
        <v>4.9030672276910664E-21</v>
      </c>
    </row>
    <row r="72" spans="5:106" x14ac:dyDescent="0.2">
      <c r="E72" t="e">
        <v>#N/A</v>
      </c>
      <c r="F72">
        <v>7.6712328767123292E-2</v>
      </c>
      <c r="G72">
        <v>-2.3059185342792543E-5</v>
      </c>
      <c r="H72">
        <v>2.0187908736354186E-6</v>
      </c>
      <c r="I72">
        <v>2.7096767090063381E-5</v>
      </c>
      <c r="J72">
        <v>5.6032290080407538E-5</v>
      </c>
      <c r="K72">
        <v>9.2777091796669397E-5</v>
      </c>
      <c r="L72">
        <v>1.4215559170161155E-4</v>
      </c>
      <c r="M72">
        <v>2.103651299947516E-4</v>
      </c>
      <c r="N72">
        <v>3.0558307609514245E-4</v>
      </c>
      <c r="O72">
        <v>4.387213608366005E-4</v>
      </c>
      <c r="P72">
        <v>6.2437433702418484E-4</v>
      </c>
      <c r="Q72">
        <v>8.8201214167909635E-4</v>
      </c>
      <c r="R72">
        <v>1.2374786457161739E-3</v>
      </c>
      <c r="S72">
        <v>1.7248602599090831E-3</v>
      </c>
      <c r="T72">
        <v>2.3887988242975934E-3</v>
      </c>
      <c r="U72">
        <v>3.2873279085845028E-3</v>
      </c>
      <c r="V72">
        <v>4.4953163136642925E-3</v>
      </c>
      <c r="W72">
        <v>6.1086044624001487E-3</v>
      </c>
      <c r="X72">
        <v>8.2489176395527889E-3</v>
      </c>
      <c r="Y72">
        <v>1.1069633517549003E-2</v>
      </c>
      <c r="Z72">
        <v>1.4762468855736814E-2</v>
      </c>
      <c r="AA72">
        <v>1.9565130457422891E-2</v>
      </c>
      <c r="AB72">
        <v>2.5769947268567399E-2</v>
      </c>
      <c r="AC72">
        <v>3.3733462947895858E-2</v>
      </c>
      <c r="AD72">
        <v>4.3886920673200505E-2</v>
      </c>
      <c r="AE72">
        <v>5.674751413462386E-2</v>
      </c>
      <c r="AF72">
        <v>7.293021090096044E-2</v>
      </c>
      <c r="AG72">
        <v>9.3159877568391253E-2</v>
      </c>
      <c r="AH72">
        <v>0.11828335197194727</v>
      </c>
      <c r="AI72">
        <v>0.14928101868209762</v>
      </c>
      <c r="AJ72">
        <v>0.18727735320769323</v>
      </c>
      <c r="AK72">
        <v>0.2335498116733643</v>
      </c>
      <c r="AL72">
        <v>0.28953536071880664</v>
      </c>
      <c r="AM72">
        <v>0.3568338718898888</v>
      </c>
      <c r="AN72">
        <v>0.43720755098177555</v>
      </c>
      <c r="AO72">
        <v>0.53257554074779867</v>
      </c>
      <c r="AP72">
        <v>0.64500282991739255</v>
      </c>
      <c r="AQ72">
        <v>0.77668262686170642</v>
      </c>
      <c r="AR72">
        <v>0.92991141606927386</v>
      </c>
      <c r="AS72">
        <v>1.1070560125378572</v>
      </c>
      <c r="AT72">
        <v>1.3105120649986857</v>
      </c>
      <c r="AU72">
        <v>1.5426536343727129</v>
      </c>
      <c r="AV72">
        <v>1.8057736889502896</v>
      </c>
      <c r="AW72">
        <v>2.1020156116638731</v>
      </c>
      <c r="AX72">
        <v>2.4332961060209342</v>
      </c>
      <c r="AY72">
        <v>2.8012202137391777</v>
      </c>
      <c r="AZ72">
        <v>3.2069895162269302</v>
      </c>
      <c r="BA72">
        <v>3.6513049803317972</v>
      </c>
      <c r="BB72">
        <v>4.1342663216257867</v>
      </c>
      <c r="BC72">
        <v>4.6552701895453659</v>
      </c>
      <c r="BD72">
        <v>5.2129099191051793</v>
      </c>
      <c r="BE72">
        <v>5.8048800314370821</v>
      </c>
      <c r="BF72">
        <v>6.4278890836259475</v>
      </c>
      <c r="BG72">
        <v>7.077584845826232</v>
      </c>
      <c r="BH72">
        <v>7.7484960937219762</v>
      </c>
      <c r="BI72">
        <v>8.4339955151081973</v>
      </c>
      <c r="BJ72">
        <v>9.1262883044408269</v>
      </c>
      <c r="BK72">
        <v>9.8164309196679493</v>
      </c>
      <c r="BL72">
        <v>10.494384162482669</v>
      </c>
      <c r="BM72">
        <v>11.149104180685871</v>
      </c>
      <c r="BN72">
        <v>11.768674151550448</v>
      </c>
      <c r="BO72">
        <v>12.340478272066761</v>
      </c>
      <c r="BP72">
        <v>12.851418256678436</v>
      </c>
      <c r="BQ72">
        <v>13.288170847516623</v>
      </c>
      <c r="BR72">
        <v>13.637482922193872</v>
      </c>
      <c r="BS72">
        <v>13.886498711434276</v>
      </c>
      <c r="BT72">
        <v>14.023111509582773</v>
      </c>
      <c r="BU72">
        <v>14.036330193523865</v>
      </c>
      <c r="BV72">
        <v>13.916648994011835</v>
      </c>
      <c r="BW72">
        <v>13.656407430081195</v>
      </c>
      <c r="BX72">
        <v>13.250126262037643</v>
      </c>
      <c r="BY72">
        <v>12.694804867729619</v>
      </c>
      <c r="BZ72">
        <v>11.990165700890909</v>
      </c>
      <c r="CA72">
        <v>11.138832512970865</v>
      </c>
      <c r="CB72">
        <v>10.146430828496804</v>
      </c>
      <c r="CC72">
        <v>9.0216017236355928</v>
      </c>
      <c r="CD72">
        <v>7.7759231783683482</v>
      </c>
      <c r="CE72">
        <v>6.4237370119689929</v>
      </c>
      <c r="CF72">
        <v>4.9818834815683433</v>
      </c>
      <c r="CG72">
        <v>3.4693471225980792</v>
      </c>
      <c r="CH72">
        <v>1.9225632995902102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5:106" x14ac:dyDescent="0.2">
      <c r="E73" t="e">
        <v>#N/A</v>
      </c>
      <c r="F73">
        <v>7.808219178082193E-2</v>
      </c>
      <c r="G73">
        <v>-2.237675642777532E-5</v>
      </c>
      <c r="H73">
        <v>1.9469673857875174E-6</v>
      </c>
      <c r="I73">
        <v>2.6270691199350354E-5</v>
      </c>
      <c r="J73">
        <v>5.4356899171894859E-5</v>
      </c>
      <c r="K73">
        <v>9.006472671920895E-5</v>
      </c>
      <c r="L73">
        <v>1.3811078549989973E-4</v>
      </c>
      <c r="M73">
        <v>2.0456155383436462E-4</v>
      </c>
      <c r="N73">
        <v>2.974317221715505E-4</v>
      </c>
      <c r="O73">
        <v>4.2742880477543958E-4</v>
      </c>
      <c r="P73">
        <v>6.0888972503601153E-4</v>
      </c>
      <c r="Q73">
        <v>8.6096140919525552E-4</v>
      </c>
      <c r="R73">
        <v>1.2090844171748977E-3</v>
      </c>
      <c r="S73">
        <v>1.6868459305364825E-3</v>
      </c>
      <c r="T73">
        <v>2.3382755142098513E-3</v>
      </c>
      <c r="U73">
        <v>3.2206633394224493E-3</v>
      </c>
      <c r="V73">
        <v>4.4079852203911312E-3</v>
      </c>
      <c r="W73">
        <v>5.9950209473130373E-3</v>
      </c>
      <c r="X73">
        <v>8.1022509254153729E-3</v>
      </c>
      <c r="Y73">
        <v>1.0881609875555547E-2</v>
      </c>
      <c r="Z73">
        <v>1.4523164071151068E-2</v>
      </c>
      <c r="AA73">
        <v>1.9262759032262076E-2</v>
      </c>
      <c r="AB73">
        <v>2.5390656605619597E-2</v>
      </c>
      <c r="AC73">
        <v>3.3261142947756138E-2</v>
      </c>
      <c r="AD73">
        <v>4.3303041413664513E-2</v>
      </c>
      <c r="AE73">
        <v>5.6031006471672105E-2</v>
      </c>
      <c r="AF73">
        <v>7.2057406791739068E-2</v>
      </c>
      <c r="AG73">
        <v>9.2104528510532316E-2</v>
      </c>
      <c r="AH73">
        <v>0.11701674501217128</v>
      </c>
      <c r="AI73">
        <v>0.1477722098028158</v>
      </c>
      <c r="AJ73">
        <v>0.18549353739825455</v>
      </c>
      <c r="AK73">
        <v>0.23145684750263101</v>
      </c>
      <c r="AL73">
        <v>0.2870984646548298</v>
      </c>
      <c r="AM73">
        <v>0.35401849391458734</v>
      </c>
      <c r="AN73">
        <v>0.43398043823157056</v>
      </c>
      <c r="AO73">
        <v>0.52890599003919381</v>
      </c>
      <c r="AP73">
        <v>0.64086412320695518</v>
      </c>
      <c r="AQ73">
        <v>0.77205363610531452</v>
      </c>
      <c r="AR73">
        <v>0.9247783557805489</v>
      </c>
      <c r="AS73">
        <v>1.1014143098110671</v>
      </c>
      <c r="AT73">
        <v>1.3043683080667339</v>
      </c>
      <c r="AU73">
        <v>1.5360275521098068</v>
      </c>
      <c r="AV73">
        <v>1.7987001052697473</v>
      </c>
      <c r="AW73">
        <v>2.0945463106461628</v>
      </c>
      <c r="AX73">
        <v>2.4255015359609615</v>
      </c>
      <c r="AY73">
        <v>2.7931909512564541</v>
      </c>
      <c r="AZ73">
        <v>3.1988374053082125</v>
      </c>
      <c r="BA73">
        <v>3.6431638559247905</v>
      </c>
      <c r="BB73">
        <v>4.1262922235517081</v>
      </c>
      <c r="BC73">
        <v>4.6476409705897526</v>
      </c>
      <c r="BD73">
        <v>5.2058241519129638</v>
      </c>
      <c r="BE73">
        <v>5.7985551232036352</v>
      </c>
      <c r="BF73">
        <v>6.4225585166241821</v>
      </c>
      <c r="BG73">
        <v>7.0734944767115655</v>
      </c>
      <c r="BH73">
        <v>7.7458994664549152</v>
      </c>
      <c r="BI73">
        <v>8.4331481721884209</v>
      </c>
      <c r="BJ73">
        <v>9.1274411195477896</v>
      </c>
      <c r="BK73">
        <v>9.8198225217724442</v>
      </c>
      <c r="BL73">
        <v>10.500232576289539</v>
      </c>
      <c r="BM73">
        <v>11.157597869226503</v>
      </c>
      <c r="BN73">
        <v>11.779962711183385</v>
      </c>
      <c r="BO73">
        <v>12.354663094361864</v>
      </c>
      <c r="BP73">
        <v>12.868543531035522</v>
      </c>
      <c r="BQ73">
        <v>13.308215327601891</v>
      </c>
      <c r="BR73">
        <v>13.660352912739489</v>
      </c>
      <c r="BS73">
        <v>13.9120227441511</v>
      </c>
      <c r="BT73">
        <v>14.051037163078636</v>
      </c>
      <c r="BU73">
        <v>14.066323468649234</v>
      </c>
      <c r="BV73">
        <v>13.948296581218989</v>
      </c>
      <c r="BW73">
        <v>13.689222099679075</v>
      </c>
      <c r="BX73">
        <v>13.283555474695335</v>
      </c>
      <c r="BY73">
        <v>12.728242546902189</v>
      </c>
      <c r="BZ73">
        <v>12.022966939161376</v>
      </c>
      <c r="CA73">
        <v>11.170330810825696</v>
      </c>
      <c r="CB73">
        <v>10.175957298374597</v>
      </c>
      <c r="CC73">
        <v>9.0485055463302064</v>
      </c>
      <c r="CD73">
        <v>7.7995924846764622</v>
      </c>
      <c r="CE73">
        <v>6.4436192899848868</v>
      </c>
      <c r="CF73">
        <v>4.9975045853034201</v>
      </c>
      <c r="CG73">
        <v>3.4803333556197442</v>
      </c>
      <c r="CH73">
        <v>1.8971425125314341</v>
      </c>
      <c r="CI73">
        <v>0.34600296274979025</v>
      </c>
      <c r="CJ73">
        <v>3.1242905197474385E-2</v>
      </c>
      <c r="CK73">
        <v>2.8211293840400397E-3</v>
      </c>
      <c r="CL73">
        <v>2.5473850626853947E-4</v>
      </c>
      <c r="CM73">
        <v>2.3002031364828257E-5</v>
      </c>
      <c r="CN73">
        <v>2.0770061607834874E-6</v>
      </c>
      <c r="CO73">
        <v>1.87546678965444E-7</v>
      </c>
      <c r="CP73">
        <v>1.6934835079015604E-8</v>
      </c>
      <c r="CQ73">
        <v>1.5291587179013545E-9</v>
      </c>
      <c r="CR73">
        <v>1.3807789527464716E-10</v>
      </c>
      <c r="CS73">
        <v>1.246797009380579E-11</v>
      </c>
      <c r="CT73">
        <v>1.125815815419479E-12</v>
      </c>
      <c r="CU73">
        <v>1.0165738614326063E-13</v>
      </c>
      <c r="CV73">
        <v>9.179320467823936E-15</v>
      </c>
      <c r="CW73">
        <v>8.2886180185909044E-16</v>
      </c>
      <c r="CX73">
        <v>7.4843436283173139E-17</v>
      </c>
      <c r="CY73">
        <v>6.7581108423805902E-18</v>
      </c>
      <c r="CZ73">
        <v>6.1023437348375273E-19</v>
      </c>
      <c r="DA73">
        <v>5.5098425749894203E-20</v>
      </c>
      <c r="DB73">
        <v>4.9343345223055301E-21</v>
      </c>
    </row>
    <row r="74" spans="5:106" x14ac:dyDescent="0.2">
      <c r="E74" t="e">
        <v>#N/A</v>
      </c>
      <c r="F74">
        <v>7.9452054794520555E-2</v>
      </c>
      <c r="G74">
        <v>-2.1710392760146435E-5</v>
      </c>
      <c r="H74">
        <v>1.8773098087544749E-6</v>
      </c>
      <c r="I74">
        <v>2.5465012377655383E-5</v>
      </c>
      <c r="J74">
        <v>5.2721861278801295E-5</v>
      </c>
      <c r="K74">
        <v>8.7415948580801231E-5</v>
      </c>
      <c r="L74">
        <v>1.3415777318879471E-4</v>
      </c>
      <c r="M74">
        <v>1.9888484535523959E-4</v>
      </c>
      <c r="N74">
        <v>2.8945132052201987E-4</v>
      </c>
      <c r="O74">
        <v>4.1636273313896743E-4</v>
      </c>
      <c r="P74">
        <v>5.9370133654707046E-4</v>
      </c>
      <c r="Q74">
        <v>8.4029394020871306E-4</v>
      </c>
      <c r="R74">
        <v>1.1811812100693641E-3</v>
      </c>
      <c r="S74">
        <v>1.6494547966838379E-3</v>
      </c>
      <c r="T74">
        <v>2.288535890206896E-3</v>
      </c>
      <c r="U74">
        <v>3.1549752425385747E-3</v>
      </c>
      <c r="V74">
        <v>4.3218595651619875E-3</v>
      </c>
      <c r="W74">
        <v>5.8829115745082866E-3</v>
      </c>
      <c r="X74">
        <v>7.9573697415208366E-3</v>
      </c>
      <c r="Y74">
        <v>1.0695727819871452E-2</v>
      </c>
      <c r="Z74">
        <v>1.4286402218921544E-2</v>
      </c>
      <c r="AA74">
        <v>1.89633759878097E-2</v>
      </c>
      <c r="AB74">
        <v>2.5014840398883603E-2</v>
      </c>
      <c r="AC74">
        <v>3.279281785532364E-2</v>
      </c>
      <c r="AD74">
        <v>4.2723702389003852E-2</v>
      </c>
      <c r="AE74">
        <v>5.5319596070186536E-2</v>
      </c>
      <c r="AF74">
        <v>7.1190251472302457E-2</v>
      </c>
      <c r="AG74">
        <v>9.10553528260796E-2</v>
      </c>
      <c r="AH74">
        <v>0.11575678329733598</v>
      </c>
      <c r="AI74">
        <v>0.14627043535643255</v>
      </c>
      <c r="AJ74">
        <v>0.18371702868498307</v>
      </c>
      <c r="AK74">
        <v>0.22937130942831441</v>
      </c>
      <c r="AL74">
        <v>0.28466892040917502</v>
      </c>
      <c r="AM74">
        <v>0.35121015917483983</v>
      </c>
      <c r="AN74">
        <v>0.43075978468938708</v>
      </c>
      <c r="AO74">
        <v>0.52524199931461901</v>
      </c>
      <c r="AP74">
        <v>0.63672972536752459</v>
      </c>
      <c r="AQ74">
        <v>0.76742731938025421</v>
      </c>
      <c r="AR74">
        <v>0.91964592584809657</v>
      </c>
      <c r="AS74">
        <v>1.095770768455594</v>
      </c>
      <c r="AT74">
        <v>1.2982198122645825</v>
      </c>
      <c r="AU74">
        <v>1.529393405904417</v>
      </c>
      <c r="AV74">
        <v>1.7916147283062702</v>
      </c>
      <c r="AW74">
        <v>2.0870611190930046</v>
      </c>
      <c r="AX74">
        <v>2.4176866638713288</v>
      </c>
      <c r="AY74">
        <v>2.7851367333409369</v>
      </c>
      <c r="AZ74">
        <v>3.1906555357612727</v>
      </c>
      <c r="BA74">
        <v>3.6349881326154696</v>
      </c>
      <c r="BB74">
        <v>4.1182787829203509</v>
      </c>
      <c r="BC74">
        <v>4.6399679165245207</v>
      </c>
      <c r="BD74">
        <v>5.1986904824445919</v>
      </c>
      <c r="BE74">
        <v>5.7921788629853088</v>
      </c>
      <c r="BF74">
        <v>6.4171739719548659</v>
      </c>
      <c r="BG74">
        <v>7.0693485445116151</v>
      </c>
      <c r="BH74">
        <v>7.7432469502892882</v>
      </c>
      <c r="BI74">
        <v>8.4322460881562229</v>
      </c>
      <c r="BJ74">
        <v>9.1285420132524671</v>
      </c>
      <c r="BK74">
        <v>9.8231668647185426</v>
      </c>
      <c r="BL74">
        <v>10.506040365212998</v>
      </c>
      <c r="BM74">
        <v>11.166059613413474</v>
      </c>
      <c r="BN74">
        <v>11.791230058087475</v>
      </c>
      <c r="BO74">
        <v>12.368839409064186</v>
      </c>
      <c r="BP74">
        <v>12.885674805635711</v>
      </c>
      <c r="BQ74">
        <v>13.328281847101254</v>
      </c>
      <c r="BR74">
        <v>13.683262138649621</v>
      </c>
      <c r="BS74">
        <v>13.937603890325931</v>
      </c>
      <c r="BT74">
        <v>14.079037925193543</v>
      </c>
      <c r="BU74">
        <v>14.096409325666741</v>
      </c>
      <c r="BV74">
        <v>13.980053012234691</v>
      </c>
      <c r="BW74">
        <v>13.722159953164837</v>
      </c>
      <c r="BX74">
        <v>13.317119592373365</v>
      </c>
      <c r="BY74">
        <v>12.761823587003624</v>
      </c>
      <c r="BZ74">
        <v>12.055916171888217</v>
      </c>
      <c r="CA74">
        <v>11.201977482796273</v>
      </c>
      <c r="CB74">
        <v>10.205627994477215</v>
      </c>
      <c r="CC74">
        <v>9.0755448290782574</v>
      </c>
      <c r="CD74">
        <v>7.8233839747287339</v>
      </c>
      <c r="CE74">
        <v>6.463606277318827</v>
      </c>
      <c r="CF74">
        <v>5.0132092380379811</v>
      </c>
      <c r="CG74">
        <v>3.4913682268806689</v>
      </c>
      <c r="CH74">
        <v>1.9348375719210638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5:106" x14ac:dyDescent="0.2">
      <c r="E75" t="e">
        <v>#N/A</v>
      </c>
      <c r="F75">
        <v>8.0821917808219179E-2</v>
      </c>
      <c r="G75">
        <v>-2.1059828699860222E-5</v>
      </c>
      <c r="H75">
        <v>1.8097656409205729E-6</v>
      </c>
      <c r="I75">
        <v>2.4679359981701364E-5</v>
      </c>
      <c r="J75">
        <v>5.1126470005046985E-5</v>
      </c>
      <c r="K75">
        <v>8.4829684635904362E-5</v>
      </c>
      <c r="L75">
        <v>1.3029507273998499E-4</v>
      </c>
      <c r="M75">
        <v>1.9333305918172507E-4</v>
      </c>
      <c r="N75">
        <v>2.8163939913985965E-4</v>
      </c>
      <c r="O75">
        <v>4.0552007758712236E-4</v>
      </c>
      <c r="P75">
        <v>5.7880543464885678E-4</v>
      </c>
      <c r="Q75">
        <v>8.2000525963742338E-4</v>
      </c>
      <c r="R75">
        <v>1.1537637507682262E-3</v>
      </c>
      <c r="S75">
        <v>1.6126807431578955E-3</v>
      </c>
      <c r="T75">
        <v>2.2395729795546674E-3</v>
      </c>
      <c r="U75">
        <v>3.090255809792497E-3</v>
      </c>
      <c r="V75">
        <v>4.2369307768771259E-3</v>
      </c>
      <c r="W75">
        <v>5.7722671455270221E-3</v>
      </c>
      <c r="X75">
        <v>7.8142644736061122E-3</v>
      </c>
      <c r="Y75">
        <v>1.0511977619817555E-2</v>
      </c>
      <c r="Z75">
        <v>1.4052173849063838E-2</v>
      </c>
      <c r="AA75">
        <v>1.8666972656306558E-2</v>
      </c>
      <c r="AB75">
        <v>2.4642491371007161E-2</v>
      </c>
      <c r="AC75">
        <v>3.2328482495004598E-2</v>
      </c>
      <c r="AD75">
        <v>4.2148901329599892E-2</v>
      </c>
      <c r="AE75">
        <v>5.4613284445629448E-2</v>
      </c>
      <c r="AF75">
        <v>7.0328751171081047E-2</v>
      </c>
      <c r="AG75">
        <v>9.001236239889808E-2</v>
      </c>
      <c r="AH75">
        <v>0.11450348528210509</v>
      </c>
      <c r="AI75">
        <v>0.14477572120873988</v>
      </c>
      <c r="AJ75">
        <v>0.18194786105772642</v>
      </c>
      <c r="AK75">
        <v>0.22729324009534971</v>
      </c>
      <c r="AL75">
        <v>0.28224677957703048</v>
      </c>
      <c r="AM75">
        <v>0.34840892822469799</v>
      </c>
      <c r="AN75">
        <v>0.42754565954541524</v>
      </c>
      <c r="AO75">
        <v>0.52158364570968396</v>
      </c>
      <c r="AP75">
        <v>0.63259972039446366</v>
      </c>
      <c r="AQ75">
        <v>0.76280376604455113</v>
      </c>
      <c r="AR75">
        <v>0.91451421907802644</v>
      </c>
      <c r="AS75">
        <v>1.0901254823970856</v>
      </c>
      <c r="AT75">
        <v>1.2920666699066936</v>
      </c>
      <c r="AU75">
        <v>1.5227512833456058</v>
      </c>
      <c r="AV75">
        <v>1.7845176374504563</v>
      </c>
      <c r="AW75">
        <v>2.0795601043953655</v>
      </c>
      <c r="AX75">
        <v>2.4098515410526997</v>
      </c>
      <c r="AY75">
        <v>2.7770575908730577</v>
      </c>
      <c r="AZ75">
        <v>3.1824439135449771</v>
      </c>
      <c r="BA75">
        <v>3.6267777868618154</v>
      </c>
      <c r="BB75">
        <v>4.1102259421596985</v>
      </c>
      <c r="BC75">
        <v>4.632250931441054</v>
      </c>
      <c r="BD75">
        <v>5.1915087725950393</v>
      </c>
      <c r="BE75">
        <v>5.7857510673482855</v>
      </c>
      <c r="BF75">
        <v>6.4117352187863137</v>
      </c>
      <c r="BG75">
        <v>7.06514677037352</v>
      </c>
      <c r="BH75">
        <v>7.7405382195848835</v>
      </c>
      <c r="BI75">
        <v>8.4312888940878068</v>
      </c>
      <c r="BJ75">
        <v>9.1295905794985206</v>
      </c>
      <c r="BK75">
        <v>9.8264635144128238</v>
      </c>
      <c r="BL75">
        <v>10.511807079329961</v>
      </c>
      <c r="BM75">
        <v>11.174488962801471</v>
      </c>
      <c r="BN75">
        <v>11.802475759466686</v>
      </c>
      <c r="BO75">
        <v>12.383006821569081</v>
      </c>
      <c r="BP75">
        <v>12.902811746211519</v>
      </c>
      <c r="BQ75">
        <v>13.348370154799971</v>
      </c>
      <c r="BR75">
        <v>13.706210453780013</v>
      </c>
      <c r="BS75">
        <v>13.963242128764435</v>
      </c>
      <c r="BT75">
        <v>14.107113915898433</v>
      </c>
      <c r="BU75">
        <v>14.12658803676268</v>
      </c>
      <c r="BV75">
        <v>14.011918715992763</v>
      </c>
      <c r="BW75">
        <v>13.755221573158629</v>
      </c>
      <c r="BX75">
        <v>13.350819340046147</v>
      </c>
      <c r="BY75">
        <v>12.795548835580451</v>
      </c>
      <c r="BZ75">
        <v>12.089014341344701</v>
      </c>
      <c r="CA75">
        <v>11.233773530952597</v>
      </c>
      <c r="CB75">
        <v>10.235443938203666</v>
      </c>
      <c r="CC75">
        <v>9.1027205686434307</v>
      </c>
      <c r="CD75">
        <v>7.8472985756060538</v>
      </c>
      <c r="CE75">
        <v>6.4836987878653165</v>
      </c>
      <c r="CF75">
        <v>5.0289980947658623</v>
      </c>
      <c r="CG75">
        <v>3.5024737563039827</v>
      </c>
      <c r="CH75">
        <v>1.9092813709354153</v>
      </c>
      <c r="CI75">
        <v>0.34821944291176904</v>
      </c>
      <c r="CJ75">
        <v>3.1443045910208293E-2</v>
      </c>
      <c r="CK75">
        <v>2.839201418060806E-3</v>
      </c>
      <c r="CL75">
        <v>2.5637035023065206E-4</v>
      </c>
      <c r="CM75">
        <v>2.3149381392701351E-5</v>
      </c>
      <c r="CN75">
        <v>2.0903113733027607E-6</v>
      </c>
      <c r="CO75">
        <v>1.8874809495930792E-7</v>
      </c>
      <c r="CP75">
        <v>1.7043318907306294E-8</v>
      </c>
      <c r="CQ75">
        <v>1.538954443162806E-9</v>
      </c>
      <c r="CR75">
        <v>1.389624163586627E-10</v>
      </c>
      <c r="CS75">
        <v>1.2547839376292396E-11</v>
      </c>
      <c r="CT75">
        <v>1.1330277433205814E-12</v>
      </c>
      <c r="CU75">
        <v>1.0230859900546985E-13</v>
      </c>
      <c r="CV75">
        <v>9.2381228016412068E-15</v>
      </c>
      <c r="CW75">
        <v>8.341714550662257E-16</v>
      </c>
      <c r="CX75">
        <v>7.5322880130872045E-17</v>
      </c>
      <c r="CY75">
        <v>6.8014030110243095E-18</v>
      </c>
      <c r="CZ75">
        <v>6.1414350874732105E-19</v>
      </c>
      <c r="DA75">
        <v>5.5451383905686687E-20</v>
      </c>
      <c r="DB75">
        <v>4.9659436579451172E-21</v>
      </c>
    </row>
    <row r="76" spans="5:106" x14ac:dyDescent="0.2">
      <c r="E76" t="e">
        <v>#N/A</v>
      </c>
      <c r="F76">
        <v>8.2191780821917804E-2</v>
      </c>
      <c r="G76">
        <v>-2.0424800550429224E-5</v>
      </c>
      <c r="H76">
        <v>1.7442832997558546E-6</v>
      </c>
      <c r="I76">
        <v>2.3913367149940936E-5</v>
      </c>
      <c r="J76">
        <v>4.9570025553868356E-5</v>
      </c>
      <c r="K76">
        <v>8.2304871413240344E-5</v>
      </c>
      <c r="L76">
        <v>1.2652121381060861E-4</v>
      </c>
      <c r="M76">
        <v>1.8790426361703808E-4</v>
      </c>
      <c r="N76">
        <v>2.7399350107912089E-4</v>
      </c>
      <c r="O76">
        <v>3.9489778537396075E-4</v>
      </c>
      <c r="P76">
        <v>5.6419829743293822E-4</v>
      </c>
      <c r="Q76">
        <v>8.0009090536394803E-4</v>
      </c>
      <c r="R76">
        <v>1.1268267747923558E-3</v>
      </c>
      <c r="S76">
        <v>1.5765176579922262E-3</v>
      </c>
      <c r="T76">
        <v>2.1913798043993642E-3</v>
      </c>
      <c r="U76">
        <v>3.0264972169116778E-3</v>
      </c>
      <c r="V76">
        <v>4.1531902544865136E-3</v>
      </c>
      <c r="W76">
        <v>5.6630784153458265E-3</v>
      </c>
      <c r="X76">
        <v>7.6729254416369273E-3</v>
      </c>
      <c r="Y76">
        <v>1.0330349457582365E-2</v>
      </c>
      <c r="Z76">
        <v>1.3820469401648199E-2</v>
      </c>
      <c r="AA76">
        <v>1.8373540236765649E-2</v>
      </c>
      <c r="AB76">
        <v>2.4273602088915169E-2</v>
      </c>
      <c r="AC76">
        <v>3.1868131515275899E-2</v>
      </c>
      <c r="AD76">
        <v>4.1578635773674183E-2</v>
      </c>
      <c r="AE76">
        <v>5.3912072910837293E-2</v>
      </c>
      <c r="AF76">
        <v>6.9472911910957419E-2</v>
      </c>
      <c r="AG76">
        <v>8.897556891356953E-2</v>
      </c>
      <c r="AH76">
        <v>0.113256869238681</v>
      </c>
      <c r="AI76">
        <v>0.14328809307141607</v>
      </c>
      <c r="AJ76">
        <v>0.18018606839254769</v>
      </c>
      <c r="AK76">
        <v>0.22522268208706858</v>
      </c>
      <c r="AL76">
        <v>0.27983209375527152</v>
      </c>
      <c r="AM76">
        <v>0.34561486169297762</v>
      </c>
      <c r="AN76">
        <v>0.42433813214565597</v>
      </c>
      <c r="AO76">
        <v>0.517931006602661</v>
      </c>
      <c r="AP76">
        <v>0.6284741926161177</v>
      </c>
      <c r="AQ76">
        <v>0.75818306588068396</v>
      </c>
      <c r="AR76">
        <v>0.9093833287913895</v>
      </c>
      <c r="AS76">
        <v>1.0844785461637996</v>
      </c>
      <c r="AT76">
        <v>1.2859089739934764</v>
      </c>
      <c r="AU76">
        <v>1.5161012727860839</v>
      </c>
      <c r="AV76">
        <v>1.7774089129273067</v>
      </c>
      <c r="AW76">
        <v>2.0720433348407421</v>
      </c>
      <c r="AX76">
        <v>2.4019962197532645</v>
      </c>
      <c r="AY76">
        <v>2.7689535557168266</v>
      </c>
      <c r="AZ76">
        <v>3.1742025456173431</v>
      </c>
      <c r="BA76">
        <v>3.6185327961084801</v>
      </c>
      <c r="BB76">
        <v>4.102133644634228</v>
      </c>
      <c r="BC76">
        <v>4.6244899202679832</v>
      </c>
      <c r="BD76">
        <v>5.184278884935833</v>
      </c>
      <c r="BE76">
        <v>5.779271553301025</v>
      </c>
      <c r="BF76">
        <v>6.4062420264109967</v>
      </c>
      <c r="BG76">
        <v>7.0608888751602139</v>
      </c>
      <c r="BH76">
        <v>7.7377729479183106</v>
      </c>
      <c r="BI76">
        <v>8.4302762196943775</v>
      </c>
      <c r="BJ76">
        <v>9.1305864102175249</v>
      </c>
      <c r="BK76">
        <v>9.8297120340659667</v>
      </c>
      <c r="BL76">
        <v>10.51753226534035</v>
      </c>
      <c r="BM76">
        <v>11.182885462939215</v>
      </c>
      <c r="BN76">
        <v>11.813699377998852</v>
      </c>
      <c r="BO76">
        <v>12.397164932394745</v>
      </c>
      <c r="BP76">
        <v>12.919954013495252</v>
      </c>
      <c r="BQ76">
        <v>13.368479994639618</v>
      </c>
      <c r="BR76">
        <v>13.729197707616965</v>
      </c>
      <c r="BS76">
        <v>13.988937434713518</v>
      </c>
      <c r="BT76">
        <v>14.135265252747288</v>
      </c>
      <c r="BU76">
        <v>14.156859873146397</v>
      </c>
      <c r="BV76">
        <v>14.04389412212705</v>
      </c>
      <c r="BW76">
        <v>13.788407544806645</v>
      </c>
      <c r="BX76">
        <v>13.384655447079105</v>
      </c>
      <c r="BY76">
        <v>12.829419146348988</v>
      </c>
      <c r="BZ76">
        <v>12.122262397535787</v>
      </c>
      <c r="CA76">
        <v>11.265719966315825</v>
      </c>
      <c r="CB76">
        <v>10.265406160672002</v>
      </c>
      <c r="CC76">
        <v>9.1300337717426441</v>
      </c>
      <c r="CD76">
        <v>7.8713372239966466</v>
      </c>
      <c r="CE76">
        <v>6.5038976441898404</v>
      </c>
      <c r="CF76">
        <v>5.0448718305133111</v>
      </c>
      <c r="CG76">
        <v>3.5136287626037239</v>
      </c>
      <c r="CH76">
        <v>1.9472462148051113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5:106" x14ac:dyDescent="0.2">
      <c r="E77" t="e">
        <v>#N/A</v>
      </c>
      <c r="F77">
        <v>8.3561643835616428E-2</v>
      </c>
      <c r="G77">
        <v>-1.9805046585666447E-5</v>
      </c>
      <c r="H77">
        <v>1.6808121135123961E-6</v>
      </c>
      <c r="I77">
        <v>2.3166670812691237E-5</v>
      </c>
      <c r="J77">
        <v>4.8051834759163626E-5</v>
      </c>
      <c r="K77">
        <v>7.9840454773499872E-5</v>
      </c>
      <c r="L77">
        <v>1.228347378345144E-4</v>
      </c>
      <c r="M77">
        <v>1.825965407767919E-4</v>
      </c>
      <c r="N77">
        <v>2.6651118463985103E-4</v>
      </c>
      <c r="O77">
        <v>3.8449281959384142E-4</v>
      </c>
      <c r="P77">
        <v>5.4987621830576759E-4</v>
      </c>
      <c r="Q77">
        <v>7.8054642862362446E-4</v>
      </c>
      <c r="R77">
        <v>1.1003650272765131E-3</v>
      </c>
      <c r="S77">
        <v>1.5409594329762939E-3</v>
      </c>
      <c r="T77">
        <v>2.1439493823499963E-3</v>
      </c>
      <c r="U77">
        <v>2.96369162410447E-3</v>
      </c>
      <c r="V77">
        <v>4.0706293676005525E-3</v>
      </c>
      <c r="W77">
        <v>5.5553360929425054E-3</v>
      </c>
      <c r="X77">
        <v>7.5333429002771646E-3</v>
      </c>
      <c r="Y77">
        <v>1.0150833428536832E-2</v>
      </c>
      <c r="Z77">
        <v>1.3591279206898179E-2</v>
      </c>
      <c r="AA77">
        <v>1.8083069794794276E-2</v>
      </c>
      <c r="AB77">
        <v>2.390816496330157E-2</v>
      </c>
      <c r="AC77">
        <v>3.1411759387805792E-2</v>
      </c>
      <c r="AD77">
        <v>4.1012903066015828E-2</v>
      </c>
      <c r="AE77">
        <v>5.3215962574356894E-2</v>
      </c>
      <c r="AF77">
        <v>6.8622739507241626E-2</v>
      </c>
      <c r="AG77">
        <v>8.7944983853067329E-2</v>
      </c>
      <c r="AH77">
        <v>0.11201695325426821</v>
      </c>
      <c r="AI77">
        <v>0.14180757649939082</v>
      </c>
      <c r="AJ77">
        <v>0.17843168444912258</v>
      </c>
      <c r="AK77">
        <v>0.2231596779227645</v>
      </c>
      <c r="AL77">
        <v>0.2774249145403227</v>
      </c>
      <c r="AM77">
        <v>0.34282802028152554</v>
      </c>
      <c r="AN77">
        <v>0.42113727199067136</v>
      </c>
      <c r="AO77">
        <v>0.51428415961375695</v>
      </c>
      <c r="AP77">
        <v>0.62435322669360283</v>
      </c>
      <c r="AQ77">
        <v>0.75356530909584551</v>
      </c>
      <c r="AR77">
        <v>0.90425334882484465</v>
      </c>
      <c r="AS77">
        <v>1.0788300548876064</v>
      </c>
      <c r="AT77">
        <v>1.2797468182125709</v>
      </c>
      <c r="AU77">
        <v>1.5094434633437774</v>
      </c>
      <c r="AV77">
        <v>1.7702886357981542</v>
      </c>
      <c r="AW77">
        <v>2.0645108796156229</v>
      </c>
      <c r="AX77">
        <v>2.3941207531720181</v>
      </c>
      <c r="AY77">
        <v>2.7608246607243254</v>
      </c>
      <c r="AZ77">
        <v>3.1659314399416876</v>
      </c>
      <c r="BA77">
        <v>3.6102531387950374</v>
      </c>
      <c r="BB77">
        <v>4.094001834655657</v>
      </c>
      <c r="BC77">
        <v>4.6166847887846414</v>
      </c>
      <c r="BD77">
        <v>5.1770006827311805</v>
      </c>
      <c r="BE77">
        <v>5.7727401383126526</v>
      </c>
      <c r="BF77">
        <v>6.4006941642653361</v>
      </c>
      <c r="BG77">
        <v>7.0565745794702996</v>
      </c>
      <c r="BH77">
        <v>7.7349508081011891</v>
      </c>
      <c r="BI77">
        <v>8.4292076933364513</v>
      </c>
      <c r="BJ77">
        <v>9.1315290953370436</v>
      </c>
      <c r="BK77">
        <v>9.8329119841921155</v>
      </c>
      <c r="BL77">
        <v>10.523215466555621</v>
      </c>
      <c r="BM77">
        <v>11.19124865534546</v>
      </c>
      <c r="BN77">
        <v>11.82490047179839</v>
      </c>
      <c r="BO77">
        <v>12.411313337131935</v>
      </c>
      <c r="BP77">
        <v>12.937101263157359</v>
      </c>
      <c r="BQ77">
        <v>13.38861110564803</v>
      </c>
      <c r="BR77">
        <v>13.752223745203089</v>
      </c>
      <c r="BS77">
        <v>14.014689779788334</v>
      </c>
      <c r="BT77">
        <v>14.163492050811387</v>
      </c>
      <c r="BU77">
        <v>14.187225104998078</v>
      </c>
      <c r="BV77">
        <v>14.075979660938648</v>
      </c>
      <c r="BW77">
        <v>13.821718455772682</v>
      </c>
      <c r="BX77">
        <v>13.418628647247843</v>
      </c>
      <c r="BY77">
        <v>12.863435379243404</v>
      </c>
      <c r="BZ77">
        <v>12.155661298273914</v>
      </c>
      <c r="CA77">
        <v>11.297817808958156</v>
      </c>
      <c r="CB77">
        <v>10.295515702837342</v>
      </c>
      <c r="CC77">
        <v>9.1574854551742941</v>
      </c>
      <c r="CD77">
        <v>7.8955008663252828</v>
      </c>
      <c r="CE77">
        <v>6.5242036776607071</v>
      </c>
      <c r="CF77">
        <v>5.0608311146723484</v>
      </c>
      <c r="CG77">
        <v>3.5248555153749854</v>
      </c>
      <c r="CH77">
        <v>1.9215534620936374</v>
      </c>
      <c r="CI77">
        <v>0.35046028376316224</v>
      </c>
      <c r="CJ77">
        <v>3.1645386311360942E-2</v>
      </c>
      <c r="CK77">
        <v>2.8574720765563257E-3</v>
      </c>
      <c r="CL77">
        <v>2.5802012931559163E-4</v>
      </c>
      <c r="CM77">
        <v>2.3298350901915888E-5</v>
      </c>
      <c r="CN77">
        <v>2.1037628195468093E-6</v>
      </c>
      <c r="CO77">
        <v>1.89962715367273E-7</v>
      </c>
      <c r="CP77">
        <v>1.7152995049832457E-8</v>
      </c>
      <c r="CQ77">
        <v>1.548857830394354E-9</v>
      </c>
      <c r="CR77">
        <v>1.3985665895690682E-10</v>
      </c>
      <c r="CS77">
        <v>1.262858647885615E-11</v>
      </c>
      <c r="CT77">
        <v>1.1403189354257706E-12</v>
      </c>
      <c r="CU77">
        <v>1.0296696915903421E-13</v>
      </c>
      <c r="CV77">
        <v>9.2975714148242101E-15</v>
      </c>
      <c r="CW77">
        <v>8.3953946512902671E-16</v>
      </c>
      <c r="CX77">
        <v>7.5807593406597984E-17</v>
      </c>
      <c r="CY77">
        <v>6.8451709913150573E-18</v>
      </c>
      <c r="CZ77">
        <v>6.1809560818077765E-19</v>
      </c>
      <c r="DA77">
        <v>5.5808221322018516E-20</v>
      </c>
      <c r="DB77">
        <v>4.9979002004106179E-21</v>
      </c>
    </row>
    <row r="78" spans="5:106" x14ac:dyDescent="0.2">
      <c r="E78" t="e">
        <v>#N/A</v>
      </c>
      <c r="F78">
        <v>8.4931506849315067E-2</v>
      </c>
      <c r="G78">
        <v>-1.9200307075929499E-5</v>
      </c>
      <c r="H78">
        <v>1.6193023128670924E-6</v>
      </c>
      <c r="I78">
        <v>2.2438911701663685E-5</v>
      </c>
      <c r="J78">
        <v>4.6571211115712421E-5</v>
      </c>
      <c r="K78">
        <v>7.7435389965471827E-5</v>
      </c>
      <c r="L78">
        <v>1.1923419811161529E-4</v>
      </c>
      <c r="M78">
        <v>1.7740798672045098E-4</v>
      </c>
      <c r="N78">
        <v>2.5919002355133045E-4</v>
      </c>
      <c r="O78">
        <v>3.7430215942592105E-4</v>
      </c>
      <c r="P78">
        <v>5.3583550630245474E-4</v>
      </c>
      <c r="Q78">
        <v>7.6136739439269937E-4</v>
      </c>
      <c r="R78">
        <v>1.0743732634323517E-3</v>
      </c>
      <c r="S78">
        <v>1.5059999641875712E-3</v>
      </c>
      <c r="T78">
        <v>2.0972747270659809E-3</v>
      </c>
      <c r="U78">
        <v>2.9018311766803671E-3</v>
      </c>
      <c r="V78">
        <v>3.9892394571101678E-3</v>
      </c>
      <c r="W78">
        <v>5.4490308418731924E-3</v>
      </c>
      <c r="X78">
        <v>7.3955070393710298E-3</v>
      </c>
      <c r="Y78">
        <v>9.9734195415626618E-3</v>
      </c>
      <c r="Z78">
        <v>1.3364593485302535E-2</v>
      </c>
      <c r="AA78">
        <v>1.7795552262427999E-2</v>
      </c>
      <c r="AB78">
        <v>2.3546172248130284E-2</v>
      </c>
      <c r="AC78">
        <v>3.0959360406579449E-2</v>
      </c>
      <c r="AD78">
        <v>4.0451700356708364E-2</v>
      </c>
      <c r="AE78">
        <v>5.2524954338774903E-2</v>
      </c>
      <c r="AF78">
        <v>6.7778239565633225E-2</v>
      </c>
      <c r="AG78">
        <v>8.6920618496411681E-2</v>
      </c>
      <c r="AH78">
        <v>0.11078375522851169</v>
      </c>
      <c r="AI78">
        <v>0.14033419688818213</v>
      </c>
      <c r="AJ78">
        <v>0.17668474286810709</v>
      </c>
      <c r="AK78">
        <v>0.22110427005522909</v>
      </c>
      <c r="AL78">
        <v>0.27502529352599508</v>
      </c>
      <c r="AM78">
        <v>0.34004846476347012</v>
      </c>
      <c r="AN78">
        <v>0.41794314873432692</v>
      </c>
      <c r="AO78">
        <v>0.51064318260438446</v>
      </c>
      <c r="AP78">
        <v>0.62023690762060302</v>
      </c>
      <c r="AQ78">
        <v>0.74895058632222078</v>
      </c>
      <c r="AR78">
        <v>0.89912437353134389</v>
      </c>
      <c r="AS78">
        <v>1.0731801043050051</v>
      </c>
      <c r="AT78">
        <v>1.2735802969401364</v>
      </c>
      <c r="AU78">
        <v>1.5027779449033813</v>
      </c>
      <c r="AV78">
        <v>1.7631568879625537</v>
      </c>
      <c r="AW78">
        <v>2.0569628088078962</v>
      </c>
      <c r="AX78">
        <v>2.3862251954619706</v>
      </c>
      <c r="AY78">
        <v>2.7526709397400966</v>
      </c>
      <c r="AZ78">
        <v>3.1576306054926615</v>
      </c>
      <c r="BA78">
        <v>3.6019387943641417</v>
      </c>
      <c r="BB78">
        <v>4.0858304574936248</v>
      </c>
      <c r="BC78">
        <v>4.6088354436345194</v>
      </c>
      <c r="BD78">
        <v>5.169674029954173</v>
      </c>
      <c r="BE78">
        <v>5.7661566403315181</v>
      </c>
      <c r="BF78">
        <v>6.3950914019497889</v>
      </c>
      <c r="BG78">
        <v>7.0522036036583362</v>
      </c>
      <c r="BH78">
        <v>7.7320714721988146</v>
      </c>
      <c r="BI78">
        <v>8.4280829420387349</v>
      </c>
      <c r="BJ78">
        <v>9.1324182227892141</v>
      </c>
      <c r="BK78">
        <v>9.8360629226087433</v>
      </c>
      <c r="BL78">
        <v>10.528856222887613</v>
      </c>
      <c r="BM78">
        <v>11.19957807748516</v>
      </c>
      <c r="BN78">
        <v>11.836078594378929</v>
      </c>
      <c r="BO78">
        <v>12.425451626393343</v>
      </c>
      <c r="BP78">
        <v>12.954253145744122</v>
      </c>
      <c r="BQ78">
        <v>13.408763221868274</v>
      </c>
      <c r="BR78">
        <v>13.775288407061927</v>
      </c>
      <c r="BS78">
        <v>14.040499131897928</v>
      </c>
      <c r="BT78">
        <v>14.191794422612167</v>
      </c>
      <c r="BU78">
        <v>14.217684001415227</v>
      </c>
      <c r="BV78">
        <v>14.108175763362045</v>
      </c>
      <c r="BW78">
        <v>13.855154896228949</v>
      </c>
      <c r="BX78">
        <v>13.452739678757078</v>
      </c>
      <c r="BY78">
        <v>12.89759840046405</v>
      </c>
      <c r="BZ78">
        <v>12.189212009255622</v>
      </c>
      <c r="CA78">
        <v>11.330068088104058</v>
      </c>
      <c r="CB78">
        <v>10.325773615611665</v>
      </c>
      <c r="CC78">
        <v>9.1850766459485325</v>
      </c>
      <c r="CD78">
        <v>7.919790458884667</v>
      </c>
      <c r="CE78">
        <v>6.5446177285600458</v>
      </c>
      <c r="CF78">
        <v>5.0768766370855634</v>
      </c>
      <c r="CG78">
        <v>3.5361326030531082</v>
      </c>
      <c r="CH78">
        <v>1.9597914194011983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5:106" x14ac:dyDescent="0.2">
      <c r="E79" t="e">
        <v>#N/A</v>
      </c>
      <c r="F79">
        <v>8.6301369863013705E-2</v>
      </c>
      <c r="G79">
        <v>-1.861032431385686E-5</v>
      </c>
      <c r="H79">
        <v>1.5597050225125736E-6</v>
      </c>
      <c r="I79">
        <v>2.1729734358882008E-5</v>
      </c>
      <c r="J79">
        <v>4.512747480825376E-5</v>
      </c>
      <c r="K79">
        <v>7.5088641680571983E-5</v>
      </c>
      <c r="L79">
        <v>1.1571815989529791E-4</v>
      </c>
      <c r="M79">
        <v>1.7233671158066463E-4</v>
      </c>
      <c r="N79">
        <v>2.5202760715323182E-4</v>
      </c>
      <c r="O79">
        <v>3.6432280037688975E-4</v>
      </c>
      <c r="P79">
        <v>5.2207248639942134E-4</v>
      </c>
      <c r="Q79">
        <v>7.4254938177634622E-4</v>
      </c>
      <c r="R79">
        <v>1.0488462490126802E-3</v>
      </c>
      <c r="S79">
        <v>1.4716331525266423E-3</v>
      </c>
      <c r="T79">
        <v>2.0513488488497393E-3</v>
      </c>
      <c r="U79">
        <v>2.840908005677456E-3</v>
      </c>
      <c r="V79">
        <v>3.9090118358163185E-3</v>
      </c>
      <c r="W79">
        <v>5.3441532808608467E-3</v>
      </c>
      <c r="X79">
        <v>7.2594079844381506E-3</v>
      </c>
      <c r="Y79">
        <v>9.7980977193943587E-3</v>
      </c>
      <c r="Z79">
        <v>1.3140402347740731E-2</v>
      </c>
      <c r="AA79">
        <v>1.7510978437976707E-2</v>
      </c>
      <c r="AB79">
        <v>2.3187616040145423E-2</v>
      </c>
      <c r="AC79">
        <v>3.0510928687029648E-2</v>
      </c>
      <c r="AD79">
        <v>3.9895024599856325E-2</v>
      </c>
      <c r="AE79">
        <v>5.1839048899040584E-2</v>
      </c>
      <c r="AF79">
        <v>6.6939417480169891E-2</v>
      </c>
      <c r="AG79">
        <v>8.59024839163047E-2</v>
      </c>
      <c r="AH79">
        <v>0.10955729287090984</v>
      </c>
      <c r="AI79">
        <v>0.13886797947120375</v>
      </c>
      <c r="AJ79">
        <v>0.17494527716847408</v>
      </c>
      <c r="AK79">
        <v>0.2190565008682597</v>
      </c>
      <c r="AL79">
        <v>0.27263328230129913</v>
      </c>
      <c r="AM79">
        <v>0.33727625598145372</v>
      </c>
      <c r="AN79">
        <v>0.41475583218252499</v>
      </c>
      <c r="AO79">
        <v>0.50700815367643648</v>
      </c>
      <c r="AP79">
        <v>0.61612532072317738</v>
      </c>
      <c r="AQ79">
        <v>0.74433898861727965</v>
      </c>
      <c r="AR79">
        <v>0.8939964977808369</v>
      </c>
      <c r="AS79">
        <v>1.0675287907581499</v>
      </c>
      <c r="AT79">
        <v>1.2674095052421408</v>
      </c>
      <c r="AU79">
        <v>1.4961048081178963</v>
      </c>
      <c r="AV79">
        <v>1.7560137521601353</v>
      </c>
      <c r="AW79">
        <v>2.0493991934091889</v>
      </c>
      <c r="AX79">
        <v>2.3783096017332648</v>
      </c>
      <c r="AY79">
        <v>2.744492427605437</v>
      </c>
      <c r="AZ79">
        <v>3.1493000522621819</v>
      </c>
      <c r="BA79">
        <v>3.5935897432695918</v>
      </c>
      <c r="BB79">
        <v>4.0776194593863249</v>
      </c>
      <c r="BC79">
        <v>4.6009417923387304</v>
      </c>
      <c r="BD79">
        <v>5.1622987913030789</v>
      </c>
      <c r="BE79">
        <v>5.7595208778039471</v>
      </c>
      <c r="BF79">
        <v>6.3894335092492316</v>
      </c>
      <c r="BG79">
        <v>7.0477756678555163</v>
      </c>
      <c r="BH79">
        <v>7.7291346115493118</v>
      </c>
      <c r="BI79">
        <v>8.4269015915055085</v>
      </c>
      <c r="BJ79">
        <v>9.133253378519905</v>
      </c>
      <c r="BK79">
        <v>9.8391644044369873</v>
      </c>
      <c r="BL79">
        <v>10.534454070837786</v>
      </c>
      <c r="BM79">
        <v>11.207873262745844</v>
      </c>
      <c r="BN79">
        <v>11.847233294615892</v>
      </c>
      <c r="BO79">
        <v>12.439579385762617</v>
      </c>
      <c r="BP79">
        <v>12.971409306614673</v>
      </c>
      <c r="BQ79">
        <v>13.428936072286699</v>
      </c>
      <c r="BR79">
        <v>13.798391529121366</v>
      </c>
      <c r="BS79">
        <v>14.066365455169521</v>
      </c>
      <c r="BT79">
        <v>14.220172478052675</v>
      </c>
      <c r="BU79">
        <v>14.24823683035782</v>
      </c>
      <c r="BV79">
        <v>14.140482860930119</v>
      </c>
      <c r="BW79">
        <v>13.888717458846116</v>
      </c>
      <c r="BX79">
        <v>13.486989284259248</v>
      </c>
      <c r="BY79">
        <v>12.931909082526031</v>
      </c>
      <c r="BZ79">
        <v>12.222915504138959</v>
      </c>
      <c r="CA79">
        <v>11.362471842232834</v>
      </c>
      <c r="CB79">
        <v>10.356180959985331</v>
      </c>
      <c r="CC79">
        <v>9.2128083814196149</v>
      </c>
      <c r="CD79">
        <v>7.9442069679690057</v>
      </c>
      <c r="CE79">
        <v>6.5651406462201081</v>
      </c>
      <c r="CF79">
        <v>5.0930090819570815</v>
      </c>
      <c r="CG79">
        <v>3.5474825491495565</v>
      </c>
      <c r="CH79">
        <v>1.9339609651582985</v>
      </c>
      <c r="CI79">
        <v>0.35272588438023467</v>
      </c>
      <c r="CJ79">
        <v>3.184996243617761E-2</v>
      </c>
      <c r="CK79">
        <v>2.8759446133881199E-3</v>
      </c>
      <c r="CL79">
        <v>2.5968813733611595E-4</v>
      </c>
      <c r="CM79">
        <v>2.3448966422776281E-5</v>
      </c>
      <c r="CN79">
        <v>2.1173628951129425E-6</v>
      </c>
      <c r="CO79">
        <v>1.9119075650372387E-7</v>
      </c>
      <c r="CP79">
        <v>1.7263883039055912E-8</v>
      </c>
      <c r="CQ79">
        <v>1.5588706433116457E-9</v>
      </c>
      <c r="CR79">
        <v>1.4076078232697404E-10</v>
      </c>
      <c r="CS79">
        <v>1.2710225781922527E-11</v>
      </c>
      <c r="CT79">
        <v>1.1476906902391298E-12</v>
      </c>
      <c r="CU79">
        <v>1.0363261385450766E-13</v>
      </c>
      <c r="CV79">
        <v>9.3576768947038427E-15</v>
      </c>
      <c r="CW79">
        <v>8.4496678804788548E-16</v>
      </c>
      <c r="CX79">
        <v>7.6297662433972839E-17</v>
      </c>
      <c r="CY79">
        <v>6.8894225779856862E-18</v>
      </c>
      <c r="CZ79">
        <v>6.2209137562191429E-19</v>
      </c>
      <c r="DA79">
        <v>5.6169001548822428E-20</v>
      </c>
      <c r="DB79">
        <v>5.0302098409103718E-21</v>
      </c>
    </row>
    <row r="80" spans="5:106" x14ac:dyDescent="0.2">
      <c r="E80" t="e">
        <v>#N/A</v>
      </c>
      <c r="F80">
        <v>8.7671232876712329E-2</v>
      </c>
      <c r="G80">
        <v>-1.8034842639586078E-5</v>
      </c>
      <c r="H80">
        <v>1.5019722526978966E-6</v>
      </c>
      <c r="I80">
        <v>2.103878714498187E-5</v>
      </c>
      <c r="J80">
        <v>4.3719952739406857E-5</v>
      </c>
      <c r="K80">
        <v>7.2799184105745574E-5</v>
      </c>
      <c r="L80">
        <v>1.1228520047785143E-4</v>
      </c>
      <c r="M80">
        <v>1.673808396904314E-4</v>
      </c>
      <c r="N80">
        <v>2.4502154057464028E-4</v>
      </c>
      <c r="O80">
        <v>3.5455175452187498E-4</v>
      </c>
      <c r="P80">
        <v>5.0858349982585839E-4</v>
      </c>
      <c r="Q80">
        <v>7.2408798439648359E-4</v>
      </c>
      <c r="R80">
        <v>1.0237787607769084E-3</v>
      </c>
      <c r="S80">
        <v>1.4378529042552277E-3</v>
      </c>
      <c r="T80">
        <v>2.0061647552442659E-3</v>
      </c>
      <c r="U80">
        <v>2.7809142284970687E-3</v>
      </c>
      <c r="V80">
        <v>3.829937789068945E-3</v>
      </c>
      <c r="W80">
        <v>5.2406939843952704E-3</v>
      </c>
      <c r="X80">
        <v>7.1250357971818041E-3</v>
      </c>
      <c r="Y80">
        <v>9.6248577989752736E-3</v>
      </c>
      <c r="Z80">
        <v>1.2918695795622173E-2</v>
      </c>
      <c r="AA80">
        <v>1.722933898588306E-2</v>
      </c>
      <c r="AB80">
        <v>2.2832488278391121E-2</v>
      </c>
      <c r="AC80">
        <v>3.0066458165172845E-2</v>
      </c>
      <c r="AD80">
        <v>3.9342872552311746E-2</v>
      </c>
      <c r="AE80">
        <v>5.1158246740782058E-2</v>
      </c>
      <c r="AF80">
        <v>6.6106278431162527E-2</v>
      </c>
      <c r="AG80">
        <v>8.4890590976745617E-2</v>
      </c>
      <c r="AH80">
        <v>0.1083375836982014</v>
      </c>
      <c r="AI80">
        <v>0.13740894931704273</v>
      </c>
      <c r="AJ80">
        <v>0.17321332074481863</v>
      </c>
      <c r="AK80">
        <v>0.21701641267413657</v>
      </c>
      <c r="AL80">
        <v>0.27024893244823256</v>
      </c>
      <c r="AM80">
        <v>0.3345114548458476</v>
      </c>
      <c r="AN80">
        <v>0.41157539229192985</v>
      </c>
      <c r="AO80">
        <v>0.50337915117156129</v>
      </c>
      <c r="AP80">
        <v>0.61201855165957886</v>
      </c>
      <c r="AQ80">
        <v>0.73973060746408814</v>
      </c>
      <c r="AR80">
        <v>0.88886981696099165</v>
      </c>
      <c r="AS80">
        <v>1.061876211195895</v>
      </c>
      <c r="AT80">
        <v>1.261234538875653</v>
      </c>
      <c r="AU80">
        <v>1.4894241444101513</v>
      </c>
      <c r="AV80">
        <v>1.7488593119724178</v>
      </c>
      <c r="AW80">
        <v>2.0418201053171448</v>
      </c>
      <c r="AX80">
        <v>2.3703740280562053</v>
      </c>
      <c r="AY80">
        <v>2.7362891601625803</v>
      </c>
      <c r="AZ80">
        <v>3.1409397912652648</v>
      </c>
      <c r="BA80">
        <v>3.5852059669843119</v>
      </c>
      <c r="BB80">
        <v>4.0693687875510758</v>
      </c>
      <c r="BC80">
        <v>4.593003743309473</v>
      </c>
      <c r="BD80">
        <v>5.1548748322177218</v>
      </c>
      <c r="BE80">
        <v>5.7528326696931762</v>
      </c>
      <c r="BF80">
        <v>6.383720256153615</v>
      </c>
      <c r="BG80">
        <v>7.0432904919907333</v>
      </c>
      <c r="BH80">
        <v>7.7261398967832875</v>
      </c>
      <c r="BI80">
        <v>8.4256632661365884</v>
      </c>
      <c r="BJ80">
        <v>9.1340341464984114</v>
      </c>
      <c r="BK80">
        <v>9.8422159821025197</v>
      </c>
      <c r="BL80">
        <v>10.540008543486849</v>
      </c>
      <c r="BM80">
        <v>11.216133740414167</v>
      </c>
      <c r="BN80">
        <v>11.858364116709021</v>
      </c>
      <c r="BO80">
        <v>12.453696195743033</v>
      </c>
      <c r="BP80">
        <v>12.988569385877394</v>
      </c>
      <c r="BQ80">
        <v>13.449129380760017</v>
      </c>
      <c r="BR80">
        <v>13.821532942635809</v>
      </c>
      <c r="BS80">
        <v>14.092288709871424</v>
      </c>
      <c r="BT80">
        <v>14.248626324347558</v>
      </c>
      <c r="BU80">
        <v>14.27888385859208</v>
      </c>
      <c r="BV80">
        <v>14.172901385738054</v>
      </c>
      <c r="BW80">
        <v>13.922406738782602</v>
      </c>
      <c r="BX80">
        <v>13.521378210872845</v>
      </c>
      <c r="BY80">
        <v>12.96636830430803</v>
      </c>
      <c r="BZ80">
        <v>12.256772764621731</v>
      </c>
      <c r="CA80">
        <v>11.395030119182545</v>
      </c>
      <c r="CB80">
        <v>10.386738807150477</v>
      </c>
      <c r="CC80">
        <v>9.2406817094203912</v>
      </c>
      <c r="CD80">
        <v>7.9687513700098416</v>
      </c>
      <c r="CE80">
        <v>6.585773289138297</v>
      </c>
      <c r="CF80">
        <v>5.1092291543719579</v>
      </c>
      <c r="CG80">
        <v>3.5588837081558022</v>
      </c>
      <c r="CH80">
        <v>1.9724754263243263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5:106" x14ac:dyDescent="0.2">
      <c r="E81" t="e">
        <v>#N/A</v>
      </c>
      <c r="F81">
        <v>8.9041095890410954E-2</v>
      </c>
      <c r="G81">
        <v>-1.7473608465444408E-5</v>
      </c>
      <c r="H81">
        <v>1.4460568907206725E-6</v>
      </c>
      <c r="I81">
        <v>2.0365722246885754E-5</v>
      </c>
      <c r="J81">
        <v>4.2347978556419699E-5</v>
      </c>
      <c r="K81">
        <v>7.0566000974718571E-5</v>
      </c>
      <c r="L81">
        <v>1.0893390927388005E-4</v>
      </c>
      <c r="M81">
        <v>1.6253850970804614E-4</v>
      </c>
      <c r="N81">
        <v>2.3816944491087571E-4</v>
      </c>
      <c r="O81">
        <v>3.4498605074344317E-4</v>
      </c>
      <c r="P81">
        <v>4.953649043739055E-4</v>
      </c>
      <c r="Q81">
        <v>7.0597881077931208E-4</v>
      </c>
      <c r="R81">
        <v>9.9916558695758995E-4</v>
      </c>
      <c r="S81">
        <v>1.4046531315370654E-3</v>
      </c>
      <c r="T81">
        <v>1.9617154516356132E-3</v>
      </c>
      <c r="U81">
        <v>2.7218419495456214E-3</v>
      </c>
      <c r="V81">
        <v>3.7520085754154274E-3</v>
      </c>
      <c r="W81">
        <v>5.1386434833447349E-3</v>
      </c>
      <c r="X81">
        <v>6.9923804760104085E-3</v>
      </c>
      <c r="Y81">
        <v>9.4536895318278243E-3</v>
      </c>
      <c r="Z81">
        <v>1.2699463721039627E-2</v>
      </c>
      <c r="AA81">
        <v>1.6950624436593696E-2</v>
      </c>
      <c r="AB81">
        <v>2.2480780743741297E-2</v>
      </c>
      <c r="AC81">
        <v>2.9625942596750901E-2</v>
      </c>
      <c r="AD81">
        <v>3.8795240772400645E-2</v>
      </c>
      <c r="AE81">
        <v>5.0482548138616051E-2</v>
      </c>
      <c r="AF81">
        <v>6.5278827383116758E-2</v>
      </c>
      <c r="AG81">
        <v>8.3884950330625166E-2</v>
      </c>
      <c r="AH81">
        <v>0.10712464503172606</v>
      </c>
      <c r="AI81">
        <v>0.13595713132670662</v>
      </c>
      <c r="AJ81">
        <v>0.17148890686463142</v>
      </c>
      <c r="AK81">
        <v>0.21498404771107005</v>
      </c>
      <c r="AL81">
        <v>0.26787229553954112</v>
      </c>
      <c r="AM81">
        <v>0.33175412233294749</v>
      </c>
      <c r="AN81">
        <v>0.40840189916868386</v>
      </c>
      <c r="AO81">
        <v>0.49975625367043963</v>
      </c>
      <c r="AP81">
        <v>0.60791668642008312</v>
      </c>
      <c r="AQ81">
        <v>0.73512553477163711</v>
      </c>
      <c r="AR81">
        <v>0.88374442697793787</v>
      </c>
      <c r="AS81">
        <v>1.056222463174854</v>
      </c>
      <c r="AT81">
        <v>1.2550554942901404</v>
      </c>
      <c r="AU81">
        <v>1.4827360459743126</v>
      </c>
      <c r="AV81">
        <v>1.7416936518245902</v>
      </c>
      <c r="AW81">
        <v>2.0342256173376425</v>
      </c>
      <c r="AX81">
        <v>2.3624185314642023</v>
      </c>
      <c r="AY81">
        <v>2.7280611742587846</v>
      </c>
      <c r="AZ81">
        <v>3.1325498345457343</v>
      </c>
      <c r="BA81">
        <v>3.5767874480082211</v>
      </c>
      <c r="BB81">
        <v>4.061078390194834</v>
      </c>
      <c r="BC81">
        <v>4.5850212058634838</v>
      </c>
      <c r="BD81">
        <v>5.1474020188959271</v>
      </c>
      <c r="BE81">
        <v>5.7460918354984578</v>
      </c>
      <c r="BF81">
        <v>6.3779514128789385</v>
      </c>
      <c r="BG81">
        <v>7.0387477958120668</v>
      </c>
      <c r="BH81">
        <v>7.7230869978439687</v>
      </c>
      <c r="BI81">
        <v>8.4243675890438219</v>
      </c>
      <c r="BJ81">
        <v>9.1347601087277397</v>
      </c>
      <c r="BK81">
        <v>9.8452172053369225</v>
      </c>
      <c r="BL81">
        <v>10.545519170484809</v>
      </c>
      <c r="BM81">
        <v>11.224359035652705</v>
      </c>
      <c r="BN81">
        <v>11.869470600144872</v>
      </c>
      <c r="BO81">
        <v>12.467801631705846</v>
      </c>
      <c r="BP81">
        <v>13.005733018325603</v>
      </c>
      <c r="BQ81">
        <v>13.469342865941391</v>
      </c>
      <c r="BR81">
        <v>13.844712474107149</v>
      </c>
      <c r="BS81">
        <v>14.118268852334502</v>
      </c>
      <c r="BT81">
        <v>14.277156065951628</v>
      </c>
      <c r="BU81">
        <v>14.309625351632871</v>
      </c>
      <c r="BV81">
        <v>14.205431770406012</v>
      </c>
      <c r="BW81">
        <v>13.95622333367306</v>
      </c>
      <c r="BX81">
        <v>13.555907210200406</v>
      </c>
      <c r="BY81">
        <v>13.000976951101364</v>
      </c>
      <c r="BZ81">
        <v>12.290784780520571</v>
      </c>
      <c r="CA81">
        <v>11.427743976255318</v>
      </c>
      <c r="CB81">
        <v>10.417448238626227</v>
      </c>
      <c r="CC81">
        <v>9.2686976883989356</v>
      </c>
      <c r="CD81">
        <v>7.9934246517141512</v>
      </c>
      <c r="CE81">
        <v>6.6065165251181117</v>
      </c>
      <c r="CF81">
        <v>5.1255375537751924</v>
      </c>
      <c r="CG81">
        <v>3.5703588618449054</v>
      </c>
      <c r="CH81">
        <v>1.9465061086319464</v>
      </c>
      <c r="CI81">
        <v>0.3550166528930182</v>
      </c>
      <c r="CJ81">
        <v>3.2056811137430224E-2</v>
      </c>
      <c r="CK81">
        <v>2.8946223562377896E-3</v>
      </c>
      <c r="CL81">
        <v>2.613746747707037E-4</v>
      </c>
      <c r="CM81">
        <v>2.360125508748055E-5</v>
      </c>
      <c r="CN81">
        <v>2.1311140499475692E-6</v>
      </c>
      <c r="CO81">
        <v>1.9243243959059752E-7</v>
      </c>
      <c r="CP81">
        <v>1.7376002850575001E-8</v>
      </c>
      <c r="CQ81">
        <v>1.5689946856441599E-9</v>
      </c>
      <c r="CR81">
        <v>1.416749493395817E-10</v>
      </c>
      <c r="CS81">
        <v>1.2792771992170593E-11</v>
      </c>
      <c r="CT81">
        <v>1.1551443357244125E-12</v>
      </c>
      <c r="CU81">
        <v>1.0430565300255965E-13</v>
      </c>
      <c r="CV81">
        <v>9.4184500688110563E-15</v>
      </c>
      <c r="CW81">
        <v>8.5045440151250287E-16</v>
      </c>
      <c r="CX81">
        <v>7.6793175495094892E-17</v>
      </c>
      <c r="CY81">
        <v>6.9341657426133043E-18</v>
      </c>
      <c r="CZ81">
        <v>6.2613153087699345E-19</v>
      </c>
      <c r="DA81">
        <v>5.6533789577837403E-20</v>
      </c>
      <c r="DB81">
        <v>5.0628783997738374E-21</v>
      </c>
    </row>
    <row r="82" spans="5:106" x14ac:dyDescent="0.2">
      <c r="E82" t="e">
        <v>#N/A</v>
      </c>
      <c r="F82">
        <v>9.0410958904109592E-2</v>
      </c>
      <c r="G82">
        <v>-1.6926370300102105E-5</v>
      </c>
      <c r="H82">
        <v>1.3919126923723136E-6</v>
      </c>
      <c r="I82">
        <v>1.9710195684846734E-5</v>
      </c>
      <c r="J82">
        <v>4.1010892676730348E-5</v>
      </c>
      <c r="K82">
        <v>6.8388085617572978E-5</v>
      </c>
      <c r="L82">
        <v>1.056628879016628E-4</v>
      </c>
      <c r="M82">
        <v>1.5780787473978084E-4</v>
      </c>
      <c r="N82">
        <v>2.3146895739805577E-4</v>
      </c>
      <c r="O82">
        <v>3.356227349686267E-4</v>
      </c>
      <c r="P82">
        <v>4.8241307470747334E-4</v>
      </c>
      <c r="Q82">
        <v>6.8821748474248419E-4</v>
      </c>
      <c r="R82">
        <v>9.7500152772798693E-4</v>
      </c>
      <c r="S82">
        <v>1.3720277529815804E-3</v>
      </c>
      <c r="T82">
        <v>1.9179939418602636E-3</v>
      </c>
      <c r="U82">
        <v>2.6636832608836467E-3</v>
      </c>
      <c r="V82">
        <v>3.6752154272585796E-3</v>
      </c>
      <c r="W82">
        <v>5.0379922655793222E-3</v>
      </c>
      <c r="X82">
        <v>6.8614319565724691E-3</v>
      </c>
      <c r="Y82">
        <v>9.2845825844381606E-3</v>
      </c>
      <c r="Z82">
        <v>1.2482695906936942E-2</v>
      </c>
      <c r="AA82">
        <v>1.6674825186443455E-2</v>
      </c>
      <c r="AB82">
        <v>2.2132485058439653E-2</v>
      </c>
      <c r="AC82">
        <v>2.9189375556378832E-2</v>
      </c>
      <c r="AD82">
        <v>3.8252125618649983E-2</v>
      </c>
      <c r="AE82">
        <v>4.9811953154451284E-2</v>
      </c>
      <c r="AF82">
        <v>6.4457069082641108E-2</v>
      </c>
      <c r="AG82">
        <v>8.2885572417299824E-2</v>
      </c>
      <c r="AH82">
        <v>0.10591849399475864</v>
      </c>
      <c r="AI82">
        <v>0.13451255023083969</v>
      </c>
      <c r="AJ82">
        <v>0.16977206866553934</v>
      </c>
      <c r="AK82">
        <v>0.21295944814061588</v>
      </c>
      <c r="AL82">
        <v>0.26550342313645392</v>
      </c>
      <c r="AM82">
        <v>0.32900431948315123</v>
      </c>
      <c r="AN82">
        <v>0.40523542306711485</v>
      </c>
      <c r="AO82">
        <v>0.49613953999206328</v>
      </c>
      <c r="AP82">
        <v>0.60381981132683071</v>
      </c>
      <c r="AQ82">
        <v>0.73052386287519033</v>
      </c>
      <c r="AR82">
        <v>0.87862042425703124</v>
      </c>
      <c r="AS82">
        <v>1.050567644860477</v>
      </c>
      <c r="AT82">
        <v>1.2488724686287755</v>
      </c>
      <c r="AU82">
        <v>1.4760406057773829</v>
      </c>
      <c r="AV82">
        <v>1.7345168569872509</v>
      </c>
      <c r="AW82">
        <v>2.0266158031869432</v>
      </c>
      <c r="AX82">
        <v>2.3544431699566268</v>
      </c>
      <c r="AY82">
        <v>2.7198085077502983</v>
      </c>
      <c r="AZ82">
        <v>3.1241301951818254</v>
      </c>
      <c r="BA82">
        <v>3.5683341698760036</v>
      </c>
      <c r="BB82">
        <v>4.0527482165246234</v>
      </c>
      <c r="BC82">
        <v>4.5769940902354884</v>
      </c>
      <c r="BD82">
        <v>5.1398802183100489</v>
      </c>
      <c r="BE82">
        <v>5.7392981952743529</v>
      </c>
      <c r="BF82">
        <v>6.3721267498884968</v>
      </c>
      <c r="BG82">
        <v>7.034147298908664</v>
      </c>
      <c r="BH82">
        <v>7.7199755840078561</v>
      </c>
      <c r="BI82">
        <v>8.4230141820681776</v>
      </c>
      <c r="BJ82">
        <v>9.135430845255474</v>
      </c>
      <c r="BK82">
        <v>9.8481676211796056</v>
      </c>
      <c r="BL82">
        <v>10.550985478041422</v>
      </c>
      <c r="BM82">
        <v>11.232548669476959</v>
      </c>
      <c r="BN82">
        <v>11.880552279659275</v>
      </c>
      <c r="BO82">
        <v>12.481895263838279</v>
      </c>
      <c r="BP82">
        <v>13.022899833372623</v>
      </c>
      <c r="BQ82">
        <v>13.48957624120556</v>
      </c>
      <c r="BR82">
        <v>13.867929945204462</v>
      </c>
      <c r="BS82">
        <v>14.144305834872242</v>
      </c>
      <c r="BT82">
        <v>14.305761804486856</v>
      </c>
      <c r="BU82">
        <v>14.340461573684649</v>
      </c>
      <c r="BV82">
        <v>14.238074448040674</v>
      </c>
      <c r="BW82">
        <v>13.990167843616</v>
      </c>
      <c r="BX82">
        <v>13.59057703834617</v>
      </c>
      <c r="BY82">
        <v>13.035735914659282</v>
      </c>
      <c r="BZ82">
        <v>12.324952549850829</v>
      </c>
      <c r="CA82">
        <v>11.46061448032405</v>
      </c>
      <c r="CB82">
        <v>10.448310346385766</v>
      </c>
      <c r="CC82">
        <v>9.2968573875573828</v>
      </c>
      <c r="CD82">
        <v>8.0182278102048095</v>
      </c>
      <c r="CE82">
        <v>6.627371231388377</v>
      </c>
      <c r="CF82">
        <v>5.1419350009357592</v>
      </c>
      <c r="CG82">
        <v>3.5818861270199269</v>
      </c>
      <c r="CH82">
        <v>1.9853005271093396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5:106" x14ac:dyDescent="0.2">
      <c r="E83" t="e">
        <v>#N/A</v>
      </c>
      <c r="F83">
        <v>9.1780821917808231E-2</v>
      </c>
      <c r="G83">
        <v>-1.6392878772178796E-5</v>
      </c>
      <c r="H83">
        <v>1.3394942733381128E-6</v>
      </c>
      <c r="I83">
        <v>1.9071867318855022E-5</v>
      </c>
      <c r="J83">
        <v>3.9708042312326223E-5</v>
      </c>
      <c r="K83">
        <v>6.6264441008621739E-5</v>
      </c>
      <c r="L83">
        <v>1.0247075026242555E-4</v>
      </c>
      <c r="M83">
        <v>1.5318710246025276E-4</v>
      </c>
      <c r="N83">
        <v>2.2491773158533914E-4</v>
      </c>
      <c r="O83">
        <v>3.2645887040390353E-4</v>
      </c>
      <c r="P83">
        <v>4.6972440266962538E-4</v>
      </c>
      <c r="Q83">
        <v>6.7079964578182073E-4</v>
      </c>
      <c r="R83">
        <v>9.5128139567057009E-4</v>
      </c>
      <c r="S83">
        <v>1.339970694190266E-3</v>
      </c>
      <c r="T83">
        <v>1.8749932288173294E-3</v>
      </c>
      <c r="U83">
        <v>2.6064302428819995E-3</v>
      </c>
      <c r="V83">
        <v>3.5995495515242096E-3</v>
      </c>
      <c r="W83">
        <v>4.9387307766060803E-3</v>
      </c>
      <c r="X83">
        <v>6.7321801123051113E-3</v>
      </c>
      <c r="Y83">
        <v>9.1175265386554578E-3</v>
      </c>
      <c r="Z83">
        <v>1.2268382027291478E-2</v>
      </c>
      <c r="AA83">
        <v>1.6401931497552973E-2</v>
      </c>
      <c r="AB83">
        <v>2.1787592685650281E-2</v>
      </c>
      <c r="AC83">
        <v>2.8756750436698782E-2</v>
      </c>
      <c r="AD83">
        <v>3.771352324851511E-2</v>
      </c>
      <c r="AE83">
        <v>4.9146461635785732E-2</v>
      </c>
      <c r="AF83">
        <v>6.3641008056341389E-2</v>
      </c>
      <c r="AG83">
        <v>8.1892467460144933E-2</v>
      </c>
      <c r="AH83">
        <v>0.10471914750981602</v>
      </c>
      <c r="AI83">
        <v>0.13307523058690784</v>
      </c>
      <c r="AJ83">
        <v>0.1680628391525131</v>
      </c>
      <c r="AK83">
        <v>0.21094265604505896</v>
      </c>
      <c r="AL83">
        <v>0.26314236678639097</v>
      </c>
      <c r="AM83">
        <v>0.32626210739911654</v>
      </c>
      <c r="AN83">
        <v>0.40207603438843376</v>
      </c>
      <c r="AO83">
        <v>0.4925290891930163</v>
      </c>
      <c r="AP83">
        <v>0.59972801303368106</v>
      </c>
      <c r="AQ83">
        <v>0.72592568453665407</v>
      </c>
      <c r="AR83">
        <v>0.87349790574364095</v>
      </c>
      <c r="AS83">
        <v>1.0449118550281478</v>
      </c>
      <c r="AT83">
        <v>1.2426855597297477</v>
      </c>
      <c r="AU83">
        <v>1.4693379175606889</v>
      </c>
      <c r="AV83">
        <v>1.7273290135781181</v>
      </c>
      <c r="AW83">
        <v>2.0189907374937808</v>
      </c>
      <c r="AX83">
        <v>2.3464480025015724</v>
      </c>
      <c r="AY83">
        <v>2.7115311995062208</v>
      </c>
      <c r="AZ83">
        <v>3.1156808872916564</v>
      </c>
      <c r="BA83">
        <v>3.5598461171647684</v>
      </c>
      <c r="BB83">
        <v>4.0443782167578979</v>
      </c>
      <c r="BC83">
        <v>4.5689223075916248</v>
      </c>
      <c r="BD83">
        <v>5.1323092982235607</v>
      </c>
      <c r="BE83">
        <v>5.7324515696501877</v>
      </c>
      <c r="BF83">
        <v>6.3662460379144274</v>
      </c>
      <c r="BG83">
        <v>7.0294887207330428</v>
      </c>
      <c r="BH83">
        <v>7.7168053239058825</v>
      </c>
      <c r="BI83">
        <v>8.4216026657974208</v>
      </c>
      <c r="BJ83">
        <v>9.1360459341852547</v>
      </c>
      <c r="BK83">
        <v>9.8510667739803157</v>
      </c>
      <c r="BL83">
        <v>10.55640698891709</v>
      </c>
      <c r="BM83">
        <v>11.240702158732599</v>
      </c>
      <c r="BN83">
        <v>11.891608685199774</v>
      </c>
      <c r="BO83">
        <v>12.495976657091195</v>
      </c>
      <c r="BP83">
        <v>13.040069454986135</v>
      </c>
      <c r="BQ83">
        <v>13.50982921457298</v>
      </c>
      <c r="BR83">
        <v>13.891185172682432</v>
      </c>
      <c r="BS83">
        <v>14.170399605699309</v>
      </c>
      <c r="BT83">
        <v>14.334443638667883</v>
      </c>
      <c r="BU83">
        <v>14.371392787580962</v>
      </c>
      <c r="BV83">
        <v>14.270829852195481</v>
      </c>
      <c r="BW83">
        <v>14.024240871160584</v>
      </c>
      <c r="BX83">
        <v>13.625388455933402</v>
      </c>
      <c r="BY83">
        <v>13.070646093246475</v>
      </c>
      <c r="BZ83">
        <v>12.359277078907326</v>
      </c>
      <c r="CA83">
        <v>11.493642707940554</v>
      </c>
      <c r="CB83">
        <v>10.479326232985349</v>
      </c>
      <c r="CC83">
        <v>9.3251618869930262</v>
      </c>
      <c r="CD83">
        <v>8.0431618531634186</v>
      </c>
      <c r="CE83">
        <v>6.6483382947490295</v>
      </c>
      <c r="CF83">
        <v>5.1584222109838063</v>
      </c>
      <c r="CG83">
        <v>3.5934885481647276</v>
      </c>
      <c r="CH83">
        <v>1.9591911718331627</v>
      </c>
      <c r="CI83">
        <v>0.35733300675465957</v>
      </c>
      <c r="CJ83">
        <v>3.2265970109734469E-2</v>
      </c>
      <c r="CK83">
        <v>2.9135087088024048E-3</v>
      </c>
      <c r="CL83">
        <v>2.6308004896175729E-4</v>
      </c>
      <c r="CM83">
        <v>2.375524464801436E-5</v>
      </c>
      <c r="CN83">
        <v>2.1450187899616916E-6</v>
      </c>
      <c r="CO83">
        <v>1.9368799090323276E-7</v>
      </c>
      <c r="CP83">
        <v>1.7489374916292084E-8</v>
      </c>
      <c r="CQ83">
        <v>1.5792318023239886E-9</v>
      </c>
      <c r="CR83">
        <v>1.4259932658589517E-10</v>
      </c>
      <c r="CS83">
        <v>1.2876240152222503E-11</v>
      </c>
      <c r="CT83">
        <v>1.1626812301798274E-12</v>
      </c>
      <c r="CU83">
        <v>1.0498620925295184E-13</v>
      </c>
      <c r="CV83">
        <v>9.4799020120069865E-15</v>
      </c>
      <c r="CW83">
        <v>8.5600330554560598E-16</v>
      </c>
      <c r="CX83">
        <v>7.7294222888654276E-17</v>
      </c>
      <c r="CY83">
        <v>6.9794086388660121E-18</v>
      </c>
      <c r="CZ83">
        <v>6.3021681019443055E-19</v>
      </c>
      <c r="DA83">
        <v>5.6902651885370258E-20</v>
      </c>
      <c r="DB83">
        <v>5.0959118302804771E-21</v>
      </c>
    </row>
    <row r="84" spans="5:106" x14ac:dyDescent="0.2">
      <c r="E84" t="e">
        <v>#N/A</v>
      </c>
      <c r="F84">
        <v>9.3150684931506855E-2</v>
      </c>
      <c r="G84">
        <v>-1.5872886653293473E-5</v>
      </c>
      <c r="H84">
        <v>1.2887571005538929E-6</v>
      </c>
      <c r="I84">
        <v>1.8450400854401258E-5</v>
      </c>
      <c r="J84">
        <v>3.8438781492886876E-5</v>
      </c>
      <c r="K84">
        <v>6.4194079812558637E-5</v>
      </c>
      <c r="L84">
        <v>9.9356122617488973E-5</v>
      </c>
      <c r="M84">
        <v>1.4867437523042985E-4</v>
      </c>
      <c r="N84">
        <v>2.1851343750478716E-4</v>
      </c>
      <c r="O84">
        <v>3.1749153776805485E-4</v>
      </c>
      <c r="P84">
        <v>4.5729529758843461E-4</v>
      </c>
      <c r="Q84">
        <v>6.5372094945748344E-4</v>
      </c>
      <c r="R84">
        <v>9.2800001624636429E-4</v>
      </c>
      <c r="S84">
        <v>1.3084758883057091E-3</v>
      </c>
      <c r="T84">
        <v>1.832706315085534E-3</v>
      </c>
      <c r="U84">
        <v>2.5500749648852189E-3</v>
      </c>
      <c r="V84">
        <v>3.525002130338308E-3</v>
      </c>
      <c r="W84">
        <v>4.8408494202160802E-3</v>
      </c>
      <c r="X84">
        <v>6.6046147549963883E-3</v>
      </c>
      <c r="Y84">
        <v>8.9525108921061133E-3</v>
      </c>
      <c r="Z84">
        <v>1.2056511647311445E-2</v>
      </c>
      <c r="AA84">
        <v>1.6131933497739948E-2</v>
      </c>
      <c r="AB84">
        <v>2.1446094929019145E-2</v>
      </c>
      <c r="AC84">
        <v>2.83280604475406E-2</v>
      </c>
      <c r="AD84">
        <v>3.7179429617108017E-2</v>
      </c>
      <c r="AE84">
        <v>4.8486073213997609E-2</v>
      </c>
      <c r="AF84">
        <v>6.2830648608701495E-2</v>
      </c>
      <c r="AG84">
        <v>8.0905645464086934E-2</v>
      </c>
      <c r="AH84">
        <v>0.10352662229593658</v>
      </c>
      <c r="AI84">
        <v>0.13164519677635114</v>
      </c>
      <c r="AJ84">
        <v>0.16636125119504031</v>
      </c>
      <c r="AK84">
        <v>0.20893371342476422</v>
      </c>
      <c r="AL84">
        <v>0.26078917802064266</v>
      </c>
      <c r="AM84">
        <v>0.32352754724389837</v>
      </c>
      <c r="AN84">
        <v>0.39892380367942309</v>
      </c>
      <c r="AO84">
        <v>0.48892498056675748</v>
      </c>
      <c r="AP84">
        <v>0.59564137852608023</v>
      </c>
      <c r="AQ84">
        <v>0.72133109294496611</v>
      </c>
      <c r="AR84">
        <v>0.86837696890396354</v>
      </c>
      <c r="AS84">
        <v>1.039255193064303</v>
      </c>
      <c r="AT84">
        <v>1.2364948661275885</v>
      </c>
      <c r="AU84">
        <v>1.4626280758413592</v>
      </c>
      <c r="AV84">
        <v>1.7201302085636998</v>
      </c>
      <c r="AW84">
        <v>2.0113504958013881</v>
      </c>
      <c r="AX84">
        <v>2.3384330890385265</v>
      </c>
      <c r="AY84">
        <v>2.70322928941225</v>
      </c>
      <c r="AZ84">
        <v>3.1072019260385866</v>
      </c>
      <c r="BA84">
        <v>3.5513232755015931</v>
      </c>
      <c r="BB84">
        <v>4.0359683421328176</v>
      </c>
      <c r="BC84">
        <v>4.5608057700428475</v>
      </c>
      <c r="BD84">
        <v>5.1246891272077102</v>
      </c>
      <c r="BE84">
        <v>5.725551779849682</v>
      </c>
      <c r="BF84">
        <v>6.3603090479795519</v>
      </c>
      <c r="BG84">
        <v>7.0247717806237979</v>
      </c>
      <c r="BH84">
        <v>7.713575885545108</v>
      </c>
      <c r="BI84">
        <v>8.4201326595843522</v>
      </c>
      <c r="BJ84">
        <v>9.1366049516888559</v>
      </c>
      <c r="BK84">
        <v>9.8539142054021607</v>
      </c>
      <c r="BL84">
        <v>10.561783222414203</v>
      </c>
      <c r="BM84">
        <v>11.248819016073002</v>
      </c>
      <c r="BN84">
        <v>11.902639341888074</v>
      </c>
      <c r="BO84">
        <v>12.510045371126443</v>
      </c>
      <c r="BP84">
        <v>13.057241501621908</v>
      </c>
      <c r="BQ84">
        <v>13.530101488632916</v>
      </c>
      <c r="BR84">
        <v>13.914477968298481</v>
      </c>
      <c r="BS84">
        <v>14.196550108848669</v>
      </c>
      <c r="BT84">
        <v>14.363201664225921</v>
      </c>
      <c r="BU84">
        <v>14.402419254722442</v>
      </c>
      <c r="BV84">
        <v>14.303698416829665</v>
      </c>
      <c r="BW84">
        <v>14.058443021292524</v>
      </c>
      <c r="BX84">
        <v>13.660342228121291</v>
      </c>
      <c r="BY84">
        <v>13.105708391688834</v>
      </c>
      <c r="BZ84">
        <v>12.393759382345944</v>
      </c>
      <c r="CA84">
        <v>11.526829745445125</v>
      </c>
      <c r="CB84">
        <v>10.510497011695232</v>
      </c>
      <c r="CC84">
        <v>9.3536122778416697</v>
      </c>
      <c r="CD84">
        <v>8.0682277989755775</v>
      </c>
      <c r="CE84">
        <v>6.6694186116947245</v>
      </c>
      <c r="CF84">
        <v>5.1749999208296522</v>
      </c>
      <c r="CG84">
        <v>3.6051440005678259</v>
      </c>
      <c r="CH84">
        <v>1.9982690657287521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5:106" x14ac:dyDescent="0.2">
      <c r="E85" t="e">
        <v>#N/A</v>
      </c>
      <c r="F85">
        <v>9.452054794520548E-2</v>
      </c>
      <c r="G85">
        <v>-1.536614888054878E-5</v>
      </c>
      <c r="H85">
        <v>1.2396574835209754E-6</v>
      </c>
      <c r="I85">
        <v>1.7845463847590731E-5</v>
      </c>
      <c r="J85">
        <v>3.7202471087696061E-5</v>
      </c>
      <c r="K85">
        <v>6.2176024428859782E-5</v>
      </c>
      <c r="L85">
        <v>9.6317643663258075E-5</v>
      </c>
      <c r="M85">
        <v>1.4426789021322793E-4</v>
      </c>
      <c r="N85">
        <v>2.1225376183878385E-4</v>
      </c>
      <c r="O85">
        <v>3.087178355228277E-4</v>
      </c>
      <c r="P85">
        <v>4.4512218658123305E-4</v>
      </c>
      <c r="Q85">
        <v>6.3697706777951632E-4</v>
      </c>
      <c r="R85">
        <v>9.0515222826505713E-4</v>
      </c>
      <c r="S85">
        <v>1.277537276563178E-3</v>
      </c>
      <c r="T85">
        <v>1.7911262035449197E-3</v>
      </c>
      <c r="U85">
        <v>2.4946094858820395E-3</v>
      </c>
      <c r="V85">
        <v>3.4515643217138663E-3</v>
      </c>
      <c r="W85">
        <v>4.7443385591434701E-3</v>
      </c>
      <c r="X85">
        <v>6.4787256353615172E-3</v>
      </c>
      <c r="Y85">
        <v>8.7895250586230433E-3</v>
      </c>
      <c r="Z85">
        <v>1.1847074223648491E-2</v>
      </c>
      <c r="AA85">
        <v>1.5864821180444411E-2</v>
      </c>
      <c r="AB85">
        <v>2.1107982932246826E-2</v>
      </c>
      <c r="AC85">
        <v>2.7903298615089254E-2</v>
      </c>
      <c r="AD85">
        <v>3.6649840475926586E-2</v>
      </c>
      <c r="AE85">
        <v>4.7830787302630511E-2</v>
      </c>
      <c r="AF85">
        <v>6.2025994819950622E-2</v>
      </c>
      <c r="AG85">
        <v>7.9925116213114322E-2</v>
      </c>
      <c r="AH85">
        <v>0.10234093486593182</v>
      </c>
      <c r="AI85">
        <v>0.13022247300170381</v>
      </c>
      <c r="AJ85">
        <v>0.16466733752426416</v>
      </c>
      <c r="AK85">
        <v>0.20693266219549358</v>
      </c>
      <c r="AL85">
        <v>0.25844390835202063</v>
      </c>
      <c r="AM85">
        <v>0.32080070023906665</v>
      </c>
      <c r="AN85">
        <v>0.39577880163111595</v>
      </c>
      <c r="AO85">
        <v>0.48532729364290605</v>
      </c>
      <c r="AP85">
        <v>0.59155999512094093</v>
      </c>
      <c r="AQ85">
        <v>0.71674018171650911</v>
      </c>
      <c r="AR85">
        <v>0.86325771172585952</v>
      </c>
      <c r="AS85">
        <v>1.0335977589675738</v>
      </c>
      <c r="AT85">
        <v>1.2303004870545056</v>
      </c>
      <c r="AU85">
        <v>1.4559111759137962</v>
      </c>
      <c r="AV85">
        <v>1.7129205297609342</v>
      </c>
      <c r="AW85">
        <v>2.0036951545694519</v>
      </c>
      <c r="AX85">
        <v>2.3303984904809449</v>
      </c>
      <c r="AY85">
        <v>2.6949028183743065</v>
      </c>
      <c r="AZ85">
        <v>3.098693327636441</v>
      </c>
      <c r="BA85">
        <v>3.5427656315709495</v>
      </c>
      <c r="BB85">
        <v>4.0275185449184425</v>
      </c>
      <c r="BC85">
        <v>4.5526443906583092</v>
      </c>
      <c r="BD85">
        <v>5.1170195746582312</v>
      </c>
      <c r="BE85">
        <v>5.7185986477107607</v>
      </c>
      <c r="BF85">
        <v>6.3543155514194973</v>
      </c>
      <c r="BG85">
        <v>7.0199961978287364</v>
      </c>
      <c r="BH85">
        <v>7.7102869363309212</v>
      </c>
      <c r="BI85">
        <v>8.4186037815656896</v>
      </c>
      <c r="BJ85">
        <v>9.1371074720189132</v>
      </c>
      <c r="BK85">
        <v>9.8567094544252818</v>
      </c>
      <c r="BL85">
        <v>10.567113694368988</v>
      </c>
      <c r="BM85">
        <v>11.256898749937013</v>
      </c>
      <c r="BN85">
        <v>11.913643769982468</v>
      </c>
      <c r="BO85">
        <v>12.524100960263883</v>
      </c>
      <c r="BP85">
        <v>13.074415586156816</v>
      </c>
      <c r="BQ85">
        <v>13.550392760465558</v>
      </c>
      <c r="BR85">
        <v>13.937808138728599</v>
      </c>
      <c r="BS85">
        <v>14.222757284087146</v>
      </c>
      <c r="BT85">
        <v>14.392035973831097</v>
      </c>
      <c r="BU85">
        <v>14.433541235013275</v>
      </c>
      <c r="BV85">
        <v>14.336680576265938</v>
      </c>
      <c r="BW85">
        <v>14.092774901419061</v>
      </c>
      <c r="BX85">
        <v>13.695439124621505</v>
      </c>
      <c r="BY85">
        <v>13.140923721423391</v>
      </c>
      <c r="BZ85">
        <v>12.428400483266074</v>
      </c>
      <c r="CA85">
        <v>11.560176689077583</v>
      </c>
      <c r="CB85">
        <v>10.541823806632609</v>
      </c>
      <c r="CC85">
        <v>9.3822096624233495</v>
      </c>
      <c r="CD85">
        <v>8.0934266768786198</v>
      </c>
      <c r="CE85">
        <v>6.6906130885656667</v>
      </c>
      <c r="CF85">
        <v>5.1916688617490374</v>
      </c>
      <c r="CG85">
        <v>3.6168757959803561</v>
      </c>
      <c r="CH85">
        <v>1.9720184864166426</v>
      </c>
      <c r="CI85">
        <v>0.35967537302087138</v>
      </c>
      <c r="CJ85">
        <v>3.2477477914787403E-2</v>
      </c>
      <c r="CK85">
        <v>2.9326071530737423E-3</v>
      </c>
      <c r="CL85">
        <v>2.6480457432144364E-4</v>
      </c>
      <c r="CM85">
        <v>2.3910963494740778E-5</v>
      </c>
      <c r="CN85">
        <v>2.1590796787097793E-6</v>
      </c>
      <c r="CO85">
        <v>1.9495764192199125E-7</v>
      </c>
      <c r="CP85">
        <v>1.7604020138106654E-8</v>
      </c>
      <c r="CQ85">
        <v>1.5895838807224793E-9</v>
      </c>
      <c r="CR85">
        <v>1.4353408448921043E-10</v>
      </c>
      <c r="CS85">
        <v>1.2960645650729716E-11</v>
      </c>
      <c r="CT85">
        <v>1.1703027631489347E-12</v>
      </c>
      <c r="CU85">
        <v>1.0567440807680248E-13</v>
      </c>
      <c r="CV85">
        <v>9.5420440539123517E-15</v>
      </c>
      <c r="CW85">
        <v>8.6161452317390779E-16</v>
      </c>
      <c r="CX85">
        <v>7.780089699052852E-17</v>
      </c>
      <c r="CY85">
        <v>7.025159607975371E-18</v>
      </c>
      <c r="CZ85">
        <v>6.3434796675902013E-19</v>
      </c>
      <c r="DA85">
        <v>5.7275656476927057E-20</v>
      </c>
      <c r="DB85">
        <v>5.1293162226573443E-21</v>
      </c>
    </row>
    <row r="86" spans="5:106" x14ac:dyDescent="0.2">
      <c r="E86" t="e">
        <v>#N/A</v>
      </c>
      <c r="F86">
        <v>9.5890410958904104E-2</v>
      </c>
      <c r="G86">
        <v>-1.4872422578440443E-5</v>
      </c>
      <c r="H86">
        <v>1.1921525655812469E-6</v>
      </c>
      <c r="I86">
        <v>1.7256727709602937E-5</v>
      </c>
      <c r="J86">
        <v>3.5998478826309342E-5</v>
      </c>
      <c r="K86">
        <v>6.0209307034412928E-5</v>
      </c>
      <c r="L86">
        <v>9.3353964604018242E-5</v>
      </c>
      <c r="M86">
        <v>1.3996585948665007E-4</v>
      </c>
      <c r="N86">
        <v>2.061364080849523E-4</v>
      </c>
      <c r="O86">
        <v>3.0013488010132902E-4</v>
      </c>
      <c r="P86">
        <v>4.3320151485716686E-4</v>
      </c>
      <c r="Q86">
        <v>6.2056368959266257E-4</v>
      </c>
      <c r="R86">
        <v>8.8273288435577546E-4</v>
      </c>
      <c r="S86">
        <v>1.2471488088446957E-3</v>
      </c>
      <c r="T86">
        <v>1.7502458980032307E-3</v>
      </c>
      <c r="U86">
        <v>2.4400258551830292E-3</v>
      </c>
      <c r="V86">
        <v>3.3792272602473899E-3</v>
      </c>
      <c r="W86">
        <v>4.6491885157366368E-3</v>
      </c>
      <c r="X86">
        <v>6.3545024436332054E-3</v>
      </c>
      <c r="Y86">
        <v>8.6285583686903297E-3</v>
      </c>
      <c r="Z86">
        <v>1.1640059104625825E-2</v>
      </c>
      <c r="AA86">
        <v>1.5600584404668388E-2</v>
      </c>
      <c r="AB86">
        <v>2.0773247678672915E-2</v>
      </c>
      <c r="AC86">
        <v>2.7482457781059601E-2</v>
      </c>
      <c r="AD86">
        <v>3.6124751371585252E-2</v>
      </c>
      <c r="AE86">
        <v>4.7180603095672652E-2</v>
      </c>
      <c r="AF86">
        <v>6.1227050543916736E-2</v>
      </c>
      <c r="AG86">
        <v>7.895088926776718E-2</v>
      </c>
      <c r="AH86">
        <v>0.10116210152360967</v>
      </c>
      <c r="AI86">
        <v>0.12880708328368098</v>
      </c>
      <c r="AJ86">
        <v>0.16298113073008641</v>
      </c>
      <c r="AK86">
        <v>0.20493954418568947</v>
      </c>
      <c r="AL86">
        <v>0.25610660927247919</v>
      </c>
      <c r="AM86">
        <v>0.31808162766280201</v>
      </c>
      <c r="AN86">
        <v>0.39264109907746458</v>
      </c>
      <c r="AO86">
        <v>0.48173610818652979</v>
      </c>
      <c r="AP86">
        <v>0.58748395046653945</v>
      </c>
      <c r="AQ86">
        <v>0.71215304489554621</v>
      </c>
      <c r="AR86">
        <v>0.85814023271972162</v>
      </c>
      <c r="AS86">
        <v>1.0279396533499527</v>
      </c>
      <c r="AT86">
        <v>1.2241025224417321</v>
      </c>
      <c r="AU86">
        <v>1.4491873138511409</v>
      </c>
      <c r="AV86">
        <v>1.7057000658387942</v>
      </c>
      <c r="AW86">
        <v>1.9960247911760125</v>
      </c>
      <c r="AX86">
        <v>2.3223442687187328</v>
      </c>
      <c r="AY86">
        <v>2.6865518283220426</v>
      </c>
      <c r="AZ86">
        <v>3.0901551093546007</v>
      </c>
      <c r="BA86">
        <v>3.5341731731219976</v>
      </c>
      <c r="BB86">
        <v>4.0190287784248246</v>
      </c>
      <c r="BC86">
        <v>4.5444380834787017</v>
      </c>
      <c r="BD86">
        <v>5.1093005108121172</v>
      </c>
      <c r="BE86">
        <v>5.7115919957055121</v>
      </c>
      <c r="BF86">
        <v>6.3482653199051295</v>
      </c>
      <c r="BG86">
        <v>7.0151616915284221</v>
      </c>
      <c r="BH86">
        <v>7.7069381430898005</v>
      </c>
      <c r="BI86">
        <v>8.4170156486815486</v>
      </c>
      <c r="BJ86">
        <v>9.1375530675222922</v>
      </c>
      <c r="BK86">
        <v>9.8594520573510902</v>
      </c>
      <c r="BL86">
        <v>10.572397917143801</v>
      </c>
      <c r="BM86">
        <v>11.264940864527045</v>
      </c>
      <c r="BN86">
        <v>11.924621484840298</v>
      </c>
      <c r="BO86">
        <v>12.538142973428098</v>
      </c>
      <c r="BP86">
        <v>13.091591315821214</v>
      </c>
      <c r="BQ86">
        <v>13.570702721563103</v>
      </c>
      <c r="BR86">
        <v>13.961175485481839</v>
      </c>
      <c r="BS86">
        <v>14.249021066829435</v>
      </c>
      <c r="BT86">
        <v>14.420946657013127</v>
      </c>
      <c r="BU86">
        <v>14.464758986796101</v>
      </c>
      <c r="BV86">
        <v>14.369776765146868</v>
      </c>
      <c r="BW86">
        <v>14.127237121353025</v>
      </c>
      <c r="BX86">
        <v>13.7306799197143</v>
      </c>
      <c r="BY86">
        <v>13.176293000548506</v>
      </c>
      <c r="BZ86">
        <v>12.463201413293923</v>
      </c>
      <c r="CA86">
        <v>11.593684645089809</v>
      </c>
      <c r="CB86">
        <v>10.573307752896518</v>
      </c>
      <c r="CC86">
        <v>9.4109551543903951</v>
      </c>
      <c r="CD86">
        <v>8.1187595271119086</v>
      </c>
      <c r="CE86">
        <v>6.7119226416757822</v>
      </c>
      <c r="CF86">
        <v>5.2084297872677254</v>
      </c>
      <c r="CG86">
        <v>3.6286615642662836</v>
      </c>
      <c r="CH86">
        <v>2.0113834401670991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5:106" x14ac:dyDescent="0.2">
      <c r="E87" t="e">
        <v>#N/A</v>
      </c>
      <c r="F87">
        <v>9.7260273972602729E-2</v>
      </c>
      <c r="G87">
        <v>-1.4391467080182677E-5</v>
      </c>
      <c r="H87">
        <v>1.1462003151541231E-6</v>
      </c>
      <c r="I87">
        <v>1.6683867710490922E-5</v>
      </c>
      <c r="J87">
        <v>3.4826179317963488E-5</v>
      </c>
      <c r="K87">
        <v>5.8292969624351503E-5</v>
      </c>
      <c r="L87">
        <v>9.046374922250308E-5</v>
      </c>
      <c r="M87">
        <v>1.3576651015442202E-4</v>
      </c>
      <c r="N87">
        <v>2.0015909671850632E-4</v>
      </c>
      <c r="O87">
        <v>2.9173980613407411E-4</v>
      </c>
      <c r="P87">
        <v>4.2152974601797252E-4</v>
      </c>
      <c r="Q87">
        <v>6.0447652096036475E-4</v>
      </c>
      <c r="R87">
        <v>8.6073685143844088E-4</v>
      </c>
      <c r="S87">
        <v>1.2173044442355162E-3</v>
      </c>
      <c r="T87">
        <v>1.7100584038269087E-3</v>
      </c>
      <c r="U87">
        <v>2.3863161131053288E-3</v>
      </c>
      <c r="V87">
        <v>3.3079820578251016E-3</v>
      </c>
      <c r="W87">
        <v>4.5553895726415513E-3</v>
      </c>
      <c r="X87">
        <v>6.2319348101662351E-3</v>
      </c>
      <c r="Y87">
        <v>8.4696000699034553E-3</v>
      </c>
      <c r="Z87">
        <v>1.1435455530482171E-2</v>
      </c>
      <c r="AA87">
        <v>1.5339212894930234E-2</v>
      </c>
      <c r="AB87">
        <v>2.0441879990872353E-2</v>
      </c>
      <c r="AC87">
        <v>2.70655306018786E-2</v>
      </c>
      <c r="AD87">
        <v>3.5604157644547177E-2</v>
      </c>
      <c r="AE87">
        <v>4.6535519565830435E-2</v>
      </c>
      <c r="AF87">
        <v>6.0433819405866465E-2</v>
      </c>
      <c r="AG87">
        <v>7.798297396260509E-2</v>
      </c>
      <c r="AH87">
        <v>9.9990138360969219E-2</v>
      </c>
      <c r="AI87">
        <v>0.12739905145823163</v>
      </c>
      <c r="AJ87">
        <v>0.1613026632582342</v>
      </c>
      <c r="AK87">
        <v>0.20295440113372207</v>
      </c>
      <c r="AL87">
        <v>0.25377733225070631</v>
      </c>
      <c r="AM87">
        <v>0.31537039084797064</v>
      </c>
      <c r="AN87">
        <v>0.38951076699399884</v>
      </c>
      <c r="AO87">
        <v>0.47815150419743468</v>
      </c>
      <c r="AP87">
        <v>0.58341333254242522</v>
      </c>
      <c r="AQ87">
        <v>0.70756977695468204</v>
      </c>
      <c r="AR87">
        <v>0.85302463091937009</v>
      </c>
      <c r="AS87">
        <v>1.0222809774379871</v>
      </c>
      <c r="AT87">
        <v>1.2179010729208923</v>
      </c>
      <c r="AU87">
        <v>1.4424565865067323</v>
      </c>
      <c r="AV87">
        <v>1.6984689063198595</v>
      </c>
      <c r="AW87">
        <v>1.9883394839192936</v>
      </c>
      <c r="AX87">
        <v>2.3142704866206314</v>
      </c>
      <c r="AY87">
        <v>2.6781763622122257</v>
      </c>
      <c r="AZ87">
        <v>3.0815872895229619</v>
      </c>
      <c r="BA87">
        <v>3.5255458889757567</v>
      </c>
      <c r="BB87">
        <v>4.0104989970130047</v>
      </c>
      <c r="BC87">
        <v>4.5361867635295559</v>
      </c>
      <c r="BD87">
        <v>5.1015318067644291</v>
      </c>
      <c r="BE87">
        <v>5.7045316469603131</v>
      </c>
      <c r="BF87">
        <v>6.3421581254652644</v>
      </c>
      <c r="BG87">
        <v>7.0102679808601556</v>
      </c>
      <c r="BH87">
        <v>7.7035291720926002</v>
      </c>
      <c r="BI87">
        <v>8.4153678766955444</v>
      </c>
      <c r="BJ87">
        <v>9.1379413086541028</v>
      </c>
      <c r="BK87">
        <v>9.8621415478071519</v>
      </c>
      <c r="BL87">
        <v>10.577635399619959</v>
      </c>
      <c r="BM87">
        <v>11.272944859787451</v>
      </c>
      <c r="BN87">
        <v>11.935571996880459</v>
      </c>
      <c r="BO87">
        <v>12.552170954094787</v>
      </c>
      <c r="BP87">
        <v>13.108768292130618</v>
      </c>
      <c r="BQ87">
        <v>13.591031057749786</v>
      </c>
      <c r="BR87">
        <v>13.98457980481345</v>
      </c>
      <c r="BS87">
        <v>14.275341388050578</v>
      </c>
      <c r="BT87">
        <v>14.449933800080332</v>
      </c>
      <c r="BU87">
        <v>14.496072766785291</v>
      </c>
      <c r="BV87">
        <v>14.402987418389875</v>
      </c>
      <c r="BW87">
        <v>14.161830293295887</v>
      </c>
      <c r="BX87">
        <v>13.766065392264206</v>
      </c>
      <c r="BY87">
        <v>13.211817153874197</v>
      </c>
      <c r="BZ87">
        <v>12.4981632126667</v>
      </c>
      <c r="CA87">
        <v>11.62735472985978</v>
      </c>
      <c r="CB87">
        <v>10.604949996704836</v>
      </c>
      <c r="CC87">
        <v>9.4398498788779328</v>
      </c>
      <c r="CD87">
        <v>8.1442274010696867</v>
      </c>
      <c r="CE87">
        <v>6.733348197468807</v>
      </c>
      <c r="CF87">
        <v>5.2252834452843704</v>
      </c>
      <c r="CG87">
        <v>3.6405248891111763</v>
      </c>
      <c r="CH87">
        <v>1.9849904379500833</v>
      </c>
      <c r="CI87">
        <v>0.36204418863977217</v>
      </c>
      <c r="CJ87">
        <v>3.2691374007536265E-2</v>
      </c>
      <c r="CK87">
        <v>2.9519212517009957E-3</v>
      </c>
      <c r="CL87">
        <v>2.6654857254501695E-4</v>
      </c>
      <c r="CM87">
        <v>2.4068440675660578E-5</v>
      </c>
      <c r="CN87">
        <v>2.17329933912872E-6</v>
      </c>
      <c r="CO87">
        <v>1.9624162948926269E-7</v>
      </c>
      <c r="CP87">
        <v>1.7719959902090872E-8</v>
      </c>
      <c r="CQ87">
        <v>1.6000528519301062E-9</v>
      </c>
      <c r="CR87">
        <v>1.4447939742051017E-10</v>
      </c>
      <c r="CS87">
        <v>1.3046004232806196E-11</v>
      </c>
      <c r="CT87">
        <v>1.1780103563626328E-12</v>
      </c>
      <c r="CU87">
        <v>1.0637037785163564E-13</v>
      </c>
      <c r="CV87">
        <v>9.6048877865863182E-15</v>
      </c>
      <c r="CW87">
        <v>8.6728910112140917E-16</v>
      </c>
      <c r="CX87">
        <v>7.8313292316378618E-17</v>
      </c>
      <c r="CY87">
        <v>7.0714271843880228E-18</v>
      </c>
      <c r="CZ87">
        <v>6.3852577120220353E-19</v>
      </c>
      <c r="DA87">
        <v>5.7652872933280525E-20</v>
      </c>
      <c r="DB87">
        <v>5.1630978082042348E-21</v>
      </c>
    </row>
    <row r="88" spans="5:106" x14ac:dyDescent="0.2">
      <c r="E88" t="e">
        <v>#N/A</v>
      </c>
      <c r="F88">
        <v>9.8630136986301367E-2</v>
      </c>
      <c r="G88">
        <v>-1.3923043948440711E-5</v>
      </c>
      <c r="H88">
        <v>1.1017595169372342E-6</v>
      </c>
      <c r="I88">
        <v>1.612656298231518E-5</v>
      </c>
      <c r="J88">
        <v>3.3684954069714445E-5</v>
      </c>
      <c r="K88">
        <v>5.6426064051070652E-5</v>
      </c>
      <c r="L88">
        <v>8.7645673948200448E-5</v>
      </c>
      <c r="M88">
        <v>1.3166808445407577E-4</v>
      </c>
      <c r="N88">
        <v>1.9431956535197588E-4</v>
      </c>
      <c r="O88">
        <v>2.8352976667261561E-4</v>
      </c>
      <c r="P88">
        <v>4.1010336235688434E-4</v>
      </c>
      <c r="Q88">
        <v>5.8871128554785121E-4</v>
      </c>
      <c r="R88">
        <v>8.3915901119560512E-4</v>
      </c>
      <c r="S88">
        <v>1.1879981515829172E-3</v>
      </c>
      <c r="T88">
        <v>1.6705567285766369E-3</v>
      </c>
      <c r="U88">
        <v>2.3334722916644726E-3</v>
      </c>
      <c r="V88">
        <v>3.2378198043388957E-3</v>
      </c>
      <c r="W88">
        <v>4.4629319734973841E-3</v>
      </c>
      <c r="X88">
        <v>6.1110123060564691E-3</v>
      </c>
      <c r="Y88">
        <v>8.3126393274453418E-3</v>
      </c>
      <c r="Z88">
        <v>1.1233252633631842E-2</v>
      </c>
      <c r="AA88">
        <v>1.5080696241234025E-2</v>
      </c>
      <c r="AB88">
        <v>2.0113870530264127E-2</v>
      </c>
      <c r="AC88">
        <v>2.6652509547875517E-2</v>
      </c>
      <c r="AD88">
        <v>3.5088054427858312E-2</v>
      </c>
      <c r="AE88">
        <v>4.5895535462796559E-2</v>
      </c>
      <c r="AF88">
        <v>5.964630480033125E-2</v>
      </c>
      <c r="AG88">
        <v>7.7021379403653084E-2</v>
      </c>
      <c r="AH88">
        <v>9.882506125536604E-2</v>
      </c>
      <c r="AI88">
        <v>0.12599840117355687</v>
      </c>
      <c r="AJ88">
        <v>0.15963196740728997</v>
      </c>
      <c r="AK88">
        <v>0.20097727468510135</v>
      </c>
      <c r="AL88">
        <v>0.25145612872968387</v>
      </c>
      <c r="AM88">
        <v>0.3126670511801759</v>
      </c>
      <c r="AN88">
        <v>0.38638787649647394</v>
      </c>
      <c r="AO88">
        <v>0.47457356190945876</v>
      </c>
      <c r="AP88">
        <v>0.57934822965934729</v>
      </c>
      <c r="AQ88">
        <v>0.70299047279534954</v>
      </c>
      <c r="AR88">
        <v>0.84791100588297941</v>
      </c>
      <c r="AS88">
        <v>1.016621833074</v>
      </c>
      <c r="AT88">
        <v>1.2116962398253823</v>
      </c>
      <c r="AU88">
        <v>1.4357190915155684</v>
      </c>
      <c r="AV88">
        <v>1.6912271415818632</v>
      </c>
      <c r="AW88">
        <v>1.9806393120194694</v>
      </c>
      <c r="AX88">
        <v>2.3061772080365022</v>
      </c>
      <c r="AY88">
        <v>2.6697764640319974</v>
      </c>
      <c r="AZ88">
        <v>3.0729898875367501</v>
      </c>
      <c r="BA88">
        <v>3.5168837690321366</v>
      </c>
      <c r="BB88">
        <v>4.0019291561049002</v>
      </c>
      <c r="BC88">
        <v>4.5278903468345035</v>
      </c>
      <c r="BD88">
        <v>5.093713334485158</v>
      </c>
      <c r="BE88">
        <v>5.6974174252761198</v>
      </c>
      <c r="BF88">
        <v>6.3359937405096636</v>
      </c>
      <c r="BG88">
        <v>7.0053147849423691</v>
      </c>
      <c r="BH88">
        <v>7.7000596890783903</v>
      </c>
      <c r="BI88">
        <v>8.4136600802155481</v>
      </c>
      <c r="BJ88">
        <v>9.1382717639924103</v>
      </c>
      <c r="BK88">
        <v>9.8647774567527122</v>
      </c>
      <c r="BL88">
        <v>10.582825647191086</v>
      </c>
      <c r="BM88">
        <v>11.280910231383238</v>
      </c>
      <c r="BN88">
        <v>11.946494811545913</v>
      </c>
      <c r="BO88">
        <v>12.566184440236885</v>
      </c>
      <c r="BP88">
        <v>13.125946110816711</v>
      </c>
      <c r="BQ88">
        <v>13.611377449100873</v>
      </c>
      <c r="BR88">
        <v>14.008020887636647</v>
      </c>
      <c r="BS88">
        <v>14.30171817419679</v>
      </c>
      <c r="BT88">
        <v>14.478997486036969</v>
      </c>
      <c r="BU88">
        <v>14.52748282999862</v>
      </c>
      <c r="BV88">
        <v>14.436312971140817</v>
      </c>
      <c r="BW88">
        <v>14.196555031819841</v>
      </c>
      <c r="BX88">
        <v>13.801596325735263</v>
      </c>
      <c r="BY88">
        <v>13.24749711297272</v>
      </c>
      <c r="BZ88">
        <v>12.533286930317677</v>
      </c>
      <c r="CA88">
        <v>11.66118807000715</v>
      </c>
      <c r="CB88">
        <v>10.636751695533341</v>
      </c>
      <c r="CC88">
        <v>9.4688949726568676</v>
      </c>
      <c r="CD88">
        <v>8.1698313614565858</v>
      </c>
      <c r="CE88">
        <v>6.7548906926512267</v>
      </c>
      <c r="CF88">
        <v>5.2422306064316917</v>
      </c>
      <c r="CG88">
        <v>3.6524431509581863</v>
      </c>
      <c r="CH88">
        <v>2.0246461040543497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5:106" x14ac:dyDescent="0.2">
      <c r="E89" t="e">
        <v>#N/A</v>
      </c>
      <c r="F89">
        <v>0.1</v>
      </c>
      <c r="G89">
        <v>-1.3466916995461694E-5</v>
      </c>
      <c r="H89">
        <v>1.0587897630726633E-6</v>
      </c>
      <c r="I89">
        <v>1.5584496521607018E-5</v>
      </c>
      <c r="J89">
        <v>3.2574191503291066E-5</v>
      </c>
      <c r="K89">
        <v>5.46076520614029E-5</v>
      </c>
      <c r="L89">
        <v>8.4898427923362434E-5</v>
      </c>
      <c r="M89">
        <v>1.2766883986243499E-4</v>
      </c>
      <c r="N89">
        <v>1.8861556889224527E-4</v>
      </c>
      <c r="O89">
        <v>2.7550193341067681E-4</v>
      </c>
      <c r="P89">
        <v>3.989188651555871E-4</v>
      </c>
      <c r="Q89">
        <v>5.7326372500421624E-4</v>
      </c>
      <c r="R89">
        <v>8.1799426054467151E-4</v>
      </c>
      <c r="S89">
        <v>1.1592239100572227E-3</v>
      </c>
      <c r="T89">
        <v>1.6317338826473725E-3</v>
      </c>
      <c r="U89">
        <v>2.2814864152732599E-3</v>
      </c>
      <c r="V89">
        <v>3.1687315684120346E-3</v>
      </c>
      <c r="W89">
        <v>4.3718059236445032E-3</v>
      </c>
      <c r="X89">
        <v>5.9917244437744273E-3</v>
      </c>
      <c r="Y89">
        <v>8.1576652245784632E-3</v>
      </c>
      <c r="Z89">
        <v>1.1033439438941268E-2</v>
      </c>
      <c r="AA89">
        <v>1.4825023899054384E-2</v>
      </c>
      <c r="AB89">
        <v>1.9789209796732699E-2</v>
      </c>
      <c r="AC89">
        <v>2.6243386902480421E-2</v>
      </c>
      <c r="AD89">
        <v>3.4576436645883599E-2</v>
      </c>
      <c r="AE89">
        <v>4.5260649311512705E-2</v>
      </c>
      <c r="AF89">
        <v>5.8864509888919891E-2</v>
      </c>
      <c r="AG89">
        <v>7.6066114465825757E-2</v>
      </c>
      <c r="AH89">
        <v>9.7666885866648373E-2</v>
      </c>
      <c r="AI89">
        <v>0.12460515588709341</v>
      </c>
      <c r="AJ89">
        <v>0.15796907532568327</v>
      </c>
      <c r="AK89">
        <v>0.19900820638965214</v>
      </c>
      <c r="AL89">
        <v>0.24914305012421567</v>
      </c>
      <c r="AM89">
        <v>0.30997167009578758</v>
      </c>
      <c r="AN89">
        <v>0.38327249883950715</v>
      </c>
      <c r="AO89">
        <v>0.47100236178976734</v>
      </c>
      <c r="AP89">
        <v>0.57528873045919648</v>
      </c>
      <c r="AQ89">
        <v>0.69841522774832399</v>
      </c>
      <c r="AR89">
        <v>0.84279945769403752</v>
      </c>
      <c r="AS89">
        <v>1.0109623227173445</v>
      </c>
      <c r="AT89">
        <v>1.2054881251917726</v>
      </c>
      <c r="AU89">
        <v>1.4289749272957599</v>
      </c>
      <c r="AV89">
        <v>1.6839748628592015</v>
      </c>
      <c r="AW89">
        <v>1.9729243556203691</v>
      </c>
      <c r="AX89">
        <v>2.2980644977995155</v>
      </c>
      <c r="AY89">
        <v>2.661352178802002</v>
      </c>
      <c r="AZ89">
        <v>3.0643629238611876</v>
      </c>
      <c r="BA89">
        <v>3.5081868042768218</v>
      </c>
      <c r="BB89">
        <v>3.9933192121930854</v>
      </c>
      <c r="BC89">
        <v>4.5195487504284735</v>
      </c>
      <c r="BD89">
        <v>5.0858449668361176</v>
      </c>
      <c r="BE89">
        <v>5.6902491551489014</v>
      </c>
      <c r="BF89">
        <v>6.3297719378523407</v>
      </c>
      <c r="BG89">
        <v>7.0003018228994653</v>
      </c>
      <c r="BH89">
        <v>7.6965293592788564</v>
      </c>
      <c r="BI89">
        <v>8.4118918727150884</v>
      </c>
      <c r="BJ89">
        <v>9.1385440002536349</v>
      </c>
      <c r="BK89">
        <v>9.8673593124848686</v>
      </c>
      <c r="BL89">
        <v>10.587968161757003</v>
      </c>
      <c r="BM89">
        <v>11.288836470679124</v>
      </c>
      <c r="BN89">
        <v>11.957389429266271</v>
      </c>
      <c r="BO89">
        <v>12.580182964270369</v>
      </c>
      <c r="BP89">
        <v>13.143124361757689</v>
      </c>
      <c r="BQ89">
        <v>13.631741569860592</v>
      </c>
      <c r="BR89">
        <v>14.031498519432986</v>
      </c>
      <c r="BS89">
        <v>14.3281513470947</v>
      </c>
      <c r="BT89">
        <v>14.50813779449879</v>
      </c>
      <c r="BU89">
        <v>14.558989429687216</v>
      </c>
      <c r="BV89">
        <v>14.469753858726131</v>
      </c>
      <c r="BW89">
        <v>14.231411953848815</v>
      </c>
      <c r="BX89">
        <v>13.837273508205755</v>
      </c>
      <c r="BY89">
        <v>13.283333816229302</v>
      </c>
      <c r="BZ89">
        <v>12.568573623962131</v>
      </c>
      <c r="CA89">
        <v>11.69518580251035</v>
      </c>
      <c r="CB89">
        <v>10.668714018256885</v>
      </c>
      <c r="CC89">
        <v>9.4980915842893516</v>
      </c>
      <c r="CD89">
        <v>8.1955724824458169</v>
      </c>
      <c r="CE89">
        <v>6.7765510743538444</v>
      </c>
      <c r="CF89">
        <v>5.2592720357261902</v>
      </c>
      <c r="CG89">
        <v>3.6644402102087108</v>
      </c>
      <c r="CH89">
        <v>1.9981094675504329</v>
      </c>
      <c r="CI89">
        <v>0.36443990075268612</v>
      </c>
      <c r="CJ89">
        <v>3.2907698763339703E-2</v>
      </c>
      <c r="CK89">
        <v>2.9714546504433421E-3</v>
      </c>
      <c r="CL89">
        <v>2.6831237283227665E-4</v>
      </c>
      <c r="CM89">
        <v>2.4227705916409139E-5</v>
      </c>
      <c r="CN89">
        <v>2.1876804553434729E-6</v>
      </c>
      <c r="CO89">
        <v>1.9754019597250902E-7</v>
      </c>
      <c r="CP89">
        <v>1.7837216093211892E-8</v>
      </c>
      <c r="CQ89">
        <v>1.6106406920858431E-9</v>
      </c>
      <c r="CR89">
        <v>1.454354438185015E-10</v>
      </c>
      <c r="CS89">
        <v>1.3132332010867426E-11</v>
      </c>
      <c r="CT89">
        <v>1.1858054647178826E-12</v>
      </c>
      <c r="CU89">
        <v>1.0707424994975668E-13</v>
      </c>
      <c r="CV89">
        <v>9.6684450725064861E-15</v>
      </c>
      <c r="CW89">
        <v>8.7302811052996549E-16</v>
      </c>
      <c r="CX89">
        <v>7.8831505586713737E-17</v>
      </c>
      <c r="CY89">
        <v>7.1182201016408102E-18</v>
      </c>
      <c r="CZ89">
        <v>6.427510121325721E-19</v>
      </c>
      <c r="DA89">
        <v>5.8034372458369521E-20</v>
      </c>
      <c r="DB89">
        <v>5.1972629635833067E-21</v>
      </c>
    </row>
    <row r="90" spans="5:106" x14ac:dyDescent="0.2">
      <c r="E90" t="e">
        <v>#N/A</v>
      </c>
      <c r="F90">
        <v>0.10136986301369863</v>
      </c>
      <c r="G90">
        <v>-1.3022852302595259E-5</v>
      </c>
      <c r="H90">
        <v>1.0172514442806083E-6</v>
      </c>
      <c r="I90">
        <v>1.5057355191156476E-5</v>
      </c>
      <c r="J90">
        <v>3.1493286970651789E-5</v>
      </c>
      <c r="K90">
        <v>5.2836805331931466E-5</v>
      </c>
      <c r="L90">
        <v>8.2220713066686436E-5</v>
      </c>
      <c r="M90">
        <v>1.2376704919845469E-4</v>
      </c>
      <c r="N90">
        <v>1.8304487969484167E-4</v>
      </c>
      <c r="O90">
        <v>2.6765349690271247E-4</v>
      </c>
      <c r="P90">
        <v>3.879727749791227E-4</v>
      </c>
      <c r="Q90">
        <v>5.5812959934339141E-4</v>
      </c>
      <c r="R90">
        <v>7.9723751211040151E-4</v>
      </c>
      <c r="S90">
        <v>1.1309757097149676E-3</v>
      </c>
      <c r="T90">
        <v>1.5935828799127933E-3</v>
      </c>
      <c r="U90">
        <v>2.2303505014476437E-3</v>
      </c>
      <c r="V90">
        <v>3.1007083981346318E-3</v>
      </c>
      <c r="W90">
        <v>4.2820015908449117E-3</v>
      </c>
      <c r="X90">
        <v>5.8740606778136155E-3</v>
      </c>
      <c r="Y90">
        <v>8.0046667631532443E-3</v>
      </c>
      <c r="Z90">
        <v>1.0836004864022296E-2</v>
      </c>
      <c r="AA90">
        <v>1.4572185189337072E-2</v>
      </c>
      <c r="AB90">
        <v>1.9467888128262539E-2</v>
      </c>
      <c r="AC90">
        <v>2.5838154761431267E-2</v>
      </c>
      <c r="AD90">
        <v>3.4069299013045659E-2</v>
      </c>
      <c r="AE90">
        <v>4.4630859410427139E-2</v>
      </c>
      <c r="AF90">
        <v>5.8088437598117382E-2</v>
      </c>
      <c r="AG90">
        <v>7.5117187790328943E-2</v>
      </c>
      <c r="AH90">
        <v>9.6515627634263038E-2</v>
      </c>
      <c r="AI90">
        <v>0.12321933886246088</v>
      </c>
      <c r="AJ90">
        <v>0.15631401900864431</v>
      </c>
      <c r="AK90">
        <v>0.19704723769865104</v>
      </c>
      <c r="AL90">
        <v>0.24683814781842303</v>
      </c>
      <c r="AM90">
        <v>0.30728430907994742</v>
      </c>
      <c r="AN90">
        <v>0.38016470541520303</v>
      </c>
      <c r="AO90">
        <v>0.46743798453815155</v>
      </c>
      <c r="AP90">
        <v>0.571234923914965</v>
      </c>
      <c r="AQ90">
        <v>0.69384413757426433</v>
      </c>
      <c r="AR90">
        <v>0.83769008696233971</v>
      </c>
      <c r="AS90">
        <v>1.0053025494456864</v>
      </c>
      <c r="AT90">
        <v>1.199276831761231</v>
      </c>
      <c r="AU90">
        <v>1.4222241930499901</v>
      </c>
      <c r="AV90">
        <v>1.6767121622444199</v>
      </c>
      <c r="AW90">
        <v>1.9651946957911148</v>
      </c>
      <c r="AX90">
        <v>2.289932421728238</v>
      </c>
      <c r="AY90">
        <v>2.652903552579386</v>
      </c>
      <c r="AZ90">
        <v>3.0557064200360142</v>
      </c>
      <c r="BA90">
        <v>3.4994549867880154</v>
      </c>
      <c r="BB90">
        <v>3.9846691228504429</v>
      </c>
      <c r="BC90">
        <v>4.5111618923708336</v>
      </c>
      <c r="BD90">
        <v>5.0779265775878724</v>
      </c>
      <c r="BE90">
        <v>5.6830266617902341</v>
      </c>
      <c r="BF90">
        <v>6.3234924907351404</v>
      </c>
      <c r="BG90">
        <v>6.9952288138870813</v>
      </c>
      <c r="BH90">
        <v>7.6929378474432681</v>
      </c>
      <c r="BI90">
        <v>8.4100628665554105</v>
      </c>
      <c r="BJ90">
        <v>9.1387575823086404</v>
      </c>
      <c r="BK90">
        <v>9.8698866406454364</v>
      </c>
      <c r="BL90">
        <v>10.593062441718192</v>
      </c>
      <c r="BM90">
        <v>11.296723064718945</v>
      </c>
      <c r="BN90">
        <v>11.968255345420481</v>
      </c>
      <c r="BO90">
        <v>12.594166052999773</v>
      </c>
      <c r="BP90">
        <v>13.160302628907901</v>
      </c>
      <c r="BQ90">
        <v>13.652123088359001</v>
      </c>
      <c r="BR90">
        <v>14.055012480161329</v>
      </c>
      <c r="BS90">
        <v>14.354640823858887</v>
      </c>
      <c r="BT90">
        <v>14.537354801606854</v>
      </c>
      <c r="BU90">
        <v>14.590592817263815</v>
      </c>
      <c r="BV90">
        <v>14.503310516603504</v>
      </c>
      <c r="BW90">
        <v>14.266401678638443</v>
      </c>
      <c r="BX90">
        <v>13.873097732382481</v>
      </c>
      <c r="BY90">
        <v>13.319328208893042</v>
      </c>
      <c r="BZ90">
        <v>12.604024360184161</v>
      </c>
      <c r="CA90">
        <v>11.729349074825336</v>
      </c>
      <c r="CB90">
        <v>10.700838145292744</v>
      </c>
      <c r="CC90">
        <v>9.5274408742868459</v>
      </c>
      <c r="CD90">
        <v>8.2214518498401041</v>
      </c>
      <c r="CE90">
        <v>6.7983303002696918</v>
      </c>
      <c r="CF90">
        <v>5.2764085214172169</v>
      </c>
      <c r="CG90">
        <v>3.676493193800126</v>
      </c>
      <c r="CH90">
        <v>2.0380595683610223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5:106" x14ac:dyDescent="0.2">
      <c r="E91" t="e">
        <v>#N/A</v>
      </c>
      <c r="F91">
        <v>0.10273972602739725</v>
      </c>
      <c r="G91">
        <v>-1.2590618239195384E-5</v>
      </c>
      <c r="H91">
        <v>9.7710574096234356E-7</v>
      </c>
      <c r="I91">
        <v>1.4544829721120073E-5</v>
      </c>
      <c r="J91">
        <v>3.0441642768232241E-5</v>
      </c>
      <c r="K91">
        <v>5.111260550241975E-5</v>
      </c>
      <c r="L91">
        <v>7.9611244134634106E-5</v>
      </c>
      <c r="M91">
        <v>1.199610007233697E-4</v>
      </c>
      <c r="N91">
        <v>1.7760528771541365E-4</v>
      </c>
      <c r="O91">
        <v>2.5998166677982081E-4</v>
      </c>
      <c r="P91">
        <v>3.7726163196866207E-4</v>
      </c>
      <c r="Q91">
        <v>5.4330468732391164E-4</v>
      </c>
      <c r="R91">
        <v>7.7688369469760307E-4</v>
      </c>
      <c r="S91">
        <v>1.1032475520641044E-3</v>
      </c>
      <c r="T91">
        <v>1.5560967383740903E-3</v>
      </c>
      <c r="U91">
        <v>2.1800565615195996E-3</v>
      </c>
      <c r="V91">
        <v>3.0337413218089219E-3</v>
      </c>
      <c r="W91">
        <v>4.1935091060152224E-3</v>
      </c>
      <c r="X91">
        <v>5.7580104053537558E-3</v>
      </c>
      <c r="Y91">
        <v>7.8536328641330127E-3</v>
      </c>
      <c r="Z91">
        <v>1.0640937719542514E-2</v>
      </c>
      <c r="AA91">
        <v>1.4322169298515703E-2</v>
      </c>
      <c r="AB91">
        <v>1.9149895700586183E-2</v>
      </c>
      <c r="AC91">
        <v>2.5436805031990067E-2</v>
      </c>
      <c r="AD91">
        <v>3.3566636032566238E-2</v>
      </c>
      <c r="AE91">
        <v>4.4006163829747272E-2</v>
      </c>
      <c r="AF91">
        <v>5.7318090617070105E-2</v>
      </c>
      <c r="AG91">
        <v>7.4174607782039034E-2</v>
      </c>
      <c r="AH91">
        <v>9.5371301774331063E-2</v>
      </c>
      <c r="AI91">
        <v>0.12184097316637307</v>
      </c>
      <c r="AJ91">
        <v>0.15466683029511763</v>
      </c>
      <c r="AK91">
        <v>0.19509440996192498</v>
      </c>
      <c r="AL91">
        <v>0.24454147316320632</v>
      </c>
      <c r="AM91">
        <v>0.30460502966454955</v>
      </c>
      <c r="AN91">
        <v>0.37706456775176717</v>
      </c>
      <c r="AO91">
        <v>0.46388051108632977</v>
      </c>
      <c r="AP91">
        <v>0.56718689933072197</v>
      </c>
      <c r="AQ91">
        <v>0.68927729846428387</v>
      </c>
      <c r="AR91">
        <v>0.83258299482501685</v>
      </c>
      <c r="AS91">
        <v>0.99964261695632617</v>
      </c>
      <c r="AT91">
        <v>1.1930624629809701</v>
      </c>
      <c r="AU91">
        <v>1.4154669887669753</v>
      </c>
      <c r="AV91">
        <v>1.6694391326896683</v>
      </c>
      <c r="AW91">
        <v>1.9574504145276987</v>
      </c>
      <c r="AX91">
        <v>2.2817810466286175</v>
      </c>
      <c r="AY91">
        <v>2.6444306324606628</v>
      </c>
      <c r="AZ91">
        <v>3.0470203986798547</v>
      </c>
      <c r="BA91">
        <v>3.4906883097430232</v>
      </c>
      <c r="BB91">
        <v>3.975978846739697</v>
      </c>
      <c r="BC91">
        <v>4.5027296917584714</v>
      </c>
      <c r="BD91">
        <v>5.0699580414366849</v>
      </c>
      <c r="BE91">
        <v>5.675749771148034</v>
      </c>
      <c r="BF91">
        <v>6.3171551728516038</v>
      </c>
      <c r="BG91">
        <v>6.9900954771177801</v>
      </c>
      <c r="BH91">
        <v>7.6892848178640056</v>
      </c>
      <c r="BI91">
        <v>8.408172673008222</v>
      </c>
      <c r="BJ91">
        <v>9.1389120731995739</v>
      </c>
      <c r="BK91">
        <v>9.8723589642285106</v>
      </c>
      <c r="BL91">
        <v>10.598107981970838</v>
      </c>
      <c r="BM91">
        <v>11.304569496205451</v>
      </c>
      <c r="BN91">
        <v>11.979092050299537</v>
      </c>
      <c r="BO91">
        <v>12.608133227563444</v>
      </c>
      <c r="BP91">
        <v>13.177480490226836</v>
      </c>
      <c r="BQ91">
        <v>13.672521666927771</v>
      </c>
      <c r="BR91">
        <v>14.078562544165386</v>
      </c>
      <c r="BS91">
        <v>14.381186516797747</v>
      </c>
      <c r="BT91">
        <v>14.566648579939523</v>
      </c>
      <c r="BU91">
        <v>14.622293242229251</v>
      </c>
      <c r="BV91">
        <v>14.536983380311003</v>
      </c>
      <c r="BW91">
        <v>14.301524827754942</v>
      </c>
      <c r="BX91">
        <v>13.909069795614467</v>
      </c>
      <c r="BY91">
        <v>13.355481243127986</v>
      </c>
      <c r="BZ91">
        <v>12.639640214524439</v>
      </c>
      <c r="CA91">
        <v>11.763679045005851</v>
      </c>
      <c r="CB91">
        <v>10.733125268746157</v>
      </c>
      <c r="CC91">
        <v>9.5569440152707923</v>
      </c>
      <c r="CD91">
        <v>8.2474705612354349</v>
      </c>
      <c r="CE91">
        <v>6.8202293388213064</v>
      </c>
      <c r="CF91">
        <v>5.2936408461524511</v>
      </c>
      <c r="CG91">
        <v>3.6886262437489945</v>
      </c>
      <c r="CH91">
        <v>2.0113780735821747</v>
      </c>
      <c r="CI91">
        <v>0.36686296700640103</v>
      </c>
      <c r="CJ91">
        <v>3.3126493506166393E-2</v>
      </c>
      <c r="CK91">
        <v>2.9912110807164311E-3</v>
      </c>
      <c r="CL91">
        <v>2.7009631211753006E-4</v>
      </c>
      <c r="CM91">
        <v>2.438878964102337E-5</v>
      </c>
      <c r="CN91">
        <v>2.2022257745424433E-6</v>
      </c>
      <c r="CO91">
        <v>1.9885358943362119E-7</v>
      </c>
      <c r="CP91">
        <v>1.795581111062577E-8</v>
      </c>
      <c r="CQ91">
        <v>1.6213494237582902E-9</v>
      </c>
      <c r="CR91">
        <v>1.4640240631433953E-10</v>
      </c>
      <c r="CS91">
        <v>1.321964547589364E-11</v>
      </c>
      <c r="CT91">
        <v>1.1936895772948408E-12</v>
      </c>
      <c r="CU91">
        <v>1.0778615883010509E-13</v>
      </c>
      <c r="CV91">
        <v>9.7327280528637349E-15</v>
      </c>
      <c r="CW91">
        <v>8.7883264770835664E-16</v>
      </c>
      <c r="CX91">
        <v>7.9355635794536556E-17</v>
      </c>
      <c r="CY91">
        <v>7.1655472984695259E-18</v>
      </c>
      <c r="CZ91">
        <v>6.4702449668752181E-19</v>
      </c>
      <c r="DA91">
        <v>5.8420227929113163E-20</v>
      </c>
      <c r="DB91">
        <v>5.2318182152806185E-21</v>
      </c>
    </row>
    <row r="92" spans="5:106" x14ac:dyDescent="0.2">
      <c r="E92" t="e">
        <v>#N/A</v>
      </c>
      <c r="F92">
        <v>0.10410958904109589</v>
      </c>
      <c r="G92">
        <v>-1.2169985480895317E-5</v>
      </c>
      <c r="H92">
        <v>9.3831461427437541E-7</v>
      </c>
      <c r="I92">
        <v>1.4046614709444067E-5</v>
      </c>
      <c r="J92">
        <v>2.9418668149871888E-5</v>
      </c>
      <c r="K92">
        <v>4.9434144207336313E-5</v>
      </c>
      <c r="L92">
        <v>7.706874878035608E-5</v>
      </c>
      <c r="M92">
        <v>1.1624899823810539E-4</v>
      </c>
      <c r="N92">
        <v>1.7229460065833806E-4</v>
      </c>
      <c r="O92">
        <v>2.5248367196292998E-4</v>
      </c>
      <c r="P92">
        <v>3.6678199613204978E-4</v>
      </c>
      <c r="Q92">
        <v>5.2878478682737411E-4</v>
      </c>
      <c r="R92">
        <v>7.5692775376390168E-4</v>
      </c>
      <c r="S92">
        <v>1.0760334506311614E-3</v>
      </c>
      <c r="T92">
        <v>1.5192684808130312E-3</v>
      </c>
      <c r="U92">
        <v>2.1305966013569506E-3</v>
      </c>
      <c r="V92">
        <v>2.9678213487043491E-3</v>
      </c>
      <c r="W92">
        <v>4.1063185639722615E-3</v>
      </c>
      <c r="X92">
        <v>5.6435629669390778E-3</v>
      </c>
      <c r="Y92">
        <v>7.7045523681356989E-3</v>
      </c>
      <c r="Z92">
        <v>1.0448226709553001E-2</v>
      </c>
      <c r="AA92">
        <v>1.4074965278545043E-2</v>
      </c>
      <c r="AB92">
        <v>1.8835222526846204E-2</v>
      </c>
      <c r="AC92">
        <v>2.5039329432168491E-2</v>
      </c>
      <c r="AD92">
        <v>3.3068441995210758E-2</v>
      </c>
      <c r="AE92">
        <v>4.3386560409687532E-2</v>
      </c>
      <c r="AF92">
        <v>5.6553471395357491E-2</v>
      </c>
      <c r="AG92">
        <v>7.3238382606859775E-2</v>
      </c>
      <c r="AH92">
        <v>9.4233923276692583E-2</v>
      </c>
      <c r="AI92">
        <v>0.120470081665512</v>
      </c>
      <c r="AJ92">
        <v>0.15302754086463591</v>
      </c>
      <c r="AK92">
        <v>0.19314976442491019</v>
      </c>
      <c r="AL92">
        <v>0.242253077473672</v>
      </c>
      <c r="AM92">
        <v>0.30193389342619603</v>
      </c>
      <c r="AN92">
        <v>0.37397215751210727</v>
      </c>
      <c r="AO92">
        <v>0.46033002259725186</v>
      </c>
      <c r="AP92">
        <v>0.56314474634160816</v>
      </c>
      <c r="AQ92">
        <v>0.68471480704055232</v>
      </c>
      <c r="AR92">
        <v>0.82747828294760328</v>
      </c>
      <c r="AS92">
        <v>0.99398262956755534</v>
      </c>
      <c r="AT92">
        <v>1.1868451230057204</v>
      </c>
      <c r="AU92">
        <v>1.4087034152229292</v>
      </c>
      <c r="AV92">
        <v>1.662155868008135</v>
      </c>
      <c r="AW92">
        <v>1.9496915947544937</v>
      </c>
      <c r="AX92">
        <v>2.2736104402958661</v>
      </c>
      <c r="AY92">
        <v>2.6359334665844383</v>
      </c>
      <c r="AZ92">
        <v>3.038304883494424</v>
      </c>
      <c r="BA92">
        <v>3.4818867674246805</v>
      </c>
      <c r="BB92">
        <v>3.9672483436228085</v>
      </c>
      <c r="BC92">
        <v>4.4942520687387875</v>
      </c>
      <c r="BD92">
        <v>5.0619392340214873</v>
      </c>
      <c r="BE92">
        <v>5.6684183099274366</v>
      </c>
      <c r="BF92">
        <v>6.310759758371133</v>
      </c>
      <c r="BG92">
        <v>6.9849015318872016</v>
      </c>
      <c r="BH92">
        <v>7.6855699344026833</v>
      </c>
      <c r="BI92">
        <v>8.4062209022791183</v>
      </c>
      <c r="BJ92">
        <v>9.1390070341574177</v>
      </c>
      <c r="BK92">
        <v>9.874775803588733</v>
      </c>
      <c r="BL92">
        <v>10.603104273902478</v>
      </c>
      <c r="BM92">
        <v>11.31237524348049</v>
      </c>
      <c r="BN92">
        <v>11.989899029069337</v>
      </c>
      <c r="BO92">
        <v>12.622084003378518</v>
      </c>
      <c r="BP92">
        <v>13.194657517607414</v>
      </c>
      <c r="BQ92">
        <v>13.692936961814876</v>
      </c>
      <c r="BR92">
        <v>14.102148480079778</v>
      </c>
      <c r="BS92">
        <v>14.407788333317642</v>
      </c>
      <c r="BT92">
        <v>14.596019198422601</v>
      </c>
      <c r="BU92">
        <v>14.654090952097139</v>
      </c>
      <c r="BV92">
        <v>14.570772885414646</v>
      </c>
      <c r="BW92">
        <v>14.336782025052814</v>
      </c>
      <c r="BX92">
        <v>13.945190499906142</v>
      </c>
      <c r="BY92">
        <v>13.391793878064362</v>
      </c>
      <c r="BZ92">
        <v>12.675422271568838</v>
      </c>
      <c r="CA92">
        <v>11.79817688182538</v>
      </c>
      <c r="CB92">
        <v>10.765576592558109</v>
      </c>
      <c r="CC92">
        <v>9.5866021921359419</v>
      </c>
      <c r="CD92">
        <v>8.273629726187659</v>
      </c>
      <c r="CE92">
        <v>6.842249169303849</v>
      </c>
      <c r="CF92">
        <v>5.3109698163265309</v>
      </c>
      <c r="CG92">
        <v>3.7008162293107194</v>
      </c>
      <c r="CH92">
        <v>2.0516264031578118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5:106" x14ac:dyDescent="0.2">
      <c r="E93" t="e">
        <v>#N/A</v>
      </c>
      <c r="F93">
        <v>0.10547945205479453</v>
      </c>
      <c r="G93">
        <v>-1.1760727027247389E-5</v>
      </c>
      <c r="H93">
        <v>9.0084079717571666E-7</v>
      </c>
      <c r="I93">
        <v>1.3562408621598822E-5</v>
      </c>
      <c r="J93">
        <v>2.8423779338408273E-5</v>
      </c>
      <c r="K93">
        <v>4.7800523105454477E-5</v>
      </c>
      <c r="L93">
        <v>7.4591967610190544E-5</v>
      </c>
      <c r="M93">
        <v>1.1262936117790537E-4</v>
      </c>
      <c r="N93">
        <v>1.6711064412239362E-4</v>
      </c>
      <c r="O93">
        <v>2.4515676087318131E-4</v>
      </c>
      <c r="P93">
        <v>3.5653044763203087E-4</v>
      </c>
      <c r="Q93">
        <v>5.1456571523548534E-4</v>
      </c>
      <c r="R93">
        <v>7.373646518924825E-4</v>
      </c>
      <c r="S93">
        <v>1.0493274315302541E-3</v>
      </c>
      <c r="T93">
        <v>1.4830911354492145E-3</v>
      </c>
      <c r="U93">
        <v>2.0819626220900849E-3</v>
      </c>
      <c r="V93">
        <v>2.9029394698224698E-3</v>
      </c>
      <c r="W93">
        <v>4.0204200241913679E-3</v>
      </c>
      <c r="X93">
        <v>5.5307076471718371E-3</v>
      </c>
      <c r="Y93">
        <v>7.5574140359926101E-3</v>
      </c>
      <c r="Z93">
        <v>1.0257860431833792E-2</v>
      </c>
      <c r="AA93">
        <v>1.3830562046951187E-2</v>
      </c>
      <c r="AB93">
        <v>1.8523858457271558E-2</v>
      </c>
      <c r="AC93">
        <v>2.4645719489963292E-2</v>
      </c>
      <c r="AD93">
        <v>3.2574710978036311E-2</v>
      </c>
      <c r="AE93">
        <v>4.2772046758712712E-2</v>
      </c>
      <c r="AF93">
        <v>5.5794582140750108E-2</v>
      </c>
      <c r="AG93">
        <v>7.2308520189056091E-2</v>
      </c>
      <c r="AH93">
        <v>9.3103506901920527E-2</v>
      </c>
      <c r="AI93">
        <v>0.1191066870233643</v>
      </c>
      <c r="AJ93">
        <v>0.15139618223415249</v>
      </c>
      <c r="AK93">
        <v>0.19121334222567046</v>
      </c>
      <c r="AL93">
        <v>0.23997301202652471</v>
      </c>
      <c r="AM93">
        <v>0.29927096198412706</v>
      </c>
      <c r="AN93">
        <v>0.37088754649242139</v>
      </c>
      <c r="AO93">
        <v>0.45678660046440583</v>
      </c>
      <c r="AP93">
        <v>0.55910855491384959</v>
      </c>
      <c r="AQ93">
        <v>0.68015676035692896</v>
      </c>
      <c r="AR93">
        <v>0.8223760535251422</v>
      </c>
      <c r="AS93">
        <v>0.9883226922200502</v>
      </c>
      <c r="AT93">
        <v>1.1806249166992322</v>
      </c>
      <c r="AU93">
        <v>1.4019335739830379</v>
      </c>
      <c r="AV93">
        <v>1.654862462875452</v>
      </c>
      <c r="AW93">
        <v>1.9419183203257051</v>
      </c>
      <c r="AX93">
        <v>2.2654206715162437</v>
      </c>
      <c r="AY93">
        <v>2.6274121041339993</v>
      </c>
      <c r="AZ93">
        <v>3.0295598992685666</v>
      </c>
      <c r="BA93">
        <v>3.4730503552276133</v>
      </c>
      <c r="BB93">
        <v>3.9584775743702307</v>
      </c>
      <c r="BC93">
        <v>4.4857289445226156</v>
      </c>
      <c r="BD93">
        <v>5.053870031940856</v>
      </c>
      <c r="BE93">
        <v>5.6610321056118069</v>
      </c>
      <c r="BF93">
        <v>6.3043060219634262</v>
      </c>
      <c r="BG93">
        <v>6.9796466976006339</v>
      </c>
      <c r="BH93">
        <v>7.6817928605168477</v>
      </c>
      <c r="BI93">
        <v>8.4042071635317068</v>
      </c>
      <c r="BJ93">
        <v>9.1390420246203323</v>
      </c>
      <c r="BK93">
        <v>9.8771366764503181</v>
      </c>
      <c r="BL93">
        <v>10.608050805388269</v>
      </c>
      <c r="BM93">
        <v>11.320139780505615</v>
      </c>
      <c r="BN93">
        <v>12.000675761733655</v>
      </c>
      <c r="BO93">
        <v>12.636017890085654</v>
      </c>
      <c r="BP93">
        <v>13.211833276803613</v>
      </c>
      <c r="BQ93">
        <v>13.713368623098191</v>
      </c>
      <c r="BR93">
        <v>14.125770050734657</v>
      </c>
      <c r="BS93">
        <v>14.434446175825286</v>
      </c>
      <c r="BT93">
        <v>14.625466722237579</v>
      </c>
      <c r="BU93">
        <v>14.685986192316715</v>
      </c>
      <c r="BV93">
        <v>14.604679467454375</v>
      </c>
      <c r="BW93">
        <v>14.372173896651399</v>
      </c>
      <c r="BX93">
        <v>13.981460651929947</v>
      </c>
      <c r="BY93">
        <v>13.428267079849952</v>
      </c>
      <c r="BZ93">
        <v>12.711371625037973</v>
      </c>
      <c r="CA93">
        <v>11.832843764900716</v>
      </c>
      <c r="CB93">
        <v>10.79819333265538</v>
      </c>
      <c r="CC93">
        <v>9.6164166022164217</v>
      </c>
      <c r="CD93">
        <v>8.2999304663820173</v>
      </c>
      <c r="CE93">
        <v>6.8643907820583312</v>
      </c>
      <c r="CF93">
        <v>5.3283962327508654</v>
      </c>
      <c r="CG93">
        <v>3.713087579138143</v>
      </c>
      <c r="CH93">
        <v>2.0247988134204622</v>
      </c>
      <c r="CI93">
        <v>0.3693138558772931</v>
      </c>
      <c r="CJ93">
        <v>3.3347800537858199E-2</v>
      </c>
      <c r="CK93">
        <v>3.0111943622343771E-3</v>
      </c>
      <c r="CL93">
        <v>2.7190073530812076E-4</v>
      </c>
      <c r="CM93">
        <v>2.4551722993476901E-5</v>
      </c>
      <c r="CN93">
        <v>2.2169381089217494E-6</v>
      </c>
      <c r="CO93">
        <v>2.001820638044548E-7</v>
      </c>
      <c r="CP93">
        <v>1.8075767883525394E-8</v>
      </c>
      <c r="CQ93">
        <v>1.6321811173764845E-9</v>
      </c>
      <c r="CR93">
        <v>1.4738047186080603E-10</v>
      </c>
      <c r="CS93">
        <v>1.3307961509092542E-11</v>
      </c>
      <c r="CT93">
        <v>1.201664218409813E-12</v>
      </c>
      <c r="CU93">
        <v>1.0850624213331891E-13</v>
      </c>
      <c r="CV93">
        <v>9.7977491561449595E-15</v>
      </c>
      <c r="CW93">
        <v>8.8470383490716779E-16</v>
      </c>
      <c r="CX93">
        <v>7.9885784275302141E-17</v>
      </c>
      <c r="CY93">
        <v>7.2134179251250586E-18</v>
      </c>
      <c r="CZ93">
        <v>6.5134705110349607E-19</v>
      </c>
      <c r="DA93">
        <v>5.8810513946891001E-20</v>
      </c>
      <c r="DB93">
        <v>5.2667702442157761E-21</v>
      </c>
    </row>
    <row r="94" spans="5:106" x14ac:dyDescent="0.2">
      <c r="E94" t="e">
        <v>#N/A</v>
      </c>
      <c r="F94">
        <v>0.10684931506849316</v>
      </c>
      <c r="G94">
        <v>-1.1362618218719941E-5</v>
      </c>
      <c r="H94">
        <v>8.6464778545021227E-7</v>
      </c>
      <c r="I94">
        <v>1.3091913789620364E-5</v>
      </c>
      <c r="J94">
        <v>2.7456399535927745E-5</v>
      </c>
      <c r="K94">
        <v>4.6210853907506708E-5</v>
      </c>
      <c r="L94">
        <v>7.2179654237704174E-5</v>
      </c>
      <c r="M94">
        <v>1.0910042470413026E-4</v>
      </c>
      <c r="N94">
        <v>1.6205126174344075E-4</v>
      </c>
      <c r="O94">
        <v>2.379982016394311E-4</v>
      </c>
      <c r="P94">
        <v>3.4650358707206431E-4</v>
      </c>
      <c r="Q94">
        <v>5.0064330980559551E-4</v>
      </c>
      <c r="R94">
        <v>7.1818936926469786E-4</v>
      </c>
      <c r="S94">
        <v>1.0231235340338377E-3</v>
      </c>
      <c r="T94">
        <v>1.4475577366014336E-3</v>
      </c>
      <c r="U94">
        <v>2.0341466208455366E-3</v>
      </c>
      <c r="V94">
        <v>2.8390866586716821E-3</v>
      </c>
      <c r="W94">
        <v>3.9358035115774634E-3</v>
      </c>
      <c r="X94">
        <v>5.4194336754212168E-3</v>
      </c>
      <c r="Y94">
        <v>7.4122065493244333E-3</v>
      </c>
      <c r="Z94">
        <v>1.0069827378257354E-2</v>
      </c>
      <c r="AA94">
        <v>1.3588948386899048E-2</v>
      </c>
      <c r="AB94">
        <v>1.8215793178868657E-2</v>
      </c>
      <c r="AC94">
        <v>2.4255966542601981E-2</v>
      </c>
      <c r="AD94">
        <v>3.2085436843143494E-2</v>
      </c>
      <c r="AE94">
        <v>4.2162620251776917E-2</v>
      </c>
      <c r="AF94">
        <v>5.5041424816954232E-2</v>
      </c>
      <c r="AG94">
        <v>7.1385028208565113E-2</v>
      </c>
      <c r="AH94">
        <v>9.1980067178302441E-2</v>
      </c>
      <c r="AI94">
        <v>0.11775081169701923</v>
      </c>
      <c r="AJ94">
        <v>0.14977278575483197</v>
      </c>
      <c r="AK94">
        <v>0.18928518439187364</v>
      </c>
      <c r="AL94">
        <v>0.23770132805742183</v>
      </c>
      <c r="AM94">
        <v>0.29661629699812303</v>
      </c>
      <c r="AN94">
        <v>0.36781080662077348</v>
      </c>
      <c r="AO94">
        <v>0.45325032631112788</v>
      </c>
      <c r="AP94">
        <v>0.55507841534478808</v>
      </c>
      <c r="AQ94">
        <v>0.67560325589962855</v>
      </c>
      <c r="AR94">
        <v>0.81727640928333412</v>
      </c>
      <c r="AS94">
        <v>0.98266291047830945</v>
      </c>
      <c r="AT94">
        <v>1.1744019496358078</v>
      </c>
      <c r="AU94">
        <v>1.3951575674029404</v>
      </c>
      <c r="AV94">
        <v>1.6475590128310789</v>
      </c>
      <c r="AW94">
        <v>1.9341306760267569</v>
      </c>
      <c r="AX94">
        <v>2.2572118100687297</v>
      </c>
      <c r="AY94">
        <v>2.6188665953397612</v>
      </c>
      <c r="AZ94">
        <v>3.0207854718821379</v>
      </c>
      <c r="BA94">
        <v>3.4641790696643242</v>
      </c>
      <c r="BB94">
        <v>3.9496665009700171</v>
      </c>
      <c r="BC94">
        <v>4.4771602413970513</v>
      </c>
      <c r="BD94">
        <v>5.0457503127700045</v>
      </c>
      <c r="BE94">
        <v>5.6535909864838807</v>
      </c>
      <c r="BF94">
        <v>6.297793738823203</v>
      </c>
      <c r="BG94">
        <v>6.974330693800038</v>
      </c>
      <c r="BH94">
        <v>7.6779532592872721</v>
      </c>
      <c r="BI94">
        <v>8.4021310649124477</v>
      </c>
      <c r="BJ94">
        <v>9.1390166022527328</v>
      </c>
      <c r="BK94">
        <v>9.8794410979168106</v>
      </c>
      <c r="BL94">
        <v>10.612947060787922</v>
      </c>
      <c r="BM94">
        <v>11.327862576843133</v>
      </c>
      <c r="BN94">
        <v>12.01142172309722</v>
      </c>
      <c r="BO94">
        <v>12.64993439149349</v>
      </c>
      <c r="BP94">
        <v>13.229007327357403</v>
      </c>
      <c r="BQ94">
        <v>13.733816294597995</v>
      </c>
      <c r="BR94">
        <v>14.149427013058787</v>
      </c>
      <c r="BS94">
        <v>14.461159941628349</v>
      </c>
      <c r="BT94">
        <v>14.654991212727959</v>
      </c>
      <c r="BU94">
        <v>14.717979206193784</v>
      </c>
      <c r="BV94">
        <v>14.63870356188837</v>
      </c>
      <c r="BW94">
        <v>14.407701070910214</v>
      </c>
      <c r="BX94">
        <v>14.017881063038345</v>
      </c>
      <c r="BY94">
        <v>13.464901821701577</v>
      </c>
      <c r="BZ94">
        <v>12.747489377877658</v>
      </c>
      <c r="CA94">
        <v>11.867680884817227</v>
      </c>
      <c r="CB94">
        <v>10.83097671710291</v>
      </c>
      <c r="CC94">
        <v>9.6463884554545647</v>
      </c>
      <c r="CD94">
        <v>8.3263739158056431</v>
      </c>
      <c r="CE94">
        <v>6.8866551786201562</v>
      </c>
      <c r="CF94">
        <v>5.3459209205138487</v>
      </c>
      <c r="CG94">
        <v>3.7254169005346247</v>
      </c>
      <c r="CH94">
        <v>2.0653492394426474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5:106" x14ac:dyDescent="0.2">
      <c r="E95" t="e">
        <v>#N/A</v>
      </c>
      <c r="F95">
        <v>0.10821917808219178</v>
      </c>
      <c r="G95">
        <v>-1.0975436753043546E-5</v>
      </c>
      <c r="H95">
        <v>8.2969982870586938E-7</v>
      </c>
      <c r="I95">
        <v>1.2634836410455285E-5</v>
      </c>
      <c r="J95">
        <v>2.6515958932662178E-5</v>
      </c>
      <c r="K95">
        <v>4.4664258401874338E-5</v>
      </c>
      <c r="L95">
        <v>6.9830575335244738E-5</v>
      </c>
      <c r="M95">
        <v>1.0566053979318377E-4</v>
      </c>
      <c r="N95">
        <v>1.5711431533404598E-4</v>
      </c>
      <c r="O95">
        <v>2.3100528230279383E-4</v>
      </c>
      <c r="P95">
        <v>3.3669803577963188E-4</v>
      </c>
      <c r="Q95">
        <v>4.8701342804460948E-4</v>
      </c>
      <c r="R95">
        <v>6.9939690413242672E-4</v>
      </c>
      <c r="S95">
        <v>9.9741581114511004E-4</v>
      </c>
      <c r="T95">
        <v>1.4126613253530598E-3</v>
      </c>
      <c r="U95">
        <v>1.9871405914863713E-3</v>
      </c>
      <c r="V95">
        <v>2.7762538720517947E-3</v>
      </c>
      <c r="W95">
        <v>3.8524590172489773E-3</v>
      </c>
      <c r="X95">
        <v>5.3097302265477618E-3</v>
      </c>
      <c r="Y95">
        <v>7.2689185111347761E-3</v>
      </c>
      <c r="Z95">
        <v>9.8841159351704504E-3</v>
      </c>
      <c r="AA95">
        <v>1.3350112947277528E-2</v>
      </c>
      <c r="AB95">
        <v>1.7911016215127633E-2</v>
      </c>
      <c r="AC95">
        <v>2.387006173579918E-2</v>
      </c>
      <c r="AD95">
        <v>3.1600613236432346E-2</v>
      </c>
      <c r="AE95">
        <v>4.1558278028558535E-2</v>
      </c>
      <c r="AF95">
        <v>5.4294001141342939E-2</v>
      </c>
      <c r="AG95">
        <v>7.0467914098283874E-2</v>
      </c>
      <c r="AH95">
        <v>9.0863618398790466E-2</v>
      </c>
      <c r="AI95">
        <v>0.11640247793392761</v>
      </c>
      <c r="AJ95">
        <v>0.14815738260879738</v>
      </c>
      <c r="AK95">
        <v>0.18736533183772594</v>
      </c>
      <c r="AL95">
        <v>0.2354380767582912</v>
      </c>
      <c r="AM95">
        <v>0.29396996016637966</v>
      </c>
      <c r="AN95">
        <v>0.36474200995565431</v>
      </c>
      <c r="AO95">
        <v>0.44972128198991429</v>
      </c>
      <c r="AP95">
        <v>0.55105441826293378</v>
      </c>
      <c r="AQ95">
        <v>0.67105439158792091</v>
      </c>
      <c r="AR95">
        <v>0.81217945347972575</v>
      </c>
      <c r="AS95">
        <v>0.97700339053213503</v>
      </c>
      <c r="AT95">
        <v>1.1681763281018676</v>
      </c>
      <c r="AU95">
        <v>1.3883754986302221</v>
      </c>
      <c r="AV95">
        <v>1.6402456142796666</v>
      </c>
      <c r="AW95">
        <v>1.9263287475756183</v>
      </c>
      <c r="AX95">
        <v>2.2489839267265932</v>
      </c>
      <c r="AY95">
        <v>2.6102969914815644</v>
      </c>
      <c r="AZ95">
        <v>3.0119816283097061</v>
      </c>
      <c r="BA95">
        <v>3.4552729083711009</v>
      </c>
      <c r="BB95">
        <v>3.940815086536773</v>
      </c>
      <c r="BC95">
        <v>4.4685458827381801</v>
      </c>
      <c r="BD95">
        <v>5.0375799550777529</v>
      </c>
      <c r="BE95">
        <v>5.6460947816470446</v>
      </c>
      <c r="BF95">
        <v>6.2912226846952111</v>
      </c>
      <c r="BG95">
        <v>6.9689532401915093</v>
      </c>
      <c r="BH95">
        <v>7.6740507934458506</v>
      </c>
      <c r="BI95">
        <v>8.3999922135762155</v>
      </c>
      <c r="BJ95">
        <v>9.1389303229651873</v>
      </c>
      <c r="BK95">
        <v>9.8816885804816454</v>
      </c>
      <c r="BL95">
        <v>10.617792520943299</v>
      </c>
      <c r="BM95">
        <v>11.335543097637604</v>
      </c>
      <c r="BN95">
        <v>12.02213638272897</v>
      </c>
      <c r="BO95">
        <v>12.663833005522882</v>
      </c>
      <c r="BP95">
        <v>13.246179222525008</v>
      </c>
      <c r="BQ95">
        <v>13.754279613788293</v>
      </c>
      <c r="BR95">
        <v>14.173119117981159</v>
      </c>
      <c r="BS95">
        <v>14.487929522834239</v>
      </c>
      <c r="BT95">
        <v>14.684592727303629</v>
      </c>
      <c r="BU95">
        <v>14.750070234809737</v>
      </c>
      <c r="BV95">
        <v>14.672845604035686</v>
      </c>
      <c r="BW95">
        <v>14.443364178403055</v>
      </c>
      <c r="BX95">
        <v>14.054452549275185</v>
      </c>
      <c r="BY95">
        <v>13.501699083956746</v>
      </c>
      <c r="BZ95">
        <v>12.783776642350297</v>
      </c>
      <c r="CA95">
        <v>11.902689443255788</v>
      </c>
      <c r="CB95">
        <v>10.863927986258545</v>
      </c>
      <c r="CC95">
        <v>9.6765189745725699</v>
      </c>
      <c r="CD95">
        <v>8.3529612209231239</v>
      </c>
      <c r="CE95">
        <v>6.9090433718985649</v>
      </c>
      <c r="CF95">
        <v>5.3635446991432447</v>
      </c>
      <c r="CG95">
        <v>3.7378289139361973</v>
      </c>
      <c r="CH95">
        <v>2.03837430528207</v>
      </c>
      <c r="CI95">
        <v>0.37179304700803761</v>
      </c>
      <c r="CJ95">
        <v>3.3571663168538275E-2</v>
      </c>
      <c r="CK95">
        <v>3.0314084057558848E-3</v>
      </c>
      <c r="CL95">
        <v>2.7372599553242922E-4</v>
      </c>
      <c r="CM95">
        <v>2.4716537860076835E-5</v>
      </c>
      <c r="CN95">
        <v>2.2318203377078649E-6</v>
      </c>
      <c r="CO95">
        <v>2.0152587906949335E-7</v>
      </c>
      <c r="CP95">
        <v>1.8197109887636728E-8</v>
      </c>
      <c r="CQ95">
        <v>1.6431378927196579E-9</v>
      </c>
      <c r="CR95">
        <v>1.4836983186684833E-10</v>
      </c>
      <c r="CS95">
        <v>1.3397297394049414E-11</v>
      </c>
      <c r="CT95">
        <v>1.2097309487125197E-12</v>
      </c>
      <c r="CU95">
        <v>1.0923464078082792E-13</v>
      </c>
      <c r="CV95">
        <v>9.8635211070821222E-15</v>
      </c>
      <c r="CW95">
        <v>8.9064282112697093E-16</v>
      </c>
      <c r="CX95">
        <v>8.0422054779904376E-17</v>
      </c>
      <c r="CY95">
        <v>7.2618413499647355E-18</v>
      </c>
      <c r="CZ95">
        <v>6.557195213112456E-19</v>
      </c>
      <c r="DA95">
        <v>5.9205306891296847E-20</v>
      </c>
      <c r="DB95">
        <v>5.30212589055651E-21</v>
      </c>
    </row>
    <row r="96" spans="5:106" x14ac:dyDescent="0.2">
      <c r="E96" t="e">
        <v>#N/A</v>
      </c>
      <c r="F96">
        <v>0.1095890410958904</v>
      </c>
      <c r="G96">
        <v>-1.0598962700899207E-5</v>
      </c>
      <c r="H96">
        <v>7.9596192135315781E-7</v>
      </c>
      <c r="I96">
        <v>1.2190886543605522E-5</v>
      </c>
      <c r="J96">
        <v>2.5601894714521402E-5</v>
      </c>
      <c r="K96">
        <v>4.3159868478293985E-5</v>
      </c>
      <c r="L96">
        <v>6.7543510682975251E-5</v>
      </c>
      <c r="M96">
        <v>1.0230807332252074E-4</v>
      </c>
      <c r="N96">
        <v>1.5229768501999138E-4</v>
      </c>
      <c r="O96">
        <v>2.2417531101814859E-4</v>
      </c>
      <c r="P96">
        <v>3.2711043608694664E-4</v>
      </c>
      <c r="Q96">
        <v>4.736719480811726E-4</v>
      </c>
      <c r="R96">
        <v>6.8098227329007732E-4</v>
      </c>
      <c r="S96">
        <v>9.7219833017194314E-4</v>
      </c>
      <c r="T96">
        <v>1.3783949502213662E-3</v>
      </c>
      <c r="U96">
        <v>1.9409365253593282E-3</v>
      </c>
      <c r="V96">
        <v>2.7144320508484194E-3</v>
      </c>
      <c r="W96">
        <v>3.7703764993346944E-3</v>
      </c>
      <c r="X96">
        <v>5.2015864216435241E-3</v>
      </c>
      <c r="Y96">
        <v>7.1275384464214667E-3</v>
      </c>
      <c r="Z96">
        <v>9.7007143837947035E-3</v>
      </c>
      <c r="AA96">
        <v>1.3114044242802859E-2</v>
      </c>
      <c r="AB96">
        <v>1.7609516925744303E-2</v>
      </c>
      <c r="AC96">
        <v>2.3487996023024118E-2</v>
      </c>
      <c r="AD96">
        <v>3.1120233586362882E-2</v>
      </c>
      <c r="AE96">
        <v>4.0959016991691376E-2</v>
      </c>
      <c r="AF96">
        <v>5.3552312582673858E-2</v>
      </c>
      <c r="AG96">
        <v>6.955718504133393E-2</v>
      </c>
      <c r="AH96">
        <v>8.9754174617918639E-2</v>
      </c>
      <c r="AI96">
        <v>0.11506170776862087</v>
      </c>
      <c r="AJ96">
        <v>0.14655000380583436</v>
      </c>
      <c r="AK96">
        <v>0.18545382536086211</v>
      </c>
      <c r="AL96">
        <v>0.23318330927460998</v>
      </c>
      <c r="AM96">
        <v>0.29133201322335439</v>
      </c>
      <c r="AN96">
        <v>0.36168122868452873</v>
      </c>
      <c r="AO96">
        <v>0.44619954958173658</v>
      </c>
      <c r="AP96">
        <v>0.54703665462803597</v>
      </c>
      <c r="AQ96">
        <v>0.66651026577486616</v>
      </c>
      <c r="AR96">
        <v>0.80708528990494621</v>
      </c>
      <c r="AS96">
        <v>0.9713442391981566</v>
      </c>
      <c r="AT96">
        <v>1.1619481590975513</v>
      </c>
      <c r="AU96">
        <v>1.3815874716059224</v>
      </c>
      <c r="AV96">
        <v>1.6329223644924022</v>
      </c>
      <c r="AW96">
        <v>1.9185126216240678</v>
      </c>
      <c r="AX96">
        <v>2.2407370932588595</v>
      </c>
      <c r="AY96">
        <v>2.6017033448908307</v>
      </c>
      <c r="AZ96">
        <v>3.0031483966240766</v>
      </c>
      <c r="BA96">
        <v>3.4463318701137449</v>
      </c>
      <c r="BB96">
        <v>3.9319232953204444</v>
      </c>
      <c r="BC96">
        <v>4.4598857930237035</v>
      </c>
      <c r="BD96">
        <v>5.0293588384435113</v>
      </c>
      <c r="BE96">
        <v>5.6385433210467131</v>
      </c>
      <c r="BF96">
        <v>6.2845926358994983</v>
      </c>
      <c r="BG96">
        <v>6.9635140566732021</v>
      </c>
      <c r="BH96">
        <v>7.6700851254041043</v>
      </c>
      <c r="BI96">
        <v>8.3977902157125985</v>
      </c>
      <c r="BJ96">
        <v>9.1387827409351026</v>
      </c>
      <c r="BK96">
        <v>9.8838786340394957</v>
      </c>
      <c r="BL96">
        <v>10.622586663176676</v>
      </c>
      <c r="BM96">
        <v>11.343180803597841</v>
      </c>
      <c r="BN96">
        <v>12.032819204925454</v>
      </c>
      <c r="BO96">
        <v>12.677713224150912</v>
      </c>
      <c r="BP96">
        <v>13.263348509202514</v>
      </c>
      <c r="BQ96">
        <v>13.774758211707093</v>
      </c>
      <c r="BR96">
        <v>14.196846110331029</v>
      </c>
      <c r="BS96">
        <v>14.514754806247042</v>
      </c>
      <c r="BT96">
        <v>14.714271319343203</v>
      </c>
      <c r="BU96">
        <v>14.782259516938593</v>
      </c>
      <c r="BV96">
        <v>14.707106029017133</v>
      </c>
      <c r="BW96">
        <v>14.479163851890799</v>
      </c>
      <c r="BX96">
        <v>14.091175931386426</v>
      </c>
      <c r="BY96">
        <v>13.538659854125362</v>
      </c>
      <c r="BZ96">
        <v>12.820234540127199</v>
      </c>
      <c r="CA96">
        <v>11.937870653121465</v>
      </c>
      <c r="CB96">
        <v>10.897048392930177</v>
      </c>
      <c r="CC96">
        <v>9.7068093952470491</v>
      </c>
      <c r="CD96">
        <v>8.3796935408551629</v>
      </c>
      <c r="CE96">
        <v>6.9315563863308434</v>
      </c>
      <c r="CF96">
        <v>5.3812684129903952</v>
      </c>
      <c r="CG96">
        <v>3.7502999603275229</v>
      </c>
      <c r="CH96">
        <v>2.0792307710383002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5:106" x14ac:dyDescent="0.2">
      <c r="E97" t="e">
        <v>#N/A</v>
      </c>
      <c r="F97">
        <v>0.11095890410958903</v>
      </c>
      <c r="G97">
        <v>-1.0232978520941158E-5</v>
      </c>
      <c r="H97">
        <v>7.6339979356426906E-7</v>
      </c>
      <c r="I97">
        <v>1.1759778108069695E-5</v>
      </c>
      <c r="J97">
        <v>2.471365106925174E-5</v>
      </c>
      <c r="K97">
        <v>4.1696826149561978E-5</v>
      </c>
      <c r="L97">
        <v>6.5317253215359865E-5</v>
      </c>
      <c r="M97">
        <v>9.9041408153694113E-5</v>
      </c>
      <c r="N97">
        <v>1.4759926937360713E-4</v>
      </c>
      <c r="O97">
        <v>2.1750561625252983E-4</v>
      </c>
      <c r="P97">
        <v>3.1773745160896502E-4</v>
      </c>
      <c r="Q97">
        <v>4.6061476903601665E-4</v>
      </c>
      <c r="R97">
        <v>6.6294051254611199E-4</v>
      </c>
      <c r="S97">
        <v>9.4746517330224049E-4</v>
      </c>
      <c r="T97">
        <v>1.3447516678306863E-3</v>
      </c>
      <c r="U97">
        <v>1.8955264120486578E-3</v>
      </c>
      <c r="V97">
        <v>2.6536121208371988E-3</v>
      </c>
      <c r="W97">
        <v>3.6895458837835913E-3</v>
      </c>
      <c r="X97">
        <v>5.0949913287880386E-3</v>
      </c>
      <c r="Y97">
        <v>6.9880548028058657E-3</v>
      </c>
      <c r="Z97">
        <v>9.5196109006462099E-3</v>
      </c>
      <c r="AA97">
        <v>1.2880730654140407E-2</v>
      </c>
      <c r="AB97">
        <v>1.7311284506358188E-2</v>
      </c>
      <c r="AC97">
        <v>2.310976016477968E-2</v>
      </c>
      <c r="AD97">
        <v>3.0644291102720562E-2</v>
      </c>
      <c r="AE97">
        <v>4.0364833804992291E-2</v>
      </c>
      <c r="AF97">
        <v>5.281636035879364E-2</v>
      </c>
      <c r="AG97">
        <v>6.8652847968302261E-2</v>
      </c>
      <c r="AH97">
        <v>8.8651749648687383E-2</v>
      </c>
      <c r="AI97">
        <v>0.11372852301938989</v>
      </c>
      <c r="AJ97">
        <v>0.14495068018004992</v>
      </c>
      <c r="AK97">
        <v>0.18355070563919124</v>
      </c>
      <c r="AL97">
        <v>0.23093707670264371</v>
      </c>
      <c r="AM97">
        <v>0.28870251793758306</v>
      </c>
      <c r="AN97">
        <v>0.35862853512236725</v>
      </c>
      <c r="AO97">
        <v>0.44268521139535888</v>
      </c>
      <c r="AP97">
        <v>0.54302521573117568</v>
      </c>
      <c r="AQ97">
        <v>0.66197097724808684</v>
      </c>
      <c r="AR97">
        <v>0.80199402288398847</v>
      </c>
      <c r="AS97">
        <v>0.9656855639214067</v>
      </c>
      <c r="AT97">
        <v>1.1557175503383594</v>
      </c>
      <c r="AU97">
        <v>1.3747935910660591</v>
      </c>
      <c r="AV97">
        <v>1.6255893616083341</v>
      </c>
      <c r="AW97">
        <v>1.9106823857588968</v>
      </c>
      <c r="AX97">
        <v>2.2324713824316635</v>
      </c>
      <c r="AY97">
        <v>2.5930857089525632</v>
      </c>
      <c r="AZ97">
        <v>2.9942858059996373</v>
      </c>
      <c r="BA97">
        <v>3.4373559547931003</v>
      </c>
      <c r="BB97">
        <v>3.9229910927149372</v>
      </c>
      <c r="BC97">
        <v>4.4511798978454502</v>
      </c>
      <c r="BD97">
        <v>5.0210868434742242</v>
      </c>
      <c r="BE97">
        <v>5.6309364354918472</v>
      </c>
      <c r="BF97">
        <v>6.2779033693569772</v>
      </c>
      <c r="BG97">
        <v>6.9580128633636802</v>
      </c>
      <c r="BH97">
        <v>7.6660559172822973</v>
      </c>
      <c r="BI97">
        <v>8.3955246765729434</v>
      </c>
      <c r="BJ97">
        <v>9.138573408628254</v>
      </c>
      <c r="BK97">
        <v>9.8860107658984351</v>
      </c>
      <c r="BL97">
        <v>10.627328961289781</v>
      </c>
      <c r="BM97">
        <v>11.350775150979377</v>
      </c>
      <c r="BN97">
        <v>12.043469648674449</v>
      </c>
      <c r="BO97">
        <v>12.69157453335467</v>
      </c>
      <c r="BP97">
        <v>13.280514727850756</v>
      </c>
      <c r="BQ97">
        <v>13.795251712865477</v>
      </c>
      <c r="BR97">
        <v>14.220607728736397</v>
      </c>
      <c r="BS97">
        <v>14.541635673262579</v>
      </c>
      <c r="BT97">
        <v>14.744027038094305</v>
      </c>
      <c r="BU97">
        <v>14.814547288962018</v>
      </c>
      <c r="BV97">
        <v>14.741485271694385</v>
      </c>
      <c r="BW97">
        <v>14.515100726292875</v>
      </c>
      <c r="BX97">
        <v>14.128052034830187</v>
      </c>
      <c r="BY97">
        <v>13.575785126941557</v>
      </c>
      <c r="BZ97">
        <v>12.85686420238182</v>
      </c>
      <c r="CA97">
        <v>11.973225738673944</v>
      </c>
      <c r="CB97">
        <v>10.930339202535309</v>
      </c>
      <c r="CC97">
        <v>9.7372609662865219</v>
      </c>
      <c r="CD97">
        <v>8.4065720475604024</v>
      </c>
      <c r="CE97">
        <v>6.9541952580682498</v>
      </c>
      <c r="CF97">
        <v>5.399092900873022</v>
      </c>
      <c r="CG97">
        <v>3.7628550572046855</v>
      </c>
      <c r="CH97">
        <v>2.0521072301272918</v>
      </c>
      <c r="CI97">
        <v>0.37430103155731193</v>
      </c>
      <c r="CJ97">
        <v>3.3798125748185241E-2</v>
      </c>
      <c r="CK97">
        <v>3.0518572159350357E-3</v>
      </c>
      <c r="CL97">
        <v>2.7557245439726604E-4</v>
      </c>
      <c r="CM97">
        <v>2.4883266892703429E-5</v>
      </c>
      <c r="CN97">
        <v>2.2468754092558883E-6</v>
      </c>
      <c r="CO97">
        <v>2.0288530145529764E-7</v>
      </c>
      <c r="CP97">
        <v>1.8319861162323862E-8</v>
      </c>
      <c r="CQ97">
        <v>1.6542219204616325E-9</v>
      </c>
      <c r="CR97">
        <v>1.4937068233702062E-10</v>
      </c>
      <c r="CS97">
        <v>1.3487670829317054E-11</v>
      </c>
      <c r="CT97">
        <v>1.217891366322823E-12</v>
      </c>
      <c r="CU97">
        <v>1.0997149907748705E-13</v>
      </c>
      <c r="CV97">
        <v>9.9300569359188558E-15</v>
      </c>
      <c r="CW97">
        <v>8.9665078295499381E-16</v>
      </c>
      <c r="CX97">
        <v>8.0964553550217334E-17</v>
      </c>
      <c r="CY97">
        <v>7.3108271662728386E-18</v>
      </c>
      <c r="CZ97">
        <v>6.6014277355164155E-19</v>
      </c>
      <c r="DA97">
        <v>5.9604684975735926E-20</v>
      </c>
      <c r="DB97">
        <v>5.3378921586972322E-21</v>
      </c>
    </row>
    <row r="98" spans="5:106" x14ac:dyDescent="0.2">
      <c r="E98" t="e">
        <v>#N/A</v>
      </c>
      <c r="F98">
        <v>0.11232876712328767</v>
      </c>
      <c r="G98">
        <v>-9.8772690741472953E-6</v>
      </c>
      <c r="H98">
        <v>7.3197990221533323E-7</v>
      </c>
      <c r="I98">
        <v>1.1341228878577961E-5</v>
      </c>
      <c r="J98">
        <v>2.3850679191211248E-5</v>
      </c>
      <c r="K98">
        <v>4.0274283571219472E-5</v>
      </c>
      <c r="L98">
        <v>6.3150609065072794E-5</v>
      </c>
      <c r="M98">
        <v>9.5858943212397132E-5</v>
      </c>
      <c r="N98">
        <v>1.430169855438681E-4</v>
      </c>
      <c r="O98">
        <v>2.1099354698032424E-4</v>
      </c>
      <c r="P98">
        <v>3.0857576751860722E-4</v>
      </c>
      <c r="Q98">
        <v>4.4783781139035906E-4</v>
      </c>
      <c r="R98">
        <v>6.4526667719398006E-4</v>
      </c>
      <c r="S98">
        <v>9.2321043818060274E-4</v>
      </c>
      <c r="T98">
        <v>1.3117245435893211E-3</v>
      </c>
      <c r="U98">
        <v>1.8509022401365948E-3</v>
      </c>
      <c r="V98">
        <v>2.5937849934978565E-3</v>
      </c>
      <c r="W98">
        <v>3.6099570651877263E-3</v>
      </c>
      <c r="X98">
        <v>4.9899339638203154E-3</v>
      </c>
      <c r="Y98">
        <v>6.8504559511804348E-3</v>
      </c>
      <c r="Z98">
        <v>9.3407935579745208E-3</v>
      </c>
      <c r="AA98">
        <v>1.2650160428045436E-2</v>
      </c>
      <c r="AB98">
        <v>1.7016307988307125E-2</v>
      </c>
      <c r="AC98">
        <v>2.2735344727893514E-2</v>
      </c>
      <c r="AD98">
        <v>3.0172778775387113E-2</v>
      </c>
      <c r="AE98">
        <v>3.9775724891685516E-2</v>
      </c>
      <c r="AF98">
        <v>5.2086145434329205E-2</v>
      </c>
      <c r="AG98">
        <v>6.7754909554458773E-2</v>
      </c>
      <c r="AH98">
        <v>8.7556357059414475E-2</v>
      </c>
      <c r="AI98">
        <v>0.11240294528492224</v>
      </c>
      <c r="AJ98">
        <v>0.14335944238648568</v>
      </c>
      <c r="AK98">
        <v>0.18165601322769642</v>
      </c>
      <c r="AL98">
        <v>0.22869943008664448</v>
      </c>
      <c r="AM98">
        <v>0.28608153610946596</v>
      </c>
      <c r="AN98">
        <v>0.35558400171016241</v>
      </c>
      <c r="AO98">
        <v>0.43917834996665756</v>
      </c>
      <c r="AP98">
        <v>0.53902019319487848</v>
      </c>
      <c r="AQ98">
        <v>0.65743662523057733</v>
      </c>
      <c r="AR98">
        <v>0.79690575727753943</v>
      </c>
      <c r="AS98">
        <v>0.960027472776945</v>
      </c>
      <c r="AT98">
        <v>1.1494846102568337</v>
      </c>
      <c r="AU98">
        <v>1.3679939625431712</v>
      </c>
      <c r="AV98">
        <v>1.6182467046356837</v>
      </c>
      <c r="AW98">
        <v>1.9028381285030558</v>
      </c>
      <c r="AX98">
        <v>2.2241868680095034</v>
      </c>
      <c r="AY98">
        <v>2.584444138107195</v>
      </c>
      <c r="AZ98">
        <v>2.9853938867155168</v>
      </c>
      <c r="BA98">
        <v>3.4283451634503881</v>
      </c>
      <c r="BB98">
        <v>3.9140184452665525</v>
      </c>
      <c r="BC98">
        <v>4.4424281239217613</v>
      </c>
      <c r="BD98">
        <v>5.0127638518212958</v>
      </c>
      <c r="BE98">
        <v>5.6232739566765586</v>
      </c>
      <c r="BF98">
        <v>6.2711546626152455</v>
      </c>
      <c r="BG98">
        <v>6.9524493806307408</v>
      </c>
      <c r="BH98">
        <v>7.6619628309391823</v>
      </c>
      <c r="BI98">
        <v>8.3931952004981731</v>
      </c>
      <c r="BJ98">
        <v>9.1383018768211528</v>
      </c>
      <c r="BK98">
        <v>9.8880844807929567</v>
      </c>
      <c r="BL98">
        <v>10.632018885563506</v>
      </c>
      <c r="BM98">
        <v>11.358325591567507</v>
      </c>
      <c r="BN98">
        <v>12.054087167618746</v>
      </c>
      <c r="BO98">
        <v>12.705416413054843</v>
      </c>
      <c r="BP98">
        <v>13.297677412419581</v>
      </c>
      <c r="BQ98">
        <v>13.815759735155547</v>
      </c>
      <c r="BR98">
        <v>14.24440370552092</v>
      </c>
      <c r="BS98">
        <v>14.568571999761543</v>
      </c>
      <c r="BT98">
        <v>14.773859928571806</v>
      </c>
      <c r="BU98">
        <v>14.846933784782264</v>
      </c>
      <c r="BV98">
        <v>14.77598376660726</v>
      </c>
      <c r="BW98">
        <v>14.551175438657394</v>
      </c>
      <c r="BX98">
        <v>14.165081689786067</v>
      </c>
      <c r="BY98">
        <v>13.613075904415613</v>
      </c>
      <c r="BZ98">
        <v>12.893666769883948</v>
      </c>
      <c r="CA98">
        <v>12.008755935659714</v>
      </c>
      <c r="CB98">
        <v>10.963801693263138</v>
      </c>
      <c r="CC98">
        <v>9.7678749498118993</v>
      </c>
      <c r="CD98">
        <v>8.433597926020532</v>
      </c>
      <c r="CE98">
        <v>6.9769610351361555</v>
      </c>
      <c r="CF98">
        <v>5.417019026996253</v>
      </c>
      <c r="CG98">
        <v>3.7754702747675952</v>
      </c>
      <c r="CH98">
        <v>2.0932737565637809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5:106" x14ac:dyDescent="0.2">
      <c r="E99" t="e">
        <v>#N/A</v>
      </c>
      <c r="F99">
        <v>0.11369863013698631</v>
      </c>
      <c r="G99">
        <v>-9.5316216374904702E-6</v>
      </c>
      <c r="H99">
        <v>7.0166942181360482E-7</v>
      </c>
      <c r="I99">
        <v>1.093496048111768E-5</v>
      </c>
      <c r="J99">
        <v>2.3012437284753047E-5</v>
      </c>
      <c r="K99">
        <v>3.8891403059201111E-5</v>
      </c>
      <c r="L99">
        <v>6.1042397604302038E-5</v>
      </c>
      <c r="M99">
        <v>9.2759093565458289E-5</v>
      </c>
      <c r="N99">
        <v>1.3854876938319445E-4</v>
      </c>
      <c r="O99">
        <v>2.0463647287519515E-4</v>
      </c>
      <c r="P99">
        <v>2.9962209081908856E-4</v>
      </c>
      <c r="Q99">
        <v>4.3533701735224274E-4</v>
      </c>
      <c r="R99">
        <v>6.2795584248233718E-4</v>
      </c>
      <c r="S99">
        <v>8.9942823848618194E-4</v>
      </c>
      <c r="T99">
        <v>1.2793066523700883E-3</v>
      </c>
      <c r="U99">
        <v>1.8070559979704035E-3</v>
      </c>
      <c r="V99">
        <v>2.5349415668380537E-3</v>
      </c>
      <c r="W99">
        <v>3.5315999076182577E-3</v>
      </c>
      <c r="X99">
        <v>4.8864032911269898E-3</v>
      </c>
      <c r="Y99">
        <v>6.7147301863748196E-3</v>
      </c>
      <c r="Z99">
        <v>9.1642503242213638E-3</v>
      </c>
      <c r="AA99">
        <v>1.242232167752326E-2</v>
      </c>
      <c r="AB99">
        <v>1.6724576238398906E-2</v>
      </c>
      <c r="AC99">
        <v>2.2364740084821654E-2</v>
      </c>
      <c r="AD99">
        <v>2.9705689373117111E-2</v>
      </c>
      <c r="AE99">
        <v>3.9191686432624086E-2</v>
      </c>
      <c r="AF99">
        <v>5.136166851836596E-2</v>
      </c>
      <c r="AG99">
        <v>6.6863376216949932E-2</v>
      </c>
      <c r="AH99">
        <v>8.6468010170552362E-2</v>
      </c>
      <c r="AI99">
        <v>0.11108499594089814</v>
      </c>
      <c r="AJ99">
        <v>0.14177632089768452</v>
      </c>
      <c r="AK99">
        <v>0.1797697885551876</v>
      </c>
      <c r="AL99">
        <v>0.22647042041600737</v>
      </c>
      <c r="AM99">
        <v>0.28346912956902209</v>
      </c>
      <c r="AN99">
        <v>0.35254770101342842</v>
      </c>
      <c r="AO99">
        <v>0.43567904805794361</v>
      </c>
      <c r="AP99">
        <v>0.53502167897325037</v>
      </c>
      <c r="AQ99">
        <v>0.65290730938155095</v>
      </c>
      <c r="AR99">
        <v>0.79182059848336195</v>
      </c>
      <c r="AS99">
        <v>0.95437007447153699</v>
      </c>
      <c r="AT99">
        <v>1.143249448004283</v>
      </c>
      <c r="AU99">
        <v>1.3611886923678844</v>
      </c>
      <c r="AV99">
        <v>1.6108944934531428</v>
      </c>
      <c r="AW99">
        <v>1.8949799393167412</v>
      </c>
      <c r="AX99">
        <v>2.2158836247563762</v>
      </c>
      <c r="AY99">
        <v>2.5757786878522833</v>
      </c>
      <c r="AZ99">
        <v>2.9764726701585498</v>
      </c>
      <c r="BA99">
        <v>3.4192994982723355</v>
      </c>
      <c r="BB99">
        <v>3.9050053206822368</v>
      </c>
      <c r="BC99">
        <v>4.4336303991097461</v>
      </c>
      <c r="BD99">
        <v>5.0043897461974902</v>
      </c>
      <c r="BE99">
        <v>5.6155557172018264</v>
      </c>
      <c r="BF99">
        <v>6.2643462938746941</v>
      </c>
      <c r="BG99">
        <v>6.9468233291206722</v>
      </c>
      <c r="BH99">
        <v>7.6578055280023589</v>
      </c>
      <c r="BI99">
        <v>8.3908013909473596</v>
      </c>
      <c r="BJ99">
        <v>9.1379676946242547</v>
      </c>
      <c r="BK99">
        <v>9.8900992808978501</v>
      </c>
      <c r="BL99">
        <v>10.636655902758431</v>
      </c>
      <c r="BM99">
        <v>11.36583157266084</v>
      </c>
      <c r="BN99">
        <v>12.064671210020199</v>
      </c>
      <c r="BO99">
        <v>12.71923833705911</v>
      </c>
      <c r="BP99">
        <v>13.314836090271418</v>
      </c>
      <c r="BQ99">
        <v>13.836281889757213</v>
      </c>
      <c r="BR99">
        <v>14.268233766599202</v>
      </c>
      <c r="BS99">
        <v>14.595563656000675</v>
      </c>
      <c r="BT99">
        <v>14.803770031453858</v>
      </c>
      <c r="BU99">
        <v>14.879419235732987</v>
      </c>
      <c r="BV99">
        <v>14.81060194790911</v>
      </c>
      <c r="BW99">
        <v>14.587388628129808</v>
      </c>
      <c r="BX99">
        <v>14.202265731163711</v>
      </c>
      <c r="BY99">
        <v>13.65053319588591</v>
      </c>
      <c r="BZ99">
        <v>12.930643393094847</v>
      </c>
      <c r="CA99">
        <v>12.044462491446071</v>
      </c>
      <c r="CB99">
        <v>10.997437156239158</v>
      </c>
      <c r="CC99">
        <v>9.7986526214400556</v>
      </c>
      <c r="CD99">
        <v>8.4607723744286414</v>
      </c>
      <c r="CE99">
        <v>6.999854777626731</v>
      </c>
      <c r="CF99">
        <v>5.4350476500633143</v>
      </c>
      <c r="CG99">
        <v>3.7881709329835536</v>
      </c>
      <c r="CH99">
        <v>2.0660003336360639</v>
      </c>
      <c r="CI99">
        <v>0.3768383125632041</v>
      </c>
      <c r="CJ99">
        <v>3.4027233699447691E-2</v>
      </c>
      <c r="CK99">
        <v>3.0725448942843319E-3</v>
      </c>
      <c r="CL99">
        <v>2.7744048225542483E-4</v>
      </c>
      <c r="CM99">
        <v>2.505194353296915E-5</v>
      </c>
      <c r="CN99">
        <v>2.2621063432310242E-6</v>
      </c>
      <c r="CO99">
        <v>2.0426060362748648E-7</v>
      </c>
      <c r="CP99">
        <v>1.8444046328375729E-8</v>
      </c>
      <c r="CQ99">
        <v>1.6654354237768974E-9</v>
      </c>
      <c r="CR99">
        <v>1.5038322401650701E-10</v>
      </c>
      <c r="CS99">
        <v>1.3579099941510875E-11</v>
      </c>
      <c r="CT99">
        <v>1.2261471080131703E-12</v>
      </c>
      <c r="CU99">
        <v>1.1071696481834707E-13</v>
      </c>
      <c r="CV99">
        <v>9.9973699880514948E-15</v>
      </c>
      <c r="CW99">
        <v>9.027289254356703E-16</v>
      </c>
      <c r="CX99">
        <v>8.1513389397703181E-17</v>
      </c>
      <c r="CY99">
        <v>7.3603851993586393E-18</v>
      </c>
      <c r="CZ99">
        <v>6.6461769501660359E-19</v>
      </c>
      <c r="DA99">
        <v>6.0008728305294561E-20</v>
      </c>
      <c r="DB99">
        <v>5.3740762224415551E-21</v>
      </c>
    </row>
    <row r="100" spans="5:106" x14ac:dyDescent="0.2">
      <c r="E100" t="e">
        <v>#N/A</v>
      </c>
      <c r="F100">
        <v>0.11506849315068493</v>
      </c>
      <c r="G100">
        <v>-9.1958259169240169E-6</v>
      </c>
      <c r="H100">
        <v>6.7243623541165151E-7</v>
      </c>
      <c r="I100">
        <v>1.0540698387747319E-5</v>
      </c>
      <c r="J100">
        <v>2.2198390566208332E-5</v>
      </c>
      <c r="K100">
        <v>3.7547357105430741E-5</v>
      </c>
      <c r="L100">
        <v>5.8991451483419943E-5</v>
      </c>
      <c r="M100">
        <v>8.9740290494746942E-5</v>
      </c>
      <c r="N100">
        <v>1.3419257557089606E-4</v>
      </c>
      <c r="O100">
        <v>1.9843178449865568E-4</v>
      </c>
      <c r="P100">
        <v>2.9087315061326359E-4</v>
      </c>
      <c r="Q100">
        <v>4.2310835122070129E-4</v>
      </c>
      <c r="R100">
        <v>6.1100310408442765E-4</v>
      </c>
      <c r="S100">
        <v>8.7611270451160646E-4</v>
      </c>
      <c r="T100">
        <v>1.2474910791944098E-3</v>
      </c>
      <c r="U100">
        <v>1.7639796744359181E-3</v>
      </c>
      <c r="V100">
        <v>2.4770727262270441E-3</v>
      </c>
      <c r="W100">
        <v>3.4544642454746263E-3</v>
      </c>
      <c r="X100">
        <v>4.7843882244467568E-3</v>
      </c>
      <c r="Y100">
        <v>6.5808657278406818E-3</v>
      </c>
      <c r="Z100">
        <v>8.9899690644994479E-3</v>
      </c>
      <c r="AA100">
        <v>1.2197202382009152E-2</v>
      </c>
      <c r="AB100">
        <v>1.6436077958700474E-2</v>
      </c>
      <c r="AC100">
        <v>2.1997936412965175E-2</v>
      </c>
      <c r="AD100">
        <v>2.9243015442320767E-2</v>
      </c>
      <c r="AE100">
        <v>3.8612714364508638E-2</v>
      </c>
      <c r="AF100">
        <v>5.0642930062113019E-2</v>
      </c>
      <c r="AG100">
        <v>6.5978254111968573E-2</v>
      </c>
      <c r="AH100">
        <v>8.5386722051471131E-2</v>
      </c>
      <c r="AI100">
        <v>0.10977469613654317</v>
      </c>
      <c r="AJ100">
        <v>0.14020134600020948</v>
      </c>
      <c r="AK100">
        <v>0.17789207192100623</v>
      </c>
      <c r="AL100">
        <v>0.22425009862238329</v>
      </c>
      <c r="AM100">
        <v>0.28086536017361147</v>
      </c>
      <c r="AN100">
        <v>0.34951970572068397</v>
      </c>
      <c r="AO100">
        <v>0.43218738865728601</v>
      </c>
      <c r="AP100">
        <v>0.53102976535213331</v>
      </c>
      <c r="AQ100">
        <v>0.64838312979733026</v>
      </c>
      <c r="AR100">
        <v>0.78673865243772756</v>
      </c>
      <c r="AS100">
        <v>0.94871347834538677</v>
      </c>
      <c r="AT100">
        <v>1.1370121734525571</v>
      </c>
      <c r="AU100">
        <v>1.3543778876705004</v>
      </c>
      <c r="AV100">
        <v>1.6035328288111625</v>
      </c>
      <c r="AW100">
        <v>1.8871079085984255</v>
      </c>
      <c r="AX100">
        <v>2.2075617284368132</v>
      </c>
      <c r="AY100">
        <v>2.5670894147440455</v>
      </c>
      <c r="AZ100">
        <v>2.9675221888260483</v>
      </c>
      <c r="BA100">
        <v>3.4102189625960961</v>
      </c>
      <c r="BB100">
        <v>3.8959516878376372</v>
      </c>
      <c r="BC100">
        <v>4.424786652417394</v>
      </c>
      <c r="BD100">
        <v>4.9959644103937686</v>
      </c>
      <c r="BE100">
        <v>5.6077815505973083</v>
      </c>
      <c r="BF100">
        <v>6.2574780420148564</v>
      </c>
      <c r="BG100">
        <v>6.9411344297879731</v>
      </c>
      <c r="BH100">
        <v>7.6535836698992954</v>
      </c>
      <c r="BI100">
        <v>8.3883428505271063</v>
      </c>
      <c r="BJ100">
        <v>9.1375704095060897</v>
      </c>
      <c r="BK100">
        <v>9.8920546658429664</v>
      </c>
      <c r="BL100">
        <v>10.641239476116128</v>
      </c>
      <c r="BM100">
        <v>11.373292537055443</v>
      </c>
      <c r="BN100">
        <v>12.075221218723996</v>
      </c>
      <c r="BO100">
        <v>12.733039773005345</v>
      </c>
      <c r="BP100">
        <v>13.331990282104179</v>
      </c>
      <c r="BQ100">
        <v>13.856817781043805</v>
      </c>
      <c r="BR100">
        <v>14.292097631370449</v>
      </c>
      <c r="BS100">
        <v>14.622610506501982</v>
      </c>
      <c r="BT100">
        <v>14.833757382975795</v>
      </c>
      <c r="BU100">
        <v>14.912003870487903</v>
      </c>
      <c r="BV100">
        <v>14.845340249300294</v>
      </c>
      <c r="BW100">
        <v>14.623740935920193</v>
      </c>
      <c r="BX100">
        <v>14.239604998610638</v>
      </c>
      <c r="BY100">
        <v>13.688158018070972</v>
      </c>
      <c r="BZ100">
        <v>12.967795232263333</v>
      </c>
      <c r="CA100">
        <v>12.080346665156943</v>
      </c>
      <c r="CB100">
        <v>11.03124689569235</v>
      </c>
      <c r="CC100">
        <v>9.8295952704704863</v>
      </c>
      <c r="CD100">
        <v>8.4880966043810204</v>
      </c>
      <c r="CE100">
        <v>7.0228775578652876</v>
      </c>
      <c r="CF100">
        <v>5.4531796547465898</v>
      </c>
      <c r="CG100">
        <v>3.8009328266993414</v>
      </c>
      <c r="CH100">
        <v>2.1074810214829727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5:106" x14ac:dyDescent="0.2">
      <c r="E101" t="e">
        <v>#N/A</v>
      </c>
      <c r="F101">
        <v>0.11643835616438356</v>
      </c>
      <c r="G101">
        <v>-8.8696740596752767E-6</v>
      </c>
      <c r="H101">
        <v>6.4424892551058186E-7</v>
      </c>
      <c r="I101">
        <v>1.0158171910696441E-5</v>
      </c>
      <c r="J101">
        <v>2.1408011264461371E-5</v>
      </c>
      <c r="K101">
        <v>3.6241328391348573E-5</v>
      </c>
      <c r="L101">
        <v>5.6996616666994271E-5</v>
      </c>
      <c r="M101">
        <v>8.6800981567947903E-5</v>
      </c>
      <c r="N101">
        <v>1.2994637773320225E-4</v>
      </c>
      <c r="O101">
        <v>1.9237689348521142E-4</v>
      </c>
      <c r="P101">
        <v>2.823256983698853E-4</v>
      </c>
      <c r="Q101">
        <v>4.1114779974763612E-4</v>
      </c>
      <c r="R101">
        <v>5.9440357856650554E-4</v>
      </c>
      <c r="S101">
        <v>8.5325798374285037E-4</v>
      </c>
      <c r="T101">
        <v>1.2162709199198276E-3</v>
      </c>
      <c r="U101">
        <v>1.7216652597375104E-3</v>
      </c>
      <c r="V101">
        <v>2.4201693452391023E-3</v>
      </c>
      <c r="W101">
        <v>3.3785398843469744E-3</v>
      </c>
      <c r="X101">
        <v>4.6838776276912795E-3</v>
      </c>
      <c r="Y101">
        <v>6.4488507203555477E-3</v>
      </c>
      <c r="Z101">
        <v>8.8179375410916624E-3</v>
      </c>
      <c r="AA101">
        <v>1.1974790387568515E-2</v>
      </c>
      <c r="AB101">
        <v>1.6150801686345098E-2</v>
      </c>
      <c r="AC101">
        <v>2.1634923694000316E-2</v>
      </c>
      <c r="AD101">
        <v>2.8784749305853431E-2</v>
      </c>
      <c r="AE101">
        <v>3.8038804378103815E-2</v>
      </c>
      <c r="AF101">
        <v>4.9929930256555476E-2</v>
      </c>
      <c r="AG101">
        <v>6.5099549131899526E-2</v>
      </c>
      <c r="AH101">
        <v>8.4312505517206815E-2</v>
      </c>
      <c r="AI101">
        <v>0.10847206679113791</v>
      </c>
      <c r="AJ101">
        <v>0.13863454779111364</v>
      </c>
      <c r="AK101">
        <v>0.17602290349168032</v>
      </c>
      <c r="AL101">
        <v>0.22203851557674759</v>
      </c>
      <c r="AM101">
        <v>0.27827028980562241</v>
      </c>
      <c r="AN101">
        <v>0.34650008864191667</v>
      </c>
      <c r="AO101">
        <v>0.42870345497783707</v>
      </c>
      <c r="AP101">
        <v>0.52704454494928599</v>
      </c>
      <c r="AQ101">
        <v>0.64386418701227532</v>
      </c>
      <c r="AR101">
        <v>0.78166002561690484</v>
      </c>
      <c r="AS101">
        <v>0.94305779437393078</v>
      </c>
      <c r="AT101">
        <v>1.130772897195869</v>
      </c>
      <c r="AU101">
        <v>1.347561656382614</v>
      </c>
      <c r="AV101">
        <v>1.5961618123332295</v>
      </c>
      <c r="AW101">
        <v>1.8792221276858285</v>
      </c>
      <c r="AX101">
        <v>2.1992212558168034</v>
      </c>
      <c r="AY101">
        <v>2.5583763763987313</v>
      </c>
      <c r="AZ101">
        <v>2.958542476328371</v>
      </c>
      <c r="BA101">
        <v>3.4011035609139468</v>
      </c>
      <c r="BB101">
        <v>3.8868575167849526</v>
      </c>
      <c r="BC101">
        <v>4.4158968140155412</v>
      </c>
      <c r="BD101">
        <v>4.9874877292960926</v>
      </c>
      <c r="BE101">
        <v>5.5999512913432365</v>
      </c>
      <c r="BF101">
        <v>6.2505496866210422</v>
      </c>
      <c r="BG101">
        <v>6.9353824039255221</v>
      </c>
      <c r="BH101">
        <v>7.6492969178889538</v>
      </c>
      <c r="BI101">
        <v>8.38581918102172</v>
      </c>
      <c r="BJ101">
        <v>9.1371095673182534</v>
      </c>
      <c r="BK101">
        <v>9.8939501327289001</v>
      </c>
      <c r="BL101">
        <v>10.645769065361263</v>
      </c>
      <c r="BM101">
        <v>11.380707923029592</v>
      </c>
      <c r="BN101">
        <v>12.085736631123197</v>
      </c>
      <c r="BO101">
        <v>12.746820182304667</v>
      </c>
      <c r="BP101">
        <v>13.3491395018735</v>
      </c>
      <c r="BQ101">
        <v>13.877367006486509</v>
      </c>
      <c r="BR101">
        <v>14.315995012610502</v>
      </c>
      <c r="BS101">
        <v>14.649712409939896</v>
      </c>
      <c r="BT101">
        <v>14.863822014821785</v>
      </c>
      <c r="BU101">
        <v>14.944687914967194</v>
      </c>
      <c r="BV101">
        <v>14.880199103959654</v>
      </c>
      <c r="BW101">
        <v>14.660233005268969</v>
      </c>
      <c r="BX101">
        <v>14.27710033651922</v>
      </c>
      <c r="BY101">
        <v>13.725951395121522</v>
      </c>
      <c r="BZ101">
        <v>13.005123457522815</v>
      </c>
      <c r="CA101">
        <v>12.116409727810572</v>
      </c>
      <c r="CB101">
        <v>11.065232229125003</v>
      </c>
      <c r="CC101">
        <v>9.8607042000751921</v>
      </c>
      <c r="CD101">
        <v>8.5155718410723722</v>
      </c>
      <c r="CE101">
        <v>7.0460304606100186</v>
      </c>
      <c r="CF101">
        <v>5.4714159202532917</v>
      </c>
      <c r="CG101">
        <v>3.8137815839034679</v>
      </c>
      <c r="CH101">
        <v>2.0800564282617899</v>
      </c>
      <c r="CI101">
        <v>0.37940540532097033</v>
      </c>
      <c r="CJ101">
        <v>3.425903355175737E-2</v>
      </c>
      <c r="CK101">
        <v>3.0934756422552555E-3</v>
      </c>
      <c r="CL101">
        <v>2.7933045848386974E-4</v>
      </c>
      <c r="CM101">
        <v>2.5222602037340286E-5</v>
      </c>
      <c r="CN101">
        <v>2.2775162328771787E-6</v>
      </c>
      <c r="CO101">
        <v>2.0565206489560027E-7</v>
      </c>
      <c r="CP101">
        <v>1.8569690606506173E-8</v>
      </c>
      <c r="CQ101">
        <v>1.6767806800112437E-9</v>
      </c>
      <c r="CR101">
        <v>1.5140766254198722E-10</v>
      </c>
      <c r="CS101">
        <v>1.3671603298932712E-11</v>
      </c>
      <c r="CT101">
        <v>1.2344998504388821E-12</v>
      </c>
      <c r="CU101">
        <v>1.1147118939975468E-13</v>
      </c>
      <c r="CV101">
        <v>1.0065473934061904E-14</v>
      </c>
      <c r="CW101">
        <v>9.0887848297664964E-16</v>
      </c>
      <c r="CX101">
        <v>8.2068673785228642E-17</v>
      </c>
      <c r="CY101">
        <v>7.4105255139447696E-18</v>
      </c>
      <c r="CZ101">
        <v>6.6914519451630218E-19</v>
      </c>
      <c r="DA101">
        <v>6.0417518936987458E-20</v>
      </c>
      <c r="DB101">
        <v>5.4106854303981674E-21</v>
      </c>
    </row>
    <row r="102" spans="5:106" x14ac:dyDescent="0.2">
      <c r="E102" t="e">
        <v>#N/A</v>
      </c>
      <c r="F102">
        <v>0.11780821917808219</v>
      </c>
      <c r="G102">
        <v>-8.5529606658411309E-6</v>
      </c>
      <c r="H102">
        <v>6.1707676495436555E-7</v>
      </c>
      <c r="I102">
        <v>9.7871141957498611E-6</v>
      </c>
      <c r="J102">
        <v>2.0640778620109243E-5</v>
      </c>
      <c r="K102">
        <v>3.4972509799354874E-5</v>
      </c>
      <c r="L102">
        <v>5.5056752467113476E-5</v>
      </c>
      <c r="M102">
        <v>8.3939630706165013E-5</v>
      </c>
      <c r="N102">
        <v>1.2580816855981846E-4</v>
      </c>
      <c r="O102">
        <v>1.8646923272399487E-4</v>
      </c>
      <c r="P102">
        <v>2.7397650818668012E-4</v>
      </c>
      <c r="Q102">
        <v>3.9945137249728892E-4</v>
      </c>
      <c r="R102">
        <v>5.7815240385516769E-4</v>
      </c>
      <c r="S102">
        <v>8.3085824143992141E-4</v>
      </c>
      <c r="T102">
        <v>1.1856392819308409E-3</v>
      </c>
      <c r="U102">
        <v>1.6801047461844046E-3</v>
      </c>
      <c r="V102">
        <v>2.3642222865067064E-3</v>
      </c>
      <c r="W102">
        <v>3.3038166018918517E-3</v>
      </c>
      <c r="X102">
        <v>4.5848603157826774E-3</v>
      </c>
      <c r="Y102">
        <v>6.3186732347459062E-3</v>
      </c>
      <c r="Z102">
        <v>8.6481434139710923E-3</v>
      </c>
      <c r="AA102">
        <v>1.1755073407117728E-2</v>
      </c>
      <c r="AB102">
        <v>1.5868735793358121E-2</v>
      </c>
      <c r="AC102">
        <v>2.1275691713222699E-2</v>
      </c>
      <c r="AD102">
        <v>2.8330883061812143E-2</v>
      </c>
      <c r="AE102">
        <v>3.7469951916452818E-2</v>
      </c>
      <c r="AF102">
        <v>4.9222669030094202E-2</v>
      </c>
      <c r="AG102">
        <v>6.4227266902441349E-2</v>
      </c>
      <c r="AH102">
        <v>8.3245373125174632E-2</v>
      </c>
      <c r="AI102">
        <v>0.10717712859048342</v>
      </c>
      <c r="AJ102">
        <v>0.13707595617436105</v>
      </c>
      <c r="AK102">
        <v>0.17416232329752929</v>
      </c>
      <c r="AL102">
        <v>0.21983572208642246</v>
      </c>
      <c r="AM102">
        <v>0.27568398037012498</v>
      </c>
      <c r="AN102">
        <v>0.34348892270702919</v>
      </c>
      <c r="AO102">
        <v>0.4252273304571596</v>
      </c>
      <c r="AP102">
        <v>0.52306611071458575</v>
      </c>
      <c r="AQ102">
        <v>0.63935058199975614</v>
      </c>
      <c r="AR102">
        <v>0.77658482503870441</v>
      </c>
      <c r="AS102">
        <v>0.93740313316969082</v>
      </c>
      <c r="AT102">
        <v>1.1245317305526705</v>
      </c>
      <c r="AU102">
        <v>1.3407401072387617</v>
      </c>
      <c r="AV102">
        <v>1.5887815465171391</v>
      </c>
      <c r="AW102">
        <v>1.8713226888568386</v>
      </c>
      <c r="AX102">
        <v>2.1908622846646018</v>
      </c>
      <c r="AY102">
        <v>2.5496396314938359</v>
      </c>
      <c r="AZ102">
        <v>2.9495335673912888</v>
      </c>
      <c r="BA102">
        <v>3.3919532988777581</v>
      </c>
      <c r="BB102">
        <v>3.877722778760571</v>
      </c>
      <c r="BC102">
        <v>4.4069608152496729</v>
      </c>
      <c r="BD102">
        <v>4.9789595889021552</v>
      </c>
      <c r="BE102">
        <v>5.5920647748923971</v>
      </c>
      <c r="BF102">
        <v>6.2435610080112101</v>
      </c>
      <c r="BG102">
        <v>6.9295669731952039</v>
      </c>
      <c r="BH102">
        <v>7.6449449330941075</v>
      </c>
      <c r="BI102">
        <v>8.3832299834241955</v>
      </c>
      <c r="BJ102">
        <v>9.1365847123213335</v>
      </c>
      <c r="BK102">
        <v>9.895785176143594</v>
      </c>
      <c r="BL102">
        <v>10.650244126704559</v>
      </c>
      <c r="BM102">
        <v>11.388077164329129</v>
      </c>
      <c r="BN102">
        <v>12.096216879123578</v>
      </c>
      <c r="BO102">
        <v>12.760579020084341</v>
      </c>
      <c r="BP102">
        <v>13.366283256714345</v>
      </c>
      <c r="BQ102">
        <v>13.897929156557614</v>
      </c>
      <c r="BR102">
        <v>14.339925616362168</v>
      </c>
      <c r="BS102">
        <v>14.676869219026411</v>
      </c>
      <c r="BT102">
        <v>14.893963954014229</v>
      </c>
      <c r="BU102">
        <v>14.977471592241672</v>
      </c>
      <c r="BV102">
        <v>14.915178944473976</v>
      </c>
      <c r="BW102">
        <v>14.696865481411111</v>
      </c>
      <c r="BX102">
        <v>14.314752594032841</v>
      </c>
      <c r="BY102">
        <v>13.763914358672569</v>
      </c>
      <c r="BZ102">
        <v>13.042629248989313</v>
      </c>
      <c r="CA102">
        <v>12.152652962459074</v>
      </c>
      <c r="CB102">
        <v>11.099394487485219</v>
      </c>
      <c r="CC102">
        <v>9.8919807274917755</v>
      </c>
      <c r="CD102">
        <v>8.5431993234945676</v>
      </c>
      <c r="CE102">
        <v>7.0693145832248261</v>
      </c>
      <c r="CF102">
        <v>5.489757352360213</v>
      </c>
      <c r="CG102">
        <v>3.8266927194158695</v>
      </c>
      <c r="CH102">
        <v>2.1218554602341162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5:106" x14ac:dyDescent="0.2">
      <c r="E103" t="e">
        <v>#N/A</v>
      </c>
      <c r="F103">
        <v>0.11917808219178083</v>
      </c>
      <c r="G103">
        <v>-8.2454827992796929E-6</v>
      </c>
      <c r="H103">
        <v>5.9088970781731179E-7</v>
      </c>
      <c r="I103">
        <v>9.4272622149143169E-6</v>
      </c>
      <c r="J103">
        <v>1.98961788831997E-5</v>
      </c>
      <c r="K103">
        <v>3.3740104422155797E-5</v>
      </c>
      <c r="L103">
        <v>5.3170731574001093E-5</v>
      </c>
      <c r="M103">
        <v>8.1154718248312974E-5</v>
      </c>
      <c r="N103">
        <v>1.2177595991695088E-4</v>
      </c>
      <c r="O103">
        <v>1.8070625653681202E-4</v>
      </c>
      <c r="P103">
        <v>2.6582237705013913E-4</v>
      </c>
      <c r="Q103">
        <v>3.8801510220319119E-4</v>
      </c>
      <c r="R103">
        <v>5.6224473970346834E-4</v>
      </c>
      <c r="S103">
        <v>8.0890766121823477E-4</v>
      </c>
      <c r="T103">
        <v>1.1555892848329424E-3</v>
      </c>
      <c r="U103">
        <v>1.639290128983251E-3</v>
      </c>
      <c r="V103">
        <v>2.3092224025834406E-3</v>
      </c>
      <c r="W103">
        <v>3.2302841487212514E-3</v>
      </c>
      <c r="X103">
        <v>4.4873250555077628E-3</v>
      </c>
      <c r="Y103">
        <v>6.1903212686298201E-3</v>
      </c>
      <c r="Z103">
        <v>8.4805742413421644E-3</v>
      </c>
      <c r="AA103">
        <v>1.1538039020666153E-2</v>
      </c>
      <c r="AB103">
        <v>1.5589868486501752E-2</v>
      </c>
      <c r="AC103">
        <v>2.0920230058906107E-2</v>
      </c>
      <c r="AD103">
        <v>2.788140858233994E-2</v>
      </c>
      <c r="AE103">
        <v>3.6906152173090345E-2</v>
      </c>
      <c r="AF103">
        <v>4.8521146046173011E-2</v>
      </c>
      <c r="AG103">
        <v>6.3361412779703669E-2</v>
      </c>
      <c r="AH103">
        <v>8.2185337171846826E-2</v>
      </c>
      <c r="AI103">
        <v>0.10588990198332193</v>
      </c>
      <c r="AJ103">
        <v>0.13552560085719612</v>
      </c>
      <c r="AK103">
        <v>0.17231037122921675</v>
      </c>
      <c r="AL103">
        <v>0.21764176889205308</v>
      </c>
      <c r="AM103">
        <v>0.27310649379248775</v>
      </c>
      <c r="AN103">
        <v>0.34048628096426536</v>
      </c>
      <c r="AO103">
        <v>0.42175909875655448</v>
      </c>
      <c r="AP103">
        <v>0.519094555930254</v>
      </c>
      <c r="AQ103">
        <v>0.63484241617317005</v>
      </c>
      <c r="AR103">
        <v>0.77151315826408284</v>
      </c>
      <c r="AS103">
        <v>0.93174960598419188</v>
      </c>
      <c r="AT103">
        <v>1.1182887855675867</v>
      </c>
      <c r="AU103">
        <v>1.3339133497781037</v>
      </c>
      <c r="AV103">
        <v>1.5813921347362658</v>
      </c>
      <c r="AW103">
        <v>1.8634096853303774</v>
      </c>
      <c r="AX103">
        <v>2.1824848937514369</v>
      </c>
      <c r="AY103">
        <v>2.5408792397691418</v>
      </c>
      <c r="AZ103">
        <v>2.9404954978581359</v>
      </c>
      <c r="BA103">
        <v>3.3827681833032393</v>
      </c>
      <c r="BB103">
        <v>3.868547446192478</v>
      </c>
      <c r="BC103">
        <v>4.3979785886515561</v>
      </c>
      <c r="BD103">
        <v>4.9703798763380442</v>
      </c>
      <c r="BE103">
        <v>5.5841218376921775</v>
      </c>
      <c r="BF103">
        <v>6.2365117872631144</v>
      </c>
      <c r="BG103">
        <v>6.9236878596589966</v>
      </c>
      <c r="BH103">
        <v>7.6405273765342807</v>
      </c>
      <c r="BI103">
        <v>8.3805748579680248</v>
      </c>
      <c r="BJ103">
        <v>9.1359953872117838</v>
      </c>
      <c r="BK103">
        <v>9.8975592881799184</v>
      </c>
      <c r="BL103">
        <v>10.654664112846618</v>
      </c>
      <c r="BM103">
        <v>11.3953996901535</v>
      </c>
      <c r="BN103">
        <v>12.106661389108774</v>
      </c>
      <c r="BO103">
        <v>12.77431573513055</v>
      </c>
      <c r="BP103">
        <v>13.383421046861914</v>
      </c>
      <c r="BQ103">
        <v>13.918503814632565</v>
      </c>
      <c r="BR103">
        <v>14.363889141823844</v>
      </c>
      <c r="BS103">
        <v>14.704080780394099</v>
      </c>
      <c r="BT103">
        <v>14.924183222800796</v>
      </c>
      <c r="BU103">
        <v>15.0103551224346</v>
      </c>
      <c r="BV103">
        <v>14.950280202765335</v>
      </c>
      <c r="BW103">
        <v>14.733639011538713</v>
      </c>
      <c r="BX103">
        <v>14.352562625051164</v>
      </c>
      <c r="BY103">
        <v>13.802047947895478</v>
      </c>
      <c r="BZ103">
        <v>13.080313796860404</v>
      </c>
      <c r="CA103">
        <v>12.189077664329909</v>
      </c>
      <c r="CB103">
        <v>11.133735015342106</v>
      </c>
      <c r="CC103">
        <v>9.9234261842198936</v>
      </c>
      <c r="CD103">
        <v>8.5709803046389972</v>
      </c>
      <c r="CE103">
        <v>7.0927310358864366</v>
      </c>
      <c r="CF103">
        <v>5.5082048514210351</v>
      </c>
      <c r="CG103">
        <v>3.8396921749397896</v>
      </c>
      <c r="CH103">
        <v>2.0942783953665196</v>
      </c>
      <c r="CI103">
        <v>0.38200283777570437</v>
      </c>
      <c r="CJ103">
        <v>3.4493572976781545E-2</v>
      </c>
      <c r="CK103">
        <v>3.1146537644391116E-3</v>
      </c>
      <c r="CL103">
        <v>2.8124277177272555E-4</v>
      </c>
      <c r="CM103">
        <v>2.5395277503228482E-5</v>
      </c>
      <c r="CN103">
        <v>2.2931082473726416E-6</v>
      </c>
      <c r="CO103">
        <v>2.0705997142578523E-7</v>
      </c>
      <c r="CP103">
        <v>1.8696819836556226E-8</v>
      </c>
      <c r="CQ103">
        <v>1.6882600224154561E-9</v>
      </c>
      <c r="CR103">
        <v>1.5244420859816381E-10</v>
      </c>
      <c r="CS103">
        <v>1.3765199925702986E-11</v>
      </c>
      <c r="CT103">
        <v>1.2429513114140817E-12</v>
      </c>
      <c r="CU103">
        <v>1.1223432793455081E-13</v>
      </c>
      <c r="CV103">
        <v>1.0134382780118189E-14</v>
      </c>
      <c r="CW103">
        <v>9.151007202878296E-16</v>
      </c>
      <c r="CX103">
        <v>8.2630520911846087E-17</v>
      </c>
      <c r="CY103">
        <v>7.4612584218217257E-18</v>
      </c>
      <c r="CZ103">
        <v>6.737262031702469E-19</v>
      </c>
      <c r="DA103">
        <v>6.0831140942148718E-20</v>
      </c>
      <c r="DB103">
        <v>5.4477273115675918E-21</v>
      </c>
    </row>
    <row r="104" spans="5:106" x14ac:dyDescent="0.2">
      <c r="E104" t="e">
        <v>#N/A</v>
      </c>
      <c r="F104">
        <v>0.12054794520547946</v>
      </c>
      <c r="G104">
        <v>-7.947039997792725E-6</v>
      </c>
      <c r="H104">
        <v>5.6565838028678127E-7</v>
      </c>
      <c r="I104">
        <v>9.0783567583662878E-6</v>
      </c>
      <c r="J104">
        <v>1.9173705309540845E-5</v>
      </c>
      <c r="K104">
        <v>3.2543325569997797E-5</v>
      </c>
      <c r="L104">
        <v>5.1337440083894531E-5</v>
      </c>
      <c r="M104">
        <v>7.844474101225863E-5</v>
      </c>
      <c r="N104">
        <v>1.1784778295674212E-4</v>
      </c>
      <c r="O104">
        <v>1.7508544085252284E-4</v>
      </c>
      <c r="P104">
        <v>2.5786012509192505E-4</v>
      </c>
      <c r="Q104">
        <v>3.7683504512247125E-4</v>
      </c>
      <c r="R104">
        <v>5.4667576815568158E-4</v>
      </c>
      <c r="S104">
        <v>7.8740044563053763E-4</v>
      </c>
      <c r="T104">
        <v>1.1261140611497347E-3</v>
      </c>
      <c r="U104">
        <v>1.599213407036879E-3</v>
      </c>
      <c r="V104">
        <v>2.2551605368165833E-3</v>
      </c>
      <c r="W104">
        <v>3.1579322493050141E-3</v>
      </c>
      <c r="X104">
        <v>4.3912605663891423E-3</v>
      </c>
      <c r="Y104">
        <v>6.0637827471792831E-3</v>
      </c>
      <c r="Z104">
        <v>8.3152174802032901E-3</v>
      </c>
      <c r="AA104">
        <v>1.1323674675579678E-2</v>
      </c>
      <c r="AB104">
        <v>1.5314187807139399E-2</v>
      </c>
      <c r="AC104">
        <v>2.0568528121676363E-2</v>
      </c>
      <c r="AD104">
        <v>2.7436317512438149E-2</v>
      </c>
      <c r="AE104">
        <v>3.6347400090254285E-2</v>
      </c>
      <c r="AF104">
        <v>4.7825360700893459E-2</v>
      </c>
      <c r="AG104">
        <v>6.2501991847280211E-2</v>
      </c>
      <c r="AH104">
        <v>8.1132409689394405E-2</v>
      </c>
      <c r="AI104">
        <v>0.10461040717771182</v>
      </c>
      <c r="AJ104">
        <v>0.13398351134646141</v>
      </c>
      <c r="AK104">
        <v>0.17046708703425015</v>
      </c>
      <c r="AL104">
        <v>0.21545670666453429</v>
      </c>
      <c r="AM104">
        <v>0.27053789201595668</v>
      </c>
      <c r="AN104">
        <v>0.33749223657861649</v>
      </c>
      <c r="AO104">
        <v>0.41829884376038962</v>
      </c>
      <c r="AP104">
        <v>0.51512997421110607</v>
      </c>
      <c r="AQ104">
        <v>0.63033979138700236</v>
      </c>
      <c r="AR104">
        <v>0.76644513339880649</v>
      </c>
      <c r="AS104">
        <v>0.92609732470994599</v>
      </c>
      <c r="AT104">
        <v>1.1120441750134056</v>
      </c>
      <c r="AU104">
        <v>1.3270814943461429</v>
      </c>
      <c r="AV104">
        <v>1.5739936812408295</v>
      </c>
      <c r="AW104">
        <v>1.855483211267215</v>
      </c>
      <c r="AX104">
        <v>2.1740891628521015</v>
      </c>
      <c r="AY104">
        <v>2.5320952620275978</v>
      </c>
      <c r="AZ104">
        <v>2.9314283046917486</v>
      </c>
      <c r="BA104">
        <v>3.3735482221739348</v>
      </c>
      <c r="BB104">
        <v>3.8593314927074442</v>
      </c>
      <c r="BC104">
        <v>4.3889500679506934</v>
      </c>
      <c r="BD104">
        <v>4.9617484798748155</v>
      </c>
      <c r="BE104">
        <v>5.5761223172066785</v>
      </c>
      <c r="BF104">
        <v>6.2294018062416754</v>
      </c>
      <c r="BG104">
        <v>6.9177447858104966</v>
      </c>
      <c r="BH104">
        <v>7.6360439091593646</v>
      </c>
      <c r="BI104">
        <v>8.377853404159854</v>
      </c>
      <c r="BJ104">
        <v>9.1353411331497316</v>
      </c>
      <c r="BK104">
        <v>9.8992719584542339</v>
      </c>
      <c r="BL104">
        <v>10.65902847298265</v>
      </c>
      <c r="BM104">
        <v>11.402674925142451</v>
      </c>
      <c r="BN104">
        <v>12.117069581905774</v>
      </c>
      <c r="BO104">
        <v>12.788029769831009</v>
      </c>
      <c r="BP104">
        <v>13.400552365571926</v>
      </c>
      <c r="BQ104">
        <v>13.939090556890816</v>
      </c>
      <c r="BR104">
        <v>14.387885281236457</v>
      </c>
      <c r="BS104">
        <v>14.731346934477015</v>
      </c>
      <c r="BT104">
        <v>14.954479838539129</v>
      </c>
      <c r="BU104">
        <v>15.043338722621128</v>
      </c>
      <c r="BV104">
        <v>14.985503310016339</v>
      </c>
      <c r="BW104">
        <v>14.770554244761984</v>
      </c>
      <c r="BX104">
        <v>14.390531288234484</v>
      </c>
      <c r="BY104">
        <v>13.840353209550058</v>
      </c>
      <c r="BZ104">
        <v>13.118178301515185</v>
      </c>
      <c r="CA104">
        <v>12.225685140969293</v>
      </c>
      <c r="CB104">
        <v>11.168255171063807</v>
      </c>
      <c r="CC104">
        <v>9.9550419162210684</v>
      </c>
      <c r="CD104">
        <v>8.5989160517026164</v>
      </c>
      <c r="CE104">
        <v>7.1162809417640034</v>
      </c>
      <c r="CF104">
        <v>5.5267593449788714</v>
      </c>
      <c r="CG104">
        <v>3.8527551804861333</v>
      </c>
      <c r="CH104">
        <v>2.1364000384439703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5:106" x14ac:dyDescent="0.2">
      <c r="E105" t="e">
        <v>#N/A</v>
      </c>
      <c r="F105">
        <v>0.12191780821917808</v>
      </c>
      <c r="G105">
        <v>-7.6574342825935679E-6</v>
      </c>
      <c r="H105">
        <v>5.4135407154321436E-7</v>
      </c>
      <c r="I105">
        <v>8.7401424256799968E-6</v>
      </c>
      <c r="J105">
        <v>1.8472858155577207E-5</v>
      </c>
      <c r="K105">
        <v>3.1381396775777947E-5</v>
      </c>
      <c r="L105">
        <v>4.9555777524165029E-5</v>
      </c>
      <c r="M105">
        <v>7.5808212352673101E-5</v>
      </c>
      <c r="N105">
        <v>1.1402168822306023E-4</v>
      </c>
      <c r="O105">
        <v>1.6960428337767686E-4</v>
      </c>
      <c r="P105">
        <v>2.500865958417948E-4</v>
      </c>
      <c r="Q105">
        <v>3.659072813873983E-4</v>
      </c>
      <c r="R105">
        <v>5.3144069401058066E-4</v>
      </c>
      <c r="S105">
        <v>7.6633081674925326E-4</v>
      </c>
      <c r="T105">
        <v>1.097206757022998E-3</v>
      </c>
      <c r="U105">
        <v>1.5598665837491237E-3</v>
      </c>
      <c r="V105">
        <v>2.2020275242293475E-3</v>
      </c>
      <c r="W105">
        <v>3.0867506028866465E-3</v>
      </c>
      <c r="X105">
        <v>4.2966555215733452E-3</v>
      </c>
      <c r="Y105">
        <v>5.9390455239025841E-3</v>
      </c>
      <c r="Z105">
        <v>8.152060486931352E-3</v>
      </c>
      <c r="AA105">
        <v>1.1111967686866378E-2</v>
      </c>
      <c r="AB105">
        <v>1.5041681631120138E-2</v>
      </c>
      <c r="AC105">
        <v>2.0220575093900881E-2</v>
      </c>
      <c r="AD105">
        <v>2.6995601268787396E-2</v>
      </c>
      <c r="AE105">
        <v>3.5793690357096578E-2</v>
      </c>
      <c r="AF105">
        <v>4.7135312120617563E-2</v>
      </c>
      <c r="AG105">
        <v>6.1649008913297471E-2</v>
      </c>
      <c r="AH105">
        <v>8.0086602442292612E-2</v>
      </c>
      <c r="AI105">
        <v>0.10333866413735611</v>
      </c>
      <c r="AJ105">
        <v>0.13244971694486274</v>
      </c>
      <c r="AK105">
        <v>0.16863251031342602</v>
      </c>
      <c r="AL105">
        <v>0.21328058600188815</v>
      </c>
      <c r="AM105">
        <v>0.26797823699919632</v>
      </c>
      <c r="AN105">
        <v>0.33450686283020453</v>
      </c>
      <c r="AO105">
        <v>0.41484664957542844</v>
      </c>
      <c r="AP105">
        <v>0.51117245950482471</v>
      </c>
      <c r="AQ105">
        <v>0.62584280993793362</v>
      </c>
      <c r="AR105">
        <v>0.76138085909517939</v>
      </c>
      <c r="AS105">
        <v>0.92044640188250715</v>
      </c>
      <c r="AT105">
        <v>1.1057980123931352</v>
      </c>
      <c r="AU105">
        <v>1.3202446520964841</v>
      </c>
      <c r="AV105">
        <v>1.5665862911591668</v>
      </c>
      <c r="AW105">
        <v>1.8475433617707315</v>
      </c>
      <c r="AX105">
        <v>2.1656751727454364</v>
      </c>
      <c r="AY105">
        <v>2.5232877601360268</v>
      </c>
      <c r="AZ105">
        <v>2.9223320259761838</v>
      </c>
      <c r="BA105">
        <v>3.3642934246449738</v>
      </c>
      <c r="BB105">
        <v>3.8500748931379638</v>
      </c>
      <c r="BC105">
        <v>4.379875188085582</v>
      </c>
      <c r="BD105">
        <v>4.953065288944992</v>
      </c>
      <c r="BE105">
        <v>5.5680660519388887</v>
      </c>
      <c r="BF105">
        <v>6.2222308476266086</v>
      </c>
      <c r="BG105">
        <v>6.9117374746069187</v>
      </c>
      <c r="BH105">
        <v>7.6314941918839008</v>
      </c>
      <c r="BI105">
        <v>8.3750652208129921</v>
      </c>
      <c r="BJ105">
        <v>9.1346214897877829</v>
      </c>
      <c r="BK105">
        <v>9.9009226741259475</v>
      </c>
      <c r="BL105">
        <v>10.663336652808121</v>
      </c>
      <c r="BM105">
        <v>11.409902289363442</v>
      </c>
      <c r="BN105">
        <v>12.127440872750748</v>
      </c>
      <c r="BO105">
        <v>12.801720560117541</v>
      </c>
      <c r="BP105">
        <v>13.417676699040269</v>
      </c>
      <c r="BQ105">
        <v>13.959688952215453</v>
      </c>
      <c r="BR105">
        <v>14.411913719768622</v>
      </c>
      <c r="BS105">
        <v>14.7586675153894</v>
      </c>
      <c r="BT105">
        <v>14.984853813579123</v>
      </c>
      <c r="BU105">
        <v>15.07642260672527</v>
      </c>
      <c r="BV105">
        <v>15.020848696593117</v>
      </c>
      <c r="BW105">
        <v>14.807611832068478</v>
      </c>
      <c r="BX105">
        <v>14.428659447007144</v>
      </c>
      <c r="BY105">
        <v>13.87883119803659</v>
      </c>
      <c r="BZ105">
        <v>13.156223973615166</v>
      </c>
      <c r="CA105">
        <v>12.262476712387562</v>
      </c>
      <c r="CB105">
        <v>11.202956326998313</v>
      </c>
      <c r="CC105">
        <v>9.9868292841219439</v>
      </c>
      <c r="CD105">
        <v>8.6270078462977331</v>
      </c>
      <c r="CE105">
        <v>7.1399654372339354</v>
      </c>
      <c r="CF105">
        <v>5.5454217552014642</v>
      </c>
      <c r="CG105">
        <v>3.8659079973148653</v>
      </c>
      <c r="CH105">
        <v>2.1086691874413366</v>
      </c>
      <c r="CI105">
        <v>0.38463115093080741</v>
      </c>
      <c r="CJ105">
        <v>3.4730900825311106E-2</v>
      </c>
      <c r="CK105">
        <v>3.1360836718983165E-3</v>
      </c>
      <c r="CL105">
        <v>2.8317782042611985E-4</v>
      </c>
      <c r="CM105">
        <v>2.5570005896159304E-5</v>
      </c>
      <c r="CN105">
        <v>2.3088856342836296E-6</v>
      </c>
      <c r="CO105">
        <v>2.0848461646236812E-7</v>
      </c>
      <c r="CP105">
        <v>1.8825460497504136E-8</v>
      </c>
      <c r="CQ105">
        <v>1.699875841952375E-9</v>
      </c>
      <c r="CR105">
        <v>1.5349307808095437E-10</v>
      </c>
      <c r="CS105">
        <v>1.3859909316498253E-11</v>
      </c>
      <c r="CT105">
        <v>1.2515032512426158E-12</v>
      </c>
      <c r="CU105">
        <v>1.1300653937226308E-13</v>
      </c>
      <c r="CV105">
        <v>1.0204110878829086E-14</v>
      </c>
      <c r="CW105">
        <v>9.2139693336159497E-16</v>
      </c>
      <c r="CX105">
        <v>8.3199047801317046E-17</v>
      </c>
      <c r="CY105">
        <v>7.5125944898422587E-18</v>
      </c>
      <c r="CZ105">
        <v>6.783616751292469E-19</v>
      </c>
      <c r="DA105">
        <v>6.1249680471626415E-20</v>
      </c>
      <c r="DB105">
        <v>5.4852095811813984E-21</v>
      </c>
    </row>
    <row r="106" spans="5:106" x14ac:dyDescent="0.2">
      <c r="E106" t="e">
        <v>#N/A</v>
      </c>
      <c r="F106">
        <v>0.12328767123287672</v>
      </c>
      <c r="G106">
        <v>-7.3764701670557105E-6</v>
      </c>
      <c r="H106">
        <v>5.1794872463957042E-7</v>
      </c>
      <c r="I106">
        <v>8.4123676163348512E-6</v>
      </c>
      <c r="J106">
        <v>1.7793144671827239E-5</v>
      </c>
      <c r="K106">
        <v>3.0253551798018177E-5</v>
      </c>
      <c r="L106">
        <v>4.7824656875656043E-5</v>
      </c>
      <c r="M106">
        <v>7.3243662215557567E-5</v>
      </c>
      <c r="N106">
        <v>1.1029574575358538E-4</v>
      </c>
      <c r="O106">
        <v>1.6426030376332615E-4</v>
      </c>
      <c r="P106">
        <v>2.4249865647693562E-4</v>
      </c>
      <c r="Q106">
        <v>3.5522791535404251E-4</v>
      </c>
      <c r="R106">
        <v>5.1653474528309449E-4</v>
      </c>
      <c r="S106">
        <v>7.456930167490934E-4</v>
      </c>
      <c r="T106">
        <v>1.0688605329155884E-3</v>
      </c>
      <c r="U106">
        <v>1.5212416678356403E-3</v>
      </c>
      <c r="V106">
        <v>2.1498141924127297E-3</v>
      </c>
      <c r="W106">
        <v>3.0167288844125902E-3</v>
      </c>
      <c r="X106">
        <v>4.2034985487360895E-3</v>
      </c>
      <c r="Y106">
        <v>5.8160973814469262E-3</v>
      </c>
      <c r="Z106">
        <v>7.9910905178884571E-3</v>
      </c>
      <c r="AA106">
        <v>1.0902905237484656E-2</v>
      </c>
      <c r="AB106">
        <v>1.4772337668683867E-2</v>
      </c>
      <c r="AC106">
        <v>1.9876359969094533E-2</v>
      </c>
      <c r="AD106">
        <v>2.6559251038577772E-2</v>
      </c>
      <c r="AE106">
        <v>3.5245017407893715E-2</v>
      </c>
      <c r="AF106">
        <v>4.6450999159558498E-2</v>
      </c>
      <c r="AG106">
        <v>6.0802468507438708E-2</v>
      </c>
      <c r="AH106">
        <v>7.9047926923889622E-2</v>
      </c>
      <c r="AI106">
        <v>0.10207469257788405</v>
      </c>
      <c r="AJ106">
        <v>0.1309242467471799</v>
      </c>
      <c r="AK106">
        <v>0.16680668051721922</v>
      </c>
      <c r="AL106">
        <v>0.2111134574260897</v>
      </c>
      <c r="AM106">
        <v>0.26542759071378963</v>
      </c>
      <c r="AN106">
        <v>0.3315302331126449</v>
      </c>
      <c r="AO106">
        <v>0.41140260053015876</v>
      </c>
      <c r="AP106">
        <v>0.50722210609225782</v>
      </c>
      <c r="AQ106">
        <v>0.62135157456599599</v>
      </c>
      <c r="AR106">
        <v>0.75632044455383529</v>
      </c>
      <c r="AS106">
        <v>0.91479695068259859</v>
      </c>
      <c r="AT106">
        <v>1.0995504119421247</v>
      </c>
      <c r="AU106">
        <v>1.3134029349926397</v>
      </c>
      <c r="AV106">
        <v>1.5591700704990055</v>
      </c>
      <c r="AW106">
        <v>1.8395902328876363</v>
      </c>
      <c r="AX106">
        <v>2.1572430052147014</v>
      </c>
      <c r="AY106">
        <v>2.5144567970256548</v>
      </c>
      <c r="AZ106">
        <v>2.9132067009182125</v>
      </c>
      <c r="BA106">
        <v>3.3550038010465704</v>
      </c>
      <c r="BB106">
        <v>3.8407776235289455</v>
      </c>
      <c r="BC106">
        <v>4.3707538852147758</v>
      </c>
      <c r="BD106">
        <v>4.9443301941589421</v>
      </c>
      <c r="BE106">
        <v>5.5599528814528938</v>
      </c>
      <c r="BF106">
        <v>6.2149986949402898</v>
      </c>
      <c r="BG106">
        <v>6.9056656495015414</v>
      </c>
      <c r="BH106">
        <v>7.6268778856220409</v>
      </c>
      <c r="BI106">
        <v>8.3722099060817818</v>
      </c>
      <c r="BJ106">
        <v>9.1338359953008119</v>
      </c>
      <c r="BK106">
        <v>9.9025109199181252</v>
      </c>
      <c r="BL106">
        <v>10.667588094525364</v>
      </c>
      <c r="BM106">
        <v>11.417081198299803</v>
      </c>
      <c r="BN106">
        <v>12.137774671255292</v>
      </c>
      <c r="BO106">
        <v>12.815387535408512</v>
      </c>
      <c r="BP106">
        <v>13.434793526321984</v>
      </c>
      <c r="BQ106">
        <v>13.980298562091605</v>
      </c>
      <c r="BR106">
        <v>14.435974135400055</v>
      </c>
      <c r="BS106">
        <v>14.786042350802218</v>
      </c>
      <c r="BT106">
        <v>15.015305155142716</v>
      </c>
      <c r="BU106">
        <v>15.109606985414413</v>
      </c>
      <c r="BV106">
        <v>15.056316791966092</v>
      </c>
      <c r="BW106">
        <v>14.84481242628061</v>
      </c>
      <c r="BX106">
        <v>14.466947969559925</v>
      </c>
      <c r="BY106">
        <v>13.917482975447811</v>
      </c>
      <c r="BZ106">
        <v>13.194452034206176</v>
      </c>
      <c r="CA106">
        <v>12.299453711206553</v>
      </c>
      <c r="CB106">
        <v>11.237839869657169</v>
      </c>
      <c r="CC106">
        <v>10.018789663421103</v>
      </c>
      <c r="CD106">
        <v>8.6552569846656606</v>
      </c>
      <c r="CE106">
        <v>7.1637856720665773</v>
      </c>
      <c r="CF106">
        <v>5.5641930320860808</v>
      </c>
      <c r="CG106">
        <v>3.8791255657339501</v>
      </c>
      <c r="CH106">
        <v>2.151117795230661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5:106" x14ac:dyDescent="0.2">
      <c r="E107" t="e">
        <v>#N/A</v>
      </c>
      <c r="F107">
        <v>0.12465753424657536</v>
      </c>
      <c r="G107">
        <v>-7.103954664737393E-6</v>
      </c>
      <c r="H107">
        <v>4.9541492738227676E-7</v>
      </c>
      <c r="I107">
        <v>8.0947845195019461E-6</v>
      </c>
      <c r="J107">
        <v>1.7134079094877829E-5</v>
      </c>
      <c r="K107">
        <v>2.9159034621692316E-5</v>
      </c>
      <c r="L107">
        <v>4.6143004592218189E-5</v>
      </c>
      <c r="M107">
        <v>7.0749637189405687E-5</v>
      </c>
      <c r="N107">
        <v>1.0666804517813786E-4</v>
      </c>
      <c r="O107">
        <v>1.5905104376793728E-4</v>
      </c>
      <c r="P107">
        <v>2.350931980676149E-4</v>
      </c>
      <c r="Q107">
        <v>3.4479307594792615E-4</v>
      </c>
      <c r="R107">
        <v>5.019531736642031E-4</v>
      </c>
      <c r="S107">
        <v>7.2548130848980492E-4</v>
      </c>
      <c r="T107">
        <v>1.0410685643170226E-3</v>
      </c>
      <c r="U107">
        <v>1.4833306741405968E-3</v>
      </c>
      <c r="V107">
        <v>2.0985113624269057E-3</v>
      </c>
      <c r="W107">
        <v>2.9478567454749643E-3</v>
      </c>
      <c r="X107">
        <v>4.111778231004835E-3</v>
      </c>
      <c r="Y107">
        <v>5.6949260324215389E-3</v>
      </c>
      <c r="Z107">
        <v>7.8322947300512504E-3</v>
      </c>
      <c r="AA107">
        <v>1.0696474378674456E-2</v>
      </c>
      <c r="AB107">
        <v>1.4506143464387639E-2</v>
      </c>
      <c r="AC107">
        <v>1.9535871541342297E-2</v>
      </c>
      <c r="AD107">
        <v>2.6127257778348779E-2</v>
      </c>
      <c r="AE107">
        <v>3.4701375420257315E-2</v>
      </c>
      <c r="AF107">
        <v>4.5772420397359723E-2</v>
      </c>
      <c r="AG107">
        <v>5.9962374877943751E-2</v>
      </c>
      <c r="AH107">
        <v>7.801639435293814E-2</v>
      </c>
      <c r="AI107">
        <v>0.10081851196308457</v>
      </c>
      <c r="AJ107">
        <v>0.12940712963642259</v>
      </c>
      <c r="AK107">
        <v>0.16498963694211546</v>
      </c>
      <c r="AL107">
        <v>0.20895537137984024</v>
      </c>
      <c r="AM107">
        <v>0.26288601514169752</v>
      </c>
      <c r="AN107">
        <v>0.32856242093138377</v>
      </c>
      <c r="AO107">
        <v>0.40796678117412055</v>
      </c>
      <c r="AP107">
        <v>0.50327900858774133</v>
      </c>
      <c r="AQ107">
        <v>0.61686618845577657</v>
      </c>
      <c r="AR107">
        <v>0.75126399952559797</v>
      </c>
      <c r="AS107">
        <v>0.90914908493831492</v>
      </c>
      <c r="AT107">
        <v>1.0933014886302572</v>
      </c>
      <c r="AU107">
        <v>1.306556455809881</v>
      </c>
      <c r="AV107">
        <v>1.5517451261487509</v>
      </c>
      <c r="AW107">
        <v>1.8316239216086365</v>
      </c>
      <c r="AX107">
        <v>2.1487927430478382</v>
      </c>
      <c r="AY107">
        <v>2.5056024366924738</v>
      </c>
      <c r="AZ107">
        <v>2.9040523698485776</v>
      </c>
      <c r="BA107">
        <v>3.3456793628872563</v>
      </c>
      <c r="BB107">
        <v>3.8314396611441444</v>
      </c>
      <c r="BC107">
        <v>4.3615860967277316</v>
      </c>
      <c r="BD107">
        <v>4.9355430873211565</v>
      </c>
      <c r="BE107">
        <v>5.5517826463961351</v>
      </c>
      <c r="BF107">
        <v>6.2077051325758523</v>
      </c>
      <c r="BG107">
        <v>6.8995290344766014</v>
      </c>
      <c r="BH107">
        <v>7.6221946513231753</v>
      </c>
      <c r="BI107">
        <v>8.3692870574968463</v>
      </c>
      <c r="BJ107">
        <v>9.1329841864167811</v>
      </c>
      <c r="BK107">
        <v>9.9040361781391546</v>
      </c>
      <c r="BL107">
        <v>10.671782236851145</v>
      </c>
      <c r="BM107">
        <v>11.42421106283965</v>
      </c>
      <c r="BN107">
        <v>12.148070381373071</v>
      </c>
      <c r="BO107">
        <v>12.829030118551222</v>
      </c>
      <c r="BP107">
        <v>13.451902319249635</v>
      </c>
      <c r="BQ107">
        <v>14.000918940503635</v>
      </c>
      <c r="BR107">
        <v>14.460066198803169</v>
      </c>
      <c r="BS107">
        <v>14.813471261817414</v>
      </c>
      <c r="BT107">
        <v>15.045833865201173</v>
      </c>
      <c r="BU107">
        <v>15.142892065991251</v>
      </c>
      <c r="BV107">
        <v>15.091908024628404</v>
      </c>
      <c r="BW107">
        <v>14.882156682011356</v>
      </c>
      <c r="BX107">
        <v>14.505397728851435</v>
      </c>
      <c r="BY107">
        <v>13.956309611620812</v>
      </c>
      <c r="BZ107">
        <v>13.232863714821235</v>
      </c>
      <c r="CA107">
        <v>12.336617482808988</v>
      </c>
      <c r="CB107">
        <v>11.272907199902104</v>
      </c>
      <c r="CC107">
        <v>10.050924444699447</v>
      </c>
      <c r="CD107">
        <v>8.6836647778942702</v>
      </c>
      <c r="CE107">
        <v>7.1877428096490936</v>
      </c>
      <c r="CF107">
        <v>5.5830741203084067</v>
      </c>
      <c r="CG107">
        <v>3.8924344725556459</v>
      </c>
      <c r="CH107">
        <v>2.1232318304160107</v>
      </c>
      <c r="CI107">
        <v>0.38729089927280852</v>
      </c>
      <c r="CJ107">
        <v>3.4971067165615738E-2</v>
      </c>
      <c r="CK107">
        <v>3.1577698856293207E-3</v>
      </c>
      <c r="CL107">
        <v>2.8513601267483483E-4</v>
      </c>
      <c r="CM107">
        <v>2.5746824078000128E-5</v>
      </c>
      <c r="CN107">
        <v>2.3248517221128561E-6</v>
      </c>
      <c r="CO107">
        <v>2.099263005579554E-7</v>
      </c>
      <c r="CP107">
        <v>1.895563972823996E-8</v>
      </c>
      <c r="CQ107">
        <v>1.7116305891725474E-9</v>
      </c>
      <c r="CR107">
        <v>1.5455449226683591E-10</v>
      </c>
      <c r="CS107">
        <v>1.395575145184058E-11</v>
      </c>
      <c r="CT107">
        <v>1.2601574740984629E-12</v>
      </c>
      <c r="CU107">
        <v>1.1378798662373716E-13</v>
      </c>
      <c r="CV107">
        <v>1.027467294049633E-14</v>
      </c>
      <c r="CW107">
        <v>9.2776845048874446E-16</v>
      </c>
      <c r="CX107">
        <v>8.3774374393835575E-17</v>
      </c>
      <c r="CY107">
        <v>7.5645445482026684E-18</v>
      </c>
      <c r="CZ107">
        <v>6.8305258832308892E-19</v>
      </c>
      <c r="DA107">
        <v>6.1673225823282455E-20</v>
      </c>
      <c r="DB107">
        <v>5.5231401467464215E-21</v>
      </c>
    </row>
    <row r="108" spans="5:106" x14ac:dyDescent="0.2">
      <c r="E108" t="e">
        <v>#N/A</v>
      </c>
      <c r="F108">
        <v>0.12602739726027398</v>
      </c>
      <c r="G108">
        <v>-6.8396972966779358E-6</v>
      </c>
      <c r="H108">
        <v>4.7372590321579806E-7</v>
      </c>
      <c r="I108">
        <v>7.7871491031095318E-6</v>
      </c>
      <c r="J108">
        <v>1.6495182637932007E-5</v>
      </c>
      <c r="K108">
        <v>2.8097099456895572E-5</v>
      </c>
      <c r="L108">
        <v>4.4509760617420153E-5</v>
      </c>
      <c r="M108">
        <v>6.8324700552966987E-5</v>
      </c>
      <c r="N108">
        <v>1.0313669581319249E-4</v>
      </c>
      <c r="O108">
        <v>1.5397406741632388E-4</v>
      </c>
      <c r="P108">
        <v>2.2786713581903923E-4</v>
      </c>
      <c r="Q108">
        <v>3.3459891700654288E-4</v>
      </c>
      <c r="R108">
        <v>4.8769125497893136E-4</v>
      </c>
      <c r="S108">
        <v>7.0568997609889508E-4</v>
      </c>
      <c r="T108">
        <v>1.0138240424516182E-3</v>
      </c>
      <c r="U108">
        <v>1.4461256244591358E-3</v>
      </c>
      <c r="V108">
        <v>2.0481098497121381E-3</v>
      </c>
      <c r="W108">
        <v>2.8801238152678082E-3</v>
      </c>
      <c r="X108">
        <v>4.0214831078987335E-3</v>
      </c>
      <c r="Y108">
        <v>5.5755191202415347E-3</v>
      </c>
      <c r="Z108">
        <v>7.6756601816632174E-3</v>
      </c>
      <c r="AA108">
        <v>1.04926620303119E-2</v>
      </c>
      <c r="AB108">
        <v>1.4243086397053814E-2</v>
      </c>
      <c r="AC108">
        <v>1.919909840473941E-2</v>
      </c>
      <c r="AD108">
        <v>2.5699612212839507E-2</v>
      </c>
      <c r="AE108">
        <v>3.4162758313345067E-2</v>
      </c>
      <c r="AF108">
        <v>4.5099574136662476E-2</v>
      </c>
      <c r="AG108">
        <v>5.9128731988583795E-2</v>
      </c>
      <c r="AH108">
        <v>7.6992015670089425E-2</v>
      </c>
      <c r="AI108">
        <v>9.9570141501090975E-2</v>
      </c>
      <c r="AJ108">
        <v>0.12789839427992958</v>
      </c>
      <c r="AK108">
        <v>0.16318141872688471</v>
      </c>
      <c r="AL108">
        <v>0.20680637822328607</v>
      </c>
      <c r="AM108">
        <v>0.26035357227267458</v>
      </c>
      <c r="AN108">
        <v>0.32560349990201132</v>
      </c>
      <c r="AO108">
        <v>0.40453927627723291</v>
      </c>
      <c r="AP108">
        <v>0.49934326193944678</v>
      </c>
      <c r="AQ108">
        <v>0.61238675523767172</v>
      </c>
      <c r="AR108">
        <v>0.74621163431341109</v>
      </c>
      <c r="AS108">
        <v>0.9035029191274041</v>
      </c>
      <c r="AT108">
        <v>1.0870513581642156</v>
      </c>
      <c r="AU108">
        <v>1.2997053281371402</v>
      </c>
      <c r="AV108">
        <v>1.54431156587878</v>
      </c>
      <c r="AW108">
        <v>1.8236445258690641</v>
      </c>
      <c r="AX108">
        <v>2.1403244700376245</v>
      </c>
      <c r="AY108">
        <v>2.4967247441974205</v>
      </c>
      <c r="AZ108">
        <v>2.8948690742230241</v>
      </c>
      <c r="BA108">
        <v>3.3363201228568427</v>
      </c>
      <c r="BB108">
        <v>3.8220609844723148</v>
      </c>
      <c r="BC108">
        <v>4.3523717612554327</v>
      </c>
      <c r="BD108">
        <v>4.9267038614463896</v>
      </c>
      <c r="BE108">
        <v>5.5435551885216823</v>
      </c>
      <c r="BF108">
        <v>6.200349945825506</v>
      </c>
      <c r="BG108">
        <v>6.8933273540766562</v>
      </c>
      <c r="BH108">
        <v>7.6174441500082715</v>
      </c>
      <c r="BI108">
        <v>8.3662962720012466</v>
      </c>
      <c r="BJ108">
        <v>9.1320655984485999</v>
      </c>
      <c r="BK108">
        <v>9.9054979287055041</v>
      </c>
      <c r="BL108">
        <v>10.675918515025284</v>
      </c>
      <c r="BM108">
        <v>11.431291289265605</v>
      </c>
      <c r="BN108">
        <v>12.158327401366899</v>
      </c>
      <c r="BO108">
        <v>12.842647725764264</v>
      </c>
      <c r="BP108">
        <v>13.469002542351038</v>
      </c>
      <c r="BQ108">
        <v>14.021549633831077</v>
      </c>
      <c r="BR108">
        <v>14.484189573222876</v>
      </c>
      <c r="BS108">
        <v>14.840954062839911</v>
      </c>
      <c r="BT108">
        <v>15.076439940349781</v>
      </c>
      <c r="BU108">
        <v>15.176278052283097</v>
      </c>
      <c r="BV108">
        <v>15.127622822011974</v>
      </c>
      <c r="BW108">
        <v>14.919645255618095</v>
      </c>
      <c r="BX108">
        <v>14.5440096026084</v>
      </c>
      <c r="BY108">
        <v>13.995312184188855</v>
      </c>
      <c r="BZ108">
        <v>13.271460257584405</v>
      </c>
      <c r="CA108">
        <v>12.37396938548993</v>
      </c>
      <c r="CB108">
        <v>11.308159733134664</v>
      </c>
      <c r="CC108">
        <v>10.083235033834258</v>
      </c>
      <c r="CD108">
        <v>8.7122325521395876</v>
      </c>
      <c r="CE108">
        <v>7.2118380271795735</v>
      </c>
      <c r="CF108">
        <v>5.6020659930348327</v>
      </c>
      <c r="CG108">
        <v>3.9058093633759907</v>
      </c>
      <c r="CH108">
        <v>2.1660118455994786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5:106" x14ac:dyDescent="0.2">
      <c r="E109" t="e">
        <v>#N/A</v>
      </c>
      <c r="F109">
        <v>0.12739726027397261</v>
      </c>
      <c r="G109">
        <v>-6.5835100979618511E-6</v>
      </c>
      <c r="H109">
        <v>4.5285550211294071E-7</v>
      </c>
      <c r="I109">
        <v>7.4892211021877321E-6</v>
      </c>
      <c r="J109">
        <v>1.5875983479906884E-5</v>
      </c>
      <c r="K109">
        <v>2.7067010735346962E-5</v>
      </c>
      <c r="L109">
        <v>4.2923878398415618E-5</v>
      </c>
      <c r="M109">
        <v>6.5967432319576758E-5</v>
      </c>
      <c r="N109">
        <v>9.9699826752525119E-5</v>
      </c>
      <c r="O109">
        <v>1.4902696115452323E-4</v>
      </c>
      <c r="P109">
        <v>2.2081740930932214E-4</v>
      </c>
      <c r="Q109">
        <v>3.2464161761861719E-4</v>
      </c>
      <c r="R109">
        <v>4.737442896422954E-4</v>
      </c>
      <c r="S109">
        <v>6.8631332555418845E-4</v>
      </c>
      <c r="T109">
        <v>9.871201749890408E-4</v>
      </c>
      <c r="U109">
        <v>1.4096185483654915E-3</v>
      </c>
      <c r="V109">
        <v>1.9986004650091203E-3</v>
      </c>
      <c r="W109">
        <v>2.8135197015568452E-3</v>
      </c>
      <c r="X109">
        <v>3.9326016762861148E-3</v>
      </c>
      <c r="Y109">
        <v>5.4578642199927486E-3</v>
      </c>
      <c r="Z109">
        <v>7.5211738329103144E-3</v>
      </c>
      <c r="AA109">
        <v>1.0291454981287963E-2</v>
      </c>
      <c r="AB109">
        <v>1.3983153679740574E-2</v>
      </c>
      <c r="AC109">
        <v>1.8866028952849542E-2</v>
      </c>
      <c r="AD109">
        <v>2.527630483384976E-2</v>
      </c>
      <c r="AE109">
        <v>3.3629159746072751E-2</v>
      </c>
      <c r="AF109">
        <v>4.4432458400662213E-2</v>
      </c>
      <c r="AG109">
        <v>5.8301543515611828E-2</v>
      </c>
      <c r="AH109">
        <v>7.5974801534349087E-2</v>
      </c>
      <c r="AI109">
        <v>9.8329600140516255E-2</v>
      </c>
      <c r="AJ109">
        <v>0.12639806912541082</v>
      </c>
      <c r="AK109">
        <v>0.16138206484879464</v>
      </c>
      <c r="AL109">
        <v>0.20466652823068102</v>
      </c>
      <c r="AM109">
        <v>0.25783032410164058</v>
      </c>
      <c r="AN109">
        <v>0.32265354374854971</v>
      </c>
      <c r="AO109">
        <v>0.40112017082911872</v>
      </c>
      <c r="AP109">
        <v>0.4954149614297535</v>
      </c>
      <c r="AQ109">
        <v>0.60791337898919284</v>
      </c>
      <c r="AR109">
        <v>0.74116345977433784</v>
      </c>
      <c r="AS109">
        <v>0.89785856837963129</v>
      </c>
      <c r="AT109">
        <v>1.0808001369898244</v>
      </c>
      <c r="AU109">
        <v>1.2928496663789724</v>
      </c>
      <c r="AV109">
        <v>1.5368694983427527</v>
      </c>
      <c r="AW109">
        <v>1.8156521445494613</v>
      </c>
      <c r="AX109">
        <v>2.1318382709817159</v>
      </c>
      <c r="AY109">
        <v>2.4878237856663796</v>
      </c>
      <c r="AZ109">
        <v>2.8856568566230867</v>
      </c>
      <c r="BA109">
        <v>3.3269260948291057</v>
      </c>
      <c r="BB109">
        <v>3.8126415732330963</v>
      </c>
      <c r="BC109">
        <v>4.3431108186807768</v>
      </c>
      <c r="BD109">
        <v>4.9178124107756753</v>
      </c>
      <c r="BE109">
        <v>5.5352703507105385</v>
      </c>
      <c r="BF109">
        <v>6.1929329209090733</v>
      </c>
      <c r="BG109">
        <v>6.8870603334423857</v>
      </c>
      <c r="BH109">
        <v>7.6126260428068724</v>
      </c>
      <c r="BI109">
        <v>8.3632371459875259</v>
      </c>
      <c r="BJ109">
        <v>9.1310797653270139</v>
      </c>
      <c r="BK109">
        <v>9.9068956491655893</v>
      </c>
      <c r="BL109">
        <v>10.679996360820308</v>
      </c>
      <c r="BM109">
        <v>11.438321279245363</v>
      </c>
      <c r="BN109">
        <v>12.168545123776296</v>
      </c>
      <c r="BO109">
        <v>12.856239766579824</v>
      </c>
      <c r="BP109">
        <v>13.48609365276641</v>
      </c>
      <c r="BQ109">
        <v>14.042190180743331</v>
      </c>
      <c r="BR109">
        <v>14.508343914354539</v>
      </c>
      <c r="BS109">
        <v>14.868490561447242</v>
      </c>
      <c r="BT109">
        <v>15.107123371679938</v>
      </c>
      <c r="BU109">
        <v>15.209765144528523</v>
      </c>
      <c r="BV109">
        <v>15.163461610401104</v>
      </c>
      <c r="BW109">
        <v>14.957278805154553</v>
      </c>
      <c r="BX109">
        <v>14.582784473324855</v>
      </c>
      <c r="BY109">
        <v>14.034491778633063</v>
      </c>
      <c r="BZ109">
        <v>13.310242915315643</v>
      </c>
      <c r="CA109">
        <v>12.411510790610304</v>
      </c>
      <c r="CB109">
        <v>11.343598899488876</v>
      </c>
      <c r="CC109">
        <v>10.11572285221701</v>
      </c>
      <c r="CD109">
        <v>8.7409616488514565</v>
      </c>
      <c r="CE109">
        <v>7.2360725158983348</v>
      </c>
      <c r="CF109">
        <v>5.6211696181703799</v>
      </c>
      <c r="CG109">
        <v>3.9192771567140334</v>
      </c>
      <c r="CH109">
        <v>2.1379694260622286</v>
      </c>
      <c r="CI109">
        <v>0.38998265121353043</v>
      </c>
      <c r="CJ109">
        <v>3.5214123323374452E-2</v>
      </c>
      <c r="CK109">
        <v>3.1797170401685979E-3</v>
      </c>
      <c r="CL109">
        <v>2.8711776700195255E-4</v>
      </c>
      <c r="CM109">
        <v>2.5925769836368091E-5</v>
      </c>
      <c r="CN109">
        <v>2.3410099229552671E-6</v>
      </c>
      <c r="CO109">
        <v>2.1138533181326364E-7</v>
      </c>
      <c r="CP109">
        <v>1.9087385349223877E-8</v>
      </c>
      <c r="CQ109">
        <v>1.7235267761701117E-9</v>
      </c>
      <c r="CR109">
        <v>1.5562867798947406E-10</v>
      </c>
      <c r="CS109">
        <v>1.4052746814048309E-11</v>
      </c>
      <c r="CT109">
        <v>1.2689158294661945E-12</v>
      </c>
      <c r="CU109">
        <v>1.1457883669121968E-13</v>
      </c>
      <c r="CV109">
        <v>1.0346084044862048E-14</v>
      </c>
      <c r="CW109">
        <v>9.3421663331935712E-16</v>
      </c>
      <c r="CX109">
        <v>8.4356623641831758E-17</v>
      </c>
      <c r="CY109">
        <v>7.6171196990944993E-18</v>
      </c>
      <c r="CZ109">
        <v>6.8779994524184408E-19</v>
      </c>
      <c r="DA109">
        <v>6.2101867512545222E-20</v>
      </c>
      <c r="DB109">
        <v>5.5615271143637793E-21</v>
      </c>
    </row>
    <row r="110" spans="5:106" x14ac:dyDescent="0.2">
      <c r="E110" t="e">
        <v>#N/A</v>
      </c>
      <c r="F110">
        <v>0.12876712328767123</v>
      </c>
      <c r="G110">
        <v>-6.3352076235471318E-6</v>
      </c>
      <c r="H110">
        <v>4.3277819147300717E-7</v>
      </c>
      <c r="I110">
        <v>7.2007640064931458E-6</v>
      </c>
      <c r="J110">
        <v>1.5276016753079204E-5</v>
      </c>
      <c r="K110">
        <v>2.6068043104716331E-5</v>
      </c>
      <c r="L110">
        <v>4.1384324896947645E-5</v>
      </c>
      <c r="M110">
        <v>6.3676429278018329E-5</v>
      </c>
      <c r="N110">
        <v>9.6355586953937963E-5</v>
      </c>
      <c r="O110">
        <v>1.4420733400053961E-4</v>
      </c>
      <c r="P110">
        <v>2.1394098272345781E-4</v>
      </c>
      <c r="Q110">
        <v>3.1491738245998009E-4</v>
      </c>
      <c r="R110">
        <v>4.6010760311305734E-4</v>
      </c>
      <c r="S110">
        <v>6.6734568526606044E-4</v>
      </c>
      <c r="T110">
        <v>9.6095018675711554E-4</v>
      </c>
      <c r="U110">
        <v>1.37380148404665E-3</v>
      </c>
      <c r="V110">
        <v>1.9499740152886954E-3</v>
      </c>
      <c r="W110">
        <v>2.7480339916627801E-3</v>
      </c>
      <c r="X110">
        <v>3.8451223913596112E-3</v>
      </c>
      <c r="Y110">
        <v>5.3419488393178227E-3</v>
      </c>
      <c r="Z110">
        <v>7.368822546620306E-3</v>
      </c>
      <c r="AA110">
        <v>1.00928398899116E-2</v>
      </c>
      <c r="AB110">
        <v>1.37263323597354E-2</v>
      </c>
      <c r="AC110">
        <v>1.8536651378181754E-2</v>
      </c>
      <c r="AD110">
        <v>2.485732589911269E-2</v>
      </c>
      <c r="AE110">
        <v>3.3100573115327672E-2</v>
      </c>
      <c r="AF110">
        <v>4.3771070930654084E-2</v>
      </c>
      <c r="AG110">
        <v>5.7480812844688353E-2</v>
      </c>
      <c r="AH110">
        <v>7.496476231949499E-2</v>
      </c>
      <c r="AI110">
        <v>9.7096906566538008E-2</v>
      </c>
      <c r="AJ110">
        <v>0.1249061823969307</v>
      </c>
      <c r="AK110">
        <v>0.1595916141197628</v>
      </c>
      <c r="AL110">
        <v>0.20253587158699185</v>
      </c>
      <c r="AM110">
        <v>0.25531633262600595</v>
      </c>
      <c r="AN110">
        <v>0.31971262630171232</v>
      </c>
      <c r="AO110">
        <v>0.39770955003842712</v>
      </c>
      <c r="AP110">
        <v>0.49149420267564697</v>
      </c>
      <c r="AQ110">
        <v>0.60344616423632325</v>
      </c>
      <c r="AR110">
        <v>0.73611958732163818</v>
      </c>
      <c r="AS110">
        <v>0.89221614847922703</v>
      </c>
      <c r="AT110">
        <v>1.0745479422944781</v>
      </c>
      <c r="AU110">
        <v>1.2859895857575723</v>
      </c>
      <c r="AV110">
        <v>1.5294190330789406</v>
      </c>
      <c r="AW110">
        <v>1.8076468774761243</v>
      </c>
      <c r="AX110">
        <v>2.1233342316825823</v>
      </c>
      <c r="AY110">
        <v>2.4788996282900024</v>
      </c>
      <c r="AZ110">
        <v>2.8764157607566321</v>
      </c>
      <c r="BA110">
        <v>3.3174972938641867</v>
      </c>
      <c r="BB110">
        <v>3.8031814083825988</v>
      </c>
      <c r="BC110">
        <v>4.3338032101487096</v>
      </c>
      <c r="BD110">
        <v>4.9088686307921847</v>
      </c>
      <c r="BE110">
        <v>5.5269279769939388</v>
      </c>
      <c r="BF110">
        <v>6.1854538450027459</v>
      </c>
      <c r="BG110">
        <v>6.8807276983448507</v>
      </c>
      <c r="BH110">
        <v>7.6077399909948262</v>
      </c>
      <c r="BI110">
        <v>8.3601092753356827</v>
      </c>
      <c r="BJ110">
        <v>9.1300262196346225</v>
      </c>
      <c r="BK110">
        <v>9.9082288147247972</v>
      </c>
      <c r="BL110">
        <v>10.684015202552175</v>
      </c>
      <c r="BM110">
        <v>11.445300429823083</v>
      </c>
      <c r="BN110">
        <v>12.178722935385535</v>
      </c>
      <c r="BO110">
        <v>12.869805643786005</v>
      </c>
      <c r="BP110">
        <v>13.503175100164855</v>
      </c>
      <c r="BQ110">
        <v>14.062840112093118</v>
      </c>
      <c r="BR110">
        <v>14.532528870220061</v>
      </c>
      <c r="BS110">
        <v>14.896080558256852</v>
      </c>
      <c r="BT110">
        <v>15.137884144648549</v>
      </c>
      <c r="BU110">
        <v>15.243353539261253</v>
      </c>
      <c r="BV110">
        <v>15.199424814843569</v>
      </c>
      <c r="BW110">
        <v>14.995057990320744</v>
      </c>
      <c r="BX110">
        <v>14.621723228260148</v>
      </c>
      <c r="BY110">
        <v>14.073849488333972</v>
      </c>
      <c r="BZ110">
        <v>13.349212951636639</v>
      </c>
      <c r="CA110">
        <v>12.449243082752542</v>
      </c>
      <c r="CB110">
        <v>11.379226144027017</v>
      </c>
      <c r="CC110">
        <v>10.148389336974999</v>
      </c>
      <c r="CD110">
        <v>8.7698534250034221</v>
      </c>
      <c r="CE110">
        <v>7.2604474812897868</v>
      </c>
      <c r="CF110">
        <v>5.6403859927939468</v>
      </c>
      <c r="CG110">
        <v>3.9328121983263302</v>
      </c>
      <c r="CH110">
        <v>2.1810853829361023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</row>
    <row r="111" spans="5:106" x14ac:dyDescent="0.2">
      <c r="E111" t="e">
        <v>#N/A</v>
      </c>
      <c r="F111">
        <v>0.13013698630136988</v>
      </c>
      <c r="G111">
        <v>-6.0946069533543742E-6</v>
      </c>
      <c r="H111">
        <v>4.1346904702992757E-7</v>
      </c>
      <c r="I111">
        <v>6.9215450474142298E-6</v>
      </c>
      <c r="J111">
        <v>1.4694824529276739E-5</v>
      </c>
      <c r="K111">
        <v>2.5099481420768133E-5</v>
      </c>
      <c r="L111">
        <v>3.9890080597472624E-5</v>
      </c>
      <c r="M111">
        <v>6.1450305029885318E-5</v>
      </c>
      <c r="N111">
        <v>9.3102145322010831E-5</v>
      </c>
      <c r="O111">
        <v>1.3951281769087695E-4</v>
      </c>
      <c r="P111">
        <v>2.0723484508319671E-4</v>
      </c>
      <c r="Q111">
        <v>3.0542244212592953E-4</v>
      </c>
      <c r="R111">
        <v>4.4677654634513999E-4</v>
      </c>
      <c r="S111">
        <v>6.4878140665918698E-4</v>
      </c>
      <c r="T111">
        <v>9.3530732045674775E-4</v>
      </c>
      <c r="U111">
        <v>1.3386664791414141E-3</v>
      </c>
      <c r="V111">
        <v>1.9022213046908818E-3</v>
      </c>
      <c r="W111">
        <v>2.6836562534581373E-3</v>
      </c>
      <c r="X111">
        <v>3.7590336676290486E-3</v>
      </c>
      <c r="Y111">
        <v>5.227760419323749E-3</v>
      </c>
      <c r="Z111">
        <v>7.2185930889862087E-3</v>
      </c>
      <c r="AA111">
        <v>9.8968032843378771E-3</v>
      </c>
      <c r="AB111">
        <v>1.3472609318572137E-2</v>
      </c>
      <c r="AC111">
        <v>1.821095367168676E-2</v>
      </c>
      <c r="AD111">
        <v>2.4442665431179521E-2</v>
      </c>
      <c r="AE111">
        <v>3.2576991554184101E-2</v>
      </c>
      <c r="AF111">
        <v>4.3115409183567745E-2</v>
      </c>
      <c r="AG111">
        <v>5.6666543067782474E-2</v>
      </c>
      <c r="AH111">
        <v>7.396190811045604E-2</v>
      </c>
      <c r="AI111">
        <v>9.5872079196932247E-2</v>
      </c>
      <c r="AJ111">
        <v>0.1234227620908315</v>
      </c>
      <c r="AK111">
        <v>0.15781010518244543</v>
      </c>
      <c r="AL111">
        <v>0.20041445838444424</v>
      </c>
      <c r="AM111">
        <v>0.25281165984294945</v>
      </c>
      <c r="AN111">
        <v>0.31678082149713599</v>
      </c>
      <c r="AO111">
        <v>0.39430749933215281</v>
      </c>
      <c r="AP111">
        <v>0.48758108162914277</v>
      </c>
      <c r="AQ111">
        <v>0.59898521595493037</v>
      </c>
      <c r="AR111">
        <v>0.7310801289269192</v>
      </c>
      <c r="AS111">
        <v>0.88657577586742686</v>
      </c>
      <c r="AT111">
        <v>1.0682948920096489</v>
      </c>
      <c r="AU111">
        <v>1.2791252023148585</v>
      </c>
      <c r="AV111">
        <v>1.5219602805115828</v>
      </c>
      <c r="AW111">
        <v>1.7996288254216135</v>
      </c>
      <c r="AX111">
        <v>2.1148124389473311</v>
      </c>
      <c r="AY111">
        <v>2.4699523403233461</v>
      </c>
      <c r="AZ111">
        <v>2.8671458314581479</v>
      </c>
      <c r="BA111">
        <v>3.3080337362106924</v>
      </c>
      <c r="BB111">
        <v>3.7936804721186843</v>
      </c>
      <c r="BC111">
        <v>4.324448878076109</v>
      </c>
      <c r="BD111">
        <v>4.8998724182369244</v>
      </c>
      <c r="BE111">
        <v>5.5185279125756495</v>
      </c>
      <c r="BF111">
        <v>6.1779125062680356</v>
      </c>
      <c r="BG111">
        <v>6.8743291752201996</v>
      </c>
      <c r="BH111">
        <v>7.6027856560326974</v>
      </c>
      <c r="BI111">
        <v>8.3569122554520803</v>
      </c>
      <c r="BJ111">
        <v>9.1289044926409613</v>
      </c>
      <c r="BK111">
        <v>9.909496898271664</v>
      </c>
      <c r="BL111">
        <v>10.687974465092111</v>
      </c>
      <c r="BM111">
        <v>11.452228133411726</v>
      </c>
      <c r="BN111">
        <v>12.188860217192223</v>
      </c>
      <c r="BO111">
        <v>12.883344753369151</v>
      </c>
      <c r="BP111">
        <v>13.520246326660306</v>
      </c>
      <c r="BQ111">
        <v>14.083498950808663</v>
      </c>
      <c r="BR111">
        <v>14.556744081042073</v>
      </c>
      <c r="BS111">
        <v>14.923723846790971</v>
      </c>
      <c r="BT111">
        <v>15.168722238944666</v>
      </c>
      <c r="BU111">
        <v>15.27704342919124</v>
      </c>
      <c r="BV111">
        <v>15.235512859059131</v>
      </c>
      <c r="BW111">
        <v>15.032983472410894</v>
      </c>
      <c r="BX111">
        <v>14.660826759435752</v>
      </c>
      <c r="BY111">
        <v>14.113386414622903</v>
      </c>
      <c r="BZ111">
        <v>13.388371641077631</v>
      </c>
      <c r="CA111">
        <v>12.48716765987837</v>
      </c>
      <c r="CB111">
        <v>11.415042926938533</v>
      </c>
      <c r="CC111">
        <v>10.181235941196876</v>
      </c>
      <c r="CD111">
        <v>8.7989092533268654</v>
      </c>
      <c r="CE111">
        <v>7.2849641433225445</v>
      </c>
      <c r="CF111">
        <v>5.6597161087901222</v>
      </c>
      <c r="CG111">
        <v>3.9464417447577347</v>
      </c>
      <c r="CH111">
        <v>2.1528851544949008</v>
      </c>
      <c r="CI111">
        <v>0.39270698955025246</v>
      </c>
      <c r="CJ111">
        <v>3.5460121923223446E-2</v>
      </c>
      <c r="CK111">
        <v>3.2019298873439883E-3</v>
      </c>
      <c r="CL111">
        <v>2.8912351248156154E-4</v>
      </c>
      <c r="CM111">
        <v>2.6106881915211768E-5</v>
      </c>
      <c r="CN111">
        <v>2.3573637352592454E-6</v>
      </c>
      <c r="CO111">
        <v>2.1286202612642751E-7</v>
      </c>
      <c r="CP111">
        <v>1.9220725884996083E-8</v>
      </c>
      <c r="CQ111">
        <v>1.7355669786152106E-9</v>
      </c>
      <c r="CR111">
        <v>1.5671586782322889E-10</v>
      </c>
      <c r="CS111">
        <v>1.4150916403804748E-11</v>
      </c>
      <c r="CT111">
        <v>1.2777802136369547E-12</v>
      </c>
      <c r="CU111">
        <v>1.1537926080342976E-13</v>
      </c>
      <c r="CV111">
        <v>1.0418359653304267E-14</v>
      </c>
      <c r="CW111">
        <v>9.4074287796392205E-16</v>
      </c>
      <c r="CX111">
        <v>8.4945921609392012E-17</v>
      </c>
      <c r="CY111">
        <v>7.6703313256811479E-18</v>
      </c>
      <c r="CZ111">
        <v>6.9260477374636085E-19</v>
      </c>
      <c r="DA111">
        <v>6.253569834558357E-20</v>
      </c>
      <c r="DB111">
        <v>5.600378795281467E-21</v>
      </c>
    </row>
    <row r="112" spans="5:106" x14ac:dyDescent="0.2">
      <c r="E112" t="e">
        <v>#N/A</v>
      </c>
      <c r="F112">
        <v>0.13150684931506851</v>
      </c>
      <c r="G112">
        <v>-5.8615276966138433E-6</v>
      </c>
      <c r="H112">
        <v>3.949037437724914E-7</v>
      </c>
      <c r="I112">
        <v>6.6513351841588262E-6</v>
      </c>
      <c r="J112">
        <v>1.4131955804614438E-5</v>
      </c>
      <c r="K112">
        <v>2.4160620737315403E-5</v>
      </c>
      <c r="L112">
        <v>3.8440139512387392E-5</v>
      </c>
      <c r="M112">
        <v>5.92876900234123E-5</v>
      </c>
      <c r="N112">
        <v>8.9937690786827035E-5</v>
      </c>
      <c r="O112">
        <v>1.349410668227865E-4</v>
      </c>
      <c r="P112">
        <v>2.0069601047272232E-4</v>
      </c>
      <c r="Q112">
        <v>2.9615305345994985E-4</v>
      </c>
      <c r="R112">
        <v>4.3374649623655011E-4</v>
      </c>
      <c r="S112">
        <v>6.3061486475365219E-4</v>
      </c>
      <c r="T112">
        <v>9.1018483737879854E-4</v>
      </c>
      <c r="U112">
        <v>1.3042055915847618E-3</v>
      </c>
      <c r="V112">
        <v>1.8553331354731258E-3</v>
      </c>
      <c r="W112">
        <v>2.6203760363776563E-3</v>
      </c>
      <c r="X112">
        <v>3.6743238799322171E-3</v>
      </c>
      <c r="Y112">
        <v>5.1152863355111294E-3</v>
      </c>
      <c r="Z112">
        <v>7.0704721303141973E-3</v>
      </c>
      <c r="AA112">
        <v>9.7033315630216076E-3</v>
      </c>
      <c r="AB112">
        <v>1.3221971272072232E-2</v>
      </c>
      <c r="AC112">
        <v>1.7888923622273276E-2</v>
      </c>
      <c r="AD112">
        <v>2.4032313216317162E-2</v>
      </c>
      <c r="AE112">
        <v>3.2058407930121186E-2</v>
      </c>
      <c r="AF112">
        <v>4.246547032949205E-2</v>
      </c>
      <c r="AG112">
        <v>5.5858736980048319E-2</v>
      </c>
      <c r="AH112">
        <v>7.2966248699652153E-2</v>
      </c>
      <c r="AI112">
        <v>9.4655136178055432E-2</v>
      </c>
      <c r="AJ112">
        <v>0.121947835971596</v>
      </c>
      <c r="AK112">
        <v>0.15603757650626207</v>
      </c>
      <c r="AL112">
        <v>0.19830233861900762</v>
      </c>
      <c r="AM112">
        <v>0.25031636774664678</v>
      </c>
      <c r="AN112">
        <v>0.31385820337358245</v>
      </c>
      <c r="AO112">
        <v>0.39091410435495122</v>
      </c>
      <c r="AP112">
        <v>0.48367569457773535</v>
      </c>
      <c r="AQ112">
        <v>0.59453063957223229</v>
      </c>
      <c r="AR112">
        <v>0.72604519712236648</v>
      </c>
      <c r="AS112">
        <v>0.8809375676450979</v>
      </c>
      <c r="AT112">
        <v>1.0620411048134886</v>
      </c>
      <c r="AU112">
        <v>1.2722566329146252</v>
      </c>
      <c r="AV112">
        <v>1.5144933519522621</v>
      </c>
      <c r="AW112">
        <v>1.7915980901052317</v>
      </c>
      <c r="AX112">
        <v>2.1062729805874314</v>
      </c>
      <c r="AY112">
        <v>2.4609819910853261</v>
      </c>
      <c r="AZ112">
        <v>2.8578471146887829</v>
      </c>
      <c r="BA112">
        <v>3.2985354393075039</v>
      </c>
      <c r="BB112">
        <v>3.7841387478859443</v>
      </c>
      <c r="BC112">
        <v>4.3150477661613884</v>
      </c>
      <c r="BD112">
        <v>4.8908236711242665</v>
      </c>
      <c r="BE112">
        <v>5.5100700038542518</v>
      </c>
      <c r="BF112">
        <v>6.1703086938809362</v>
      </c>
      <c r="BG112">
        <v>6.8678644912048199</v>
      </c>
      <c r="BH112">
        <v>7.5977626996048864</v>
      </c>
      <c r="BI112">
        <v>8.3536456813092972</v>
      </c>
      <c r="BJ112">
        <v>9.1277141143387315</v>
      </c>
      <c r="BK112">
        <v>9.9106993704052755</v>
      </c>
      <c r="BL112">
        <v>10.691873569879608</v>
      </c>
      <c r="BM112">
        <v>11.459103777786291</v>
      </c>
      <c r="BN112">
        <v>12.198956344376441</v>
      </c>
      <c r="BO112">
        <v>12.896856484456212</v>
      </c>
      <c r="BP112">
        <v>13.537306766726855</v>
      </c>
      <c r="BQ112">
        <v>14.104166211784619</v>
      </c>
      <c r="BR112">
        <v>14.580989179116221</v>
      </c>
      <c r="BS112">
        <v>14.951420213339029</v>
      </c>
      <c r="BT112">
        <v>15.199637628353353</v>
      </c>
      <c r="BU112">
        <v>15.310835003082863</v>
      </c>
      <c r="BV112">
        <v>15.271726165345408</v>
      </c>
      <c r="BW112">
        <v>15.071055914259246</v>
      </c>
      <c r="BX112">
        <v>14.700095963630808</v>
      </c>
      <c r="BY112">
        <v>14.15310366683315</v>
      </c>
      <c r="BZ112">
        <v>13.427720269185254</v>
      </c>
      <c r="CA112">
        <v>12.525285933488783</v>
      </c>
      <c r="CB112">
        <v>11.451050723742167</v>
      </c>
      <c r="CC112">
        <v>10.214264134162162</v>
      </c>
      <c r="CD112">
        <v>8.8281305225495554</v>
      </c>
      <c r="CE112">
        <v>7.3096237366594208</v>
      </c>
      <c r="CF112">
        <v>5.6791609879234537</v>
      </c>
      <c r="CG112">
        <v>3.9601398366755878</v>
      </c>
      <c r="CH112">
        <v>2.1963416816019845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5:106" x14ac:dyDescent="0.2">
      <c r="E113" t="e">
        <v>#N/A</v>
      </c>
      <c r="F113">
        <v>0.13287671232876713</v>
      </c>
      <c r="G113">
        <v>-5.6357919954677936E-6</v>
      </c>
      <c r="H113">
        <v>3.7705854687881271E-7</v>
      </c>
      <c r="I113">
        <v>6.3899090892254199E-6</v>
      </c>
      <c r="J113">
        <v>1.3586966482774725E-5</v>
      </c>
      <c r="K113">
        <v>2.3250766293977873E-5</v>
      </c>
      <c r="L113">
        <v>3.7033509184343685E-5</v>
      </c>
      <c r="M113">
        <v>5.7187231583742973E-5</v>
      </c>
      <c r="N113">
        <v>8.6860432378622372E-5</v>
      </c>
      <c r="O113">
        <v>1.3048975899215088E-4</v>
      </c>
      <c r="P113">
        <v>1.9432151826002226E-4</v>
      </c>
      <c r="Q113">
        <v>2.8710549987865579E-4</v>
      </c>
      <c r="R113">
        <v>4.2101285607565661E-4</v>
      </c>
      <c r="S113">
        <v>6.1284045874524374E-4</v>
      </c>
      <c r="T113">
        <v>8.8557601812274767E-4</v>
      </c>
      <c r="U113">
        <v>1.2704108904573377E-3</v>
      </c>
      <c r="V113">
        <v>1.8093003089676893E-3</v>
      </c>
      <c r="W113">
        <v>2.5581828724422113E-3</v>
      </c>
      <c r="X113">
        <v>3.5909813644636043E-3</v>
      </c>
      <c r="Y113">
        <v>5.0045138987253827E-3</v>
      </c>
      <c r="Z113">
        <v>6.9244462457963476E-3</v>
      </c>
      <c r="AA113">
        <v>9.5124109951969585E-3</v>
      </c>
      <c r="AB113">
        <v>1.2974404770410754E-2</v>
      </c>
      <c r="AC113">
        <v>1.7570548816345014E-2</v>
      </c>
      <c r="AD113">
        <v>2.3626258803419134E-2</v>
      </c>
      <c r="AE113">
        <v>3.1544814843243944E-2</v>
      </c>
      <c r="AF113">
        <v>4.1821251249189617E-2</v>
      </c>
      <c r="AG113">
        <v>5.505739707667686E-2</v>
      </c>
      <c r="AH113">
        <v>7.1977793583294453E-2</v>
      </c>
      <c r="AI113">
        <v>9.3446095380773489E-2</v>
      </c>
      <c r="AJ113">
        <v>0.12048143156764732</v>
      </c>
      <c r="AK113">
        <v>0.15427406638335317</v>
      </c>
      <c r="AL113">
        <v>0.19619956218681733</v>
      </c>
      <c r="AM113">
        <v>0.24783051832544778</v>
      </c>
      <c r="AN113">
        <v>0.31094484607110873</v>
      </c>
      <c r="AO113">
        <v>0.38752945096844893</v>
      </c>
      <c r="AP113">
        <v>0.47977813814487269</v>
      </c>
      <c r="AQ113">
        <v>0.59008254096831891</v>
      </c>
      <c r="AR113">
        <v>0.72101490500305476</v>
      </c>
      <c r="AS113">
        <v>0.87530164157546608</v>
      </c>
      <c r="AT113">
        <v>1.0557867001335228</v>
      </c>
      <c r="AU113">
        <v>1.2653839952447647</v>
      </c>
      <c r="AV113">
        <v>1.5070183596013147</v>
      </c>
      <c r="AW113">
        <v>1.7835547741934643</v>
      </c>
      <c r="AX113">
        <v>2.0977159454183245</v>
      </c>
      <c r="AY113">
        <v>2.4519886509579796</v>
      </c>
      <c r="AZ113">
        <v>2.8485196575361251</v>
      </c>
      <c r="BA113">
        <v>3.2890024217852614</v>
      </c>
      <c r="BB113">
        <v>3.7745562203803487</v>
      </c>
      <c r="BC113">
        <v>4.305599819393815</v>
      </c>
      <c r="BD113">
        <v>4.8817222887572758</v>
      </c>
      <c r="BE113">
        <v>5.5015540984453981</v>
      </c>
      <c r="BF113">
        <v>6.1626421980612562</v>
      </c>
      <c r="BG113">
        <v>6.8613333741709397</v>
      </c>
      <c r="BH113">
        <v>7.5926707836594769</v>
      </c>
      <c r="BI113">
        <v>8.3503091474869411</v>
      </c>
      <c r="BJ113">
        <v>9.1264546134811635</v>
      </c>
      <c r="BK113">
        <v>9.9118356994638877</v>
      </c>
      <c r="BL113">
        <v>10.695711934936575</v>
      </c>
      <c r="BM113">
        <v>11.465926746078036</v>
      </c>
      <c r="BN113">
        <v>12.209010686270464</v>
      </c>
      <c r="BO113">
        <v>12.910340219257172</v>
      </c>
      <c r="BP113">
        <v>13.554355847113483</v>
      </c>
      <c r="BQ113">
        <v>14.124841401771731</v>
      </c>
      <c r="BR113">
        <v>14.605263788681517</v>
      </c>
      <c r="BS113">
        <v>14.979169436817601</v>
      </c>
      <c r="BT113">
        <v>15.230630280616698</v>
      </c>
      <c r="BU113">
        <v>15.344728445630212</v>
      </c>
      <c r="BV113">
        <v>15.308065154481014</v>
      </c>
      <c r="BW113">
        <v>15.109275980183721</v>
      </c>
      <c r="BX113">
        <v>14.739531742376377</v>
      </c>
      <c r="BY113">
        <v>14.19300236235096</v>
      </c>
      <c r="BZ113">
        <v>13.467260132631328</v>
      </c>
      <c r="CA113">
        <v>12.563599328786198</v>
      </c>
      <c r="CB113">
        <v>11.487251025491382</v>
      </c>
      <c r="CC113">
        <v>10.247475401574846</v>
      </c>
      <c r="CD113">
        <v>8.8575186376386341</v>
      </c>
      <c r="CE113">
        <v>7.3344275109067469</v>
      </c>
      <c r="CF113">
        <v>5.6987216468385284</v>
      </c>
      <c r="CG113">
        <v>3.9739340751398937</v>
      </c>
      <c r="CH113">
        <v>2.1679822767763652</v>
      </c>
      <c r="CI113">
        <v>0.39546451194489229</v>
      </c>
      <c r="CJ113">
        <v>3.5709116932026143E-2</v>
      </c>
      <c r="CK113">
        <v>3.2244133001819658E-3</v>
      </c>
      <c r="CL113">
        <v>2.911536891315822E-4</v>
      </c>
      <c r="CM113">
        <v>2.6290200046671208E-5</v>
      </c>
      <c r="CN113">
        <v>2.3739167467035636E-6</v>
      </c>
      <c r="CO113">
        <v>2.1435670745278807E-7</v>
      </c>
      <c r="CP113">
        <v>1.9355690587635601E-8</v>
      </c>
      <c r="CQ113">
        <v>1.7477538378723116E-9</v>
      </c>
      <c r="CR113">
        <v>1.5781630027443859E-10</v>
      </c>
      <c r="CS113">
        <v>1.4250281757431016E-11</v>
      </c>
      <c r="CT113">
        <v>1.2867525712681923E-12</v>
      </c>
      <c r="CU113">
        <v>1.1618943455640222E-13</v>
      </c>
      <c r="CV113">
        <v>1.0491515621555047E-14</v>
      </c>
      <c r="CW113">
        <v>9.4734861614177889E-16</v>
      </c>
      <c r="CX113">
        <v>8.5542397575963095E-17</v>
      </c>
      <c r="CY113">
        <v>7.7241911014623119E-18</v>
      </c>
      <c r="CZ113">
        <v>6.9746812791387211E-19</v>
      </c>
      <c r="DA113">
        <v>6.2974813495659899E-20</v>
      </c>
      <c r="DB113">
        <v>5.6397037127323639E-21</v>
      </c>
    </row>
    <row r="114" spans="5:106" x14ac:dyDescent="0.2">
      <c r="E114" t="e">
        <v>#N/A</v>
      </c>
      <c r="F114">
        <v>0.13424657534246576</v>
      </c>
      <c r="G114">
        <v>-5.4172245278259326E-6</v>
      </c>
      <c r="H114">
        <v>3.5991030266715103E-7</v>
      </c>
      <c r="I114">
        <v>6.1370451331602349E-6</v>
      </c>
      <c r="J114">
        <v>1.3059419356832361E-5</v>
      </c>
      <c r="K114">
        <v>2.2369233501739891E-5</v>
      </c>
      <c r="L114">
        <v>3.5669210685635977E-5</v>
      </c>
      <c r="M114">
        <v>5.5147593939607327E-5</v>
      </c>
      <c r="N114">
        <v>8.3868599298308384E-5</v>
      </c>
      <c r="O114">
        <v>1.2615659492693306E-4</v>
      </c>
      <c r="P114">
        <v>1.8810843331385491E-4</v>
      </c>
      <c r="Q114">
        <v>2.7827609169283371E-4</v>
      </c>
      <c r="R114">
        <v>4.0857105598467175E-4</v>
      </c>
      <c r="S114">
        <v>5.9545261258477382E-4</v>
      </c>
      <c r="T114">
        <v>8.6147416331698666E-4</v>
      </c>
      <c r="U114">
        <v>1.2372744568399589E-3</v>
      </c>
      <c r="V114">
        <v>1.7641136265480961E-3</v>
      </c>
      <c r="W114">
        <v>2.4970662772962797E-3</v>
      </c>
      <c r="X114">
        <v>3.5089944198212252E-3</v>
      </c>
      <c r="Y114">
        <v>4.8954303561301368E-3</v>
      </c>
      <c r="Z114">
        <v>6.7805019163086032E-3</v>
      </c>
      <c r="AA114">
        <v>9.3240277213836389E-3</v>
      </c>
      <c r="AB114">
        <v>1.2729896198207913E-2</v>
      </c>
      <c r="AC114">
        <v>1.725581663735919E-2</v>
      </c>
      <c r="AD114">
        <v>2.3224491502930756E-2</v>
      </c>
      <c r="AE114">
        <v>3.1036204624507964E-2</v>
      </c>
      <c r="AF114">
        <v>4.1182748531601948E-2</v>
      </c>
      <c r="AG114">
        <v>5.4262525549723252E-2</v>
      </c>
      <c r="AH114">
        <v>7.0996551957645856E-2</v>
      </c>
      <c r="AI114">
        <v>9.2244974396337623E-2</v>
      </c>
      <c r="AJ114">
        <v>0.1190235761670857</v>
      </c>
      <c r="AK114">
        <v>0.15251961292447094</v>
      </c>
      <c r="AL114">
        <v>0.19410617888053211</v>
      </c>
      <c r="AM114">
        <v>0.24535417355900052</v>
      </c>
      <c r="AN114">
        <v>0.30804082382920461</v>
      </c>
      <c r="AO114">
        <v>0.38415362525054841</v>
      </c>
      <c r="AP114">
        <v>0.47588850929045695</v>
      </c>
      <c r="AQ114">
        <v>0.58564102647773209</v>
      </c>
      <c r="AR114">
        <v>0.71598936622934273</v>
      </c>
      <c r="AS114">
        <v>0.86966811608693928</v>
      </c>
      <c r="AT114">
        <v>1.0495317981494428</v>
      </c>
      <c r="AU114">
        <v>1.2585074078195704</v>
      </c>
      <c r="AV114">
        <v>1.499535416549278</v>
      </c>
      <c r="AW114">
        <v>1.7754989813004001</v>
      </c>
      <c r="AX114">
        <v>2.089141423258932</v>
      </c>
      <c r="AY114">
        <v>2.4429723913855459</v>
      </c>
      <c r="AZ114">
        <v>2.8391635082137139</v>
      </c>
      <c r="BA114">
        <v>3.2794347034675431</v>
      </c>
      <c r="BB114">
        <v>3.7649328755535576</v>
      </c>
      <c r="BC114">
        <v>4.2961049840625298</v>
      </c>
      <c r="BD114">
        <v>4.8725681717428495</v>
      </c>
      <c r="BE114">
        <v>5.4929800452040265</v>
      </c>
      <c r="BF114">
        <v>6.1549128101021422</v>
      </c>
      <c r="BG114">
        <v>6.854735552762655</v>
      </c>
      <c r="BH114">
        <v>7.5875095704487805</v>
      </c>
      <c r="BI114">
        <v>8.3469022482134392</v>
      </c>
      <c r="BJ114">
        <v>9.1251255176205586</v>
      </c>
      <c r="BK114">
        <v>9.9129053515548087</v>
      </c>
      <c r="BL114">
        <v>10.699488974882744</v>
      </c>
      <c r="BM114">
        <v>11.472696416769695</v>
      </c>
      <c r="BN114">
        <v>12.21902260632913</v>
      </c>
      <c r="BO114">
        <v>12.923795333007575</v>
      </c>
      <c r="BP114">
        <v>13.571392986758262</v>
      </c>
      <c r="BQ114">
        <v>14.145524019265194</v>
      </c>
      <c r="BR114">
        <v>14.629567525788705</v>
      </c>
      <c r="BS114">
        <v>15.006971288627785</v>
      </c>
      <c r="BT114">
        <v>15.261700157291887</v>
      </c>
      <c r="BU114">
        <v>15.378723937329305</v>
      </c>
      <c r="BV114">
        <v>15.344530245625929</v>
      </c>
      <c r="BW114">
        <v>15.14764433592735</v>
      </c>
      <c r="BX114">
        <v>14.779135001948296</v>
      </c>
      <c r="BY114">
        <v>14.233083626666231</v>
      </c>
      <c r="BZ114">
        <v>13.506992539322686</v>
      </c>
      <c r="CA114">
        <v>12.602109284838876</v>
      </c>
      <c r="CB114">
        <v>11.52364533898311</v>
      </c>
      <c r="CC114">
        <v>10.2808712458011</v>
      </c>
      <c r="CD114">
        <v>8.8870750200482238</v>
      </c>
      <c r="CE114">
        <v>7.359376730832885</v>
      </c>
      <c r="CF114">
        <v>5.7183991327898775</v>
      </c>
      <c r="CG114">
        <v>3.9877981903531041</v>
      </c>
      <c r="CH114">
        <v>2.2117840996369043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</row>
    <row r="115" spans="5:106" x14ac:dyDescent="0.2">
      <c r="E115" t="e">
        <v>#N/A</v>
      </c>
      <c r="F115">
        <v>0.13561643835616438</v>
      </c>
      <c r="G115">
        <v>-5.2056525094720536E-6</v>
      </c>
      <c r="H115">
        <v>3.4343642956522215E-7</v>
      </c>
      <c r="I115">
        <v>5.8925253686024984E-6</v>
      </c>
      <c r="J115">
        <v>1.2548884089624702E-5</v>
      </c>
      <c r="K115">
        <v>2.1515347926303998E-5</v>
      </c>
      <c r="L115">
        <v>3.4346278614649356E-5</v>
      </c>
      <c r="M115">
        <v>5.3167458246379062E-5</v>
      </c>
      <c r="N115">
        <v>8.0960440983820895E-5</v>
      </c>
      <c r="O115">
        <v>1.2193929861611319E-4</v>
      </c>
      <c r="P115">
        <v>1.8205384621620486E-4</v>
      </c>
      <c r="Q115">
        <v>2.6966116642444522E-4</v>
      </c>
      <c r="R115">
        <v>3.9641655336017519E-4</v>
      </c>
      <c r="S115">
        <v>5.7844577555624718E-4</v>
      </c>
      <c r="T115">
        <v>8.3787259434056312E-4</v>
      </c>
      <c r="U115">
        <v>1.2047883846729734E-3</v>
      </c>
      <c r="V115">
        <v>1.7197638906045294E-3</v>
      </c>
      <c r="W115">
        <v>2.4370157512589212E-3</v>
      </c>
      <c r="X115">
        <v>3.4283513080716121E-3</v>
      </c>
      <c r="Y115">
        <v>4.7880228922030296E-3</v>
      </c>
      <c r="Z115">
        <v>6.6386255292343729E-3</v>
      </c>
      <c r="AA115">
        <v>9.1381677539201303E-3</v>
      </c>
      <c r="AB115">
        <v>1.2488431774646624E-2</v>
      </c>
      <c r="AC115">
        <v>1.6944714265407088E-2</v>
      </c>
      <c r="AD115">
        <v>2.2827000385789158E-2</v>
      </c>
      <c r="AE115">
        <v>3.0532569333948354E-2</v>
      </c>
      <c r="AF115">
        <v>4.0549958471345376E-2</v>
      </c>
      <c r="AG115">
        <v>5.3474124284909656E-2</v>
      </c>
      <c r="AH115">
        <v>7.0022532715241503E-2</v>
      </c>
      <c r="AI115">
        <v>9.1051790532205565E-2</v>
      </c>
      <c r="AJ115">
        <v>0.11757429681336011</v>
      </c>
      <c r="AK115">
        <v>0.15077425405479988</v>
      </c>
      <c r="AL115">
        <v>0.19202223838562532</v>
      </c>
      <c r="AM115">
        <v>0.24288739541532131</v>
      </c>
      <c r="AN115">
        <v>0.30514621098489614</v>
      </c>
      <c r="AO115">
        <v>0.38078671349472615</v>
      </c>
      <c r="AP115">
        <v>0.47200690531137124</v>
      </c>
      <c r="AQ115">
        <v>0.58120620289110281</v>
      </c>
      <c r="AR115">
        <v>0.71096869502935378</v>
      </c>
      <c r="AS115">
        <v>0.86403711027603269</v>
      </c>
      <c r="AT115">
        <v>1.0432765197960008</v>
      </c>
      <c r="AU115">
        <v>1.2516269899821211</v>
      </c>
      <c r="AV115">
        <v>1.4920446367783731</v>
      </c>
      <c r="AW115">
        <v>1.7674308159881218</v>
      </c>
      <c r="AX115">
        <v>2.0805495049310592</v>
      </c>
      <c r="AY115">
        <v>2.4339332848733526</v>
      </c>
      <c r="AZ115">
        <v>2.8297787160602841</v>
      </c>
      <c r="BA115">
        <v>3.2698323053717089</v>
      </c>
      <c r="BB115">
        <v>3.7552687006168957</v>
      </c>
      <c r="BC115">
        <v>4.2865632077652567</v>
      </c>
      <c r="BD115">
        <v>4.8633612220066365</v>
      </c>
      <c r="BE115">
        <v>5.4843476942465195</v>
      </c>
      <c r="BF115">
        <v>6.1471203223997719</v>
      </c>
      <c r="BG115">
        <v>6.8480707564324179</v>
      </c>
      <c r="BH115">
        <v>7.582278722570627</v>
      </c>
      <c r="BI115">
        <v>8.3434245774088094</v>
      </c>
      <c r="BJ115">
        <v>9.1237263531480011</v>
      </c>
      <c r="BK115">
        <v>9.9139077905855864</v>
      </c>
      <c r="BL115">
        <v>10.70320410095227</v>
      </c>
      <c r="BM115">
        <v>11.479412163691748</v>
      </c>
      <c r="BN115">
        <v>12.228991462100828</v>
      </c>
      <c r="BO115">
        <v>12.93722119391116</v>
      </c>
      <c r="BP115">
        <v>13.588417596701994</v>
      </c>
      <c r="BQ115">
        <v>14.166213554391764</v>
      </c>
      <c r="BR115">
        <v>14.653899998166674</v>
      </c>
      <c r="BS115">
        <v>15.034825532510011</v>
      </c>
      <c r="BT115">
        <v>15.292847213606334</v>
      </c>
      <c r="BU115">
        <v>15.412821654347256</v>
      </c>
      <c r="BV115">
        <v>15.381121856218979</v>
      </c>
      <c r="BW115">
        <v>15.186161648597366</v>
      </c>
      <c r="BX115">
        <v>14.818906653358658</v>
      </c>
      <c r="BY115">
        <v>14.273348593422968</v>
      </c>
      <c r="BZ115">
        <v>13.546918808511991</v>
      </c>
      <c r="CA115">
        <v>12.640817254747599</v>
      </c>
      <c r="CB115">
        <v>11.560235186969898</v>
      </c>
      <c r="CC115">
        <v>10.31445318611128</v>
      </c>
      <c r="CD115">
        <v>8.9168011079716454</v>
      </c>
      <c r="CE115">
        <v>7.384472676627186</v>
      </c>
      <c r="CF115">
        <v>5.738194487994166</v>
      </c>
      <c r="CG115">
        <v>4.0017601345561493</v>
      </c>
      <c r="CH115">
        <v>2.1832641376285027</v>
      </c>
      <c r="CI115">
        <v>0.39825583142306414</v>
      </c>
      <c r="CJ115">
        <v>3.5961163703936164E-2</v>
      </c>
      <c r="CK115">
        <v>3.2471722769766482E-3</v>
      </c>
      <c r="CL115">
        <v>2.932087482811825E-4</v>
      </c>
      <c r="CM115">
        <v>2.6475764984254107E-5</v>
      </c>
      <c r="CN115">
        <v>2.3906726371930625E-6</v>
      </c>
      <c r="CO115">
        <v>2.1586970807539034E-7</v>
      </c>
      <c r="CP115">
        <v>1.9492309461185146E-8</v>
      </c>
      <c r="CQ115">
        <v>1.760090063205679E-9</v>
      </c>
      <c r="CR115">
        <v>1.5893021998056489E-10</v>
      </c>
      <c r="CS115">
        <v>1.4350864964868086E-11</v>
      </c>
      <c r="CT115">
        <v>1.2958348970073701E-12</v>
      </c>
      <c r="CU115">
        <v>1.1700953806010228E-13</v>
      </c>
      <c r="CV115">
        <v>1.0565568212939203E-14</v>
      </c>
      <c r="CW115">
        <v>9.5403531637652488E-16</v>
      </c>
      <c r="CX115">
        <v>8.6146184144292576E-17</v>
      </c>
      <c r="CY115">
        <v>7.7787110000205852E-18</v>
      </c>
      <c r="CZ115">
        <v>7.0239108891807277E-19</v>
      </c>
      <c r="DA115">
        <v>6.3419310582592351E-20</v>
      </c>
      <c r="DB115">
        <v>5.6795106090504361E-21</v>
      </c>
    </row>
    <row r="116" spans="5:106" x14ac:dyDescent="0.2">
      <c r="E116" t="e">
        <v>#N/A</v>
      </c>
      <c r="F116">
        <v>0.13698630136986301</v>
      </c>
      <c r="G116">
        <v>-5.000905695420417E-6</v>
      </c>
      <c r="H116">
        <v>3.276149091001252E-7</v>
      </c>
      <c r="I116">
        <v>5.656135513620668E-6</v>
      </c>
      <c r="J116">
        <v>1.2054937192669101E-5</v>
      </c>
      <c r="K116">
        <v>2.0688445269237574E-5</v>
      </c>
      <c r="L116">
        <v>3.306376108935545E-5</v>
      </c>
      <c r="M116">
        <v>5.1245522605487004E-5</v>
      </c>
      <c r="N116">
        <v>7.8134227172245988E-5</v>
      </c>
      <c r="O116">
        <v>1.1783561743404097E-4</v>
      </c>
      <c r="P116">
        <v>1.7615487347012545E-4</v>
      </c>
      <c r="Q116">
        <v>2.6125708911946109E-4</v>
      </c>
      <c r="R116">
        <v>3.8454483331052324E-4</v>
      </c>
      <c r="S116">
        <v>5.6181442285370528E-4</v>
      </c>
      <c r="T116">
        <v>8.1476465404620429E-4</v>
      </c>
      <c r="U116">
        <v>1.1729447816203214E-3</v>
      </c>
      <c r="V116">
        <v>1.6762419055280807E-3</v>
      </c>
      <c r="W116">
        <v>2.3780207803882555E-3</v>
      </c>
      <c r="X116">
        <v>3.3490402558330849E-3</v>
      </c>
      <c r="Y116">
        <v>4.6822786297541583E-3</v>
      </c>
      <c r="Z116">
        <v>6.4988033793140923E-3</v>
      </c>
      <c r="AA116">
        <v>8.954816977524498E-3</v>
      </c>
      <c r="AB116">
        <v>1.2249997553616856E-2</v>
      </c>
      <c r="AC116">
        <v>1.6637228676817554E-2</v>
      </c>
      <c r="AD116">
        <v>2.2433774282378853E-2</v>
      </c>
      <c r="AE116">
        <v>3.0033900758913563E-2</v>
      </c>
      <c r="AF116">
        <v>3.992287706619823E-2</v>
      </c>
      <c r="AG116">
        <v>5.2692194858403665E-2</v>
      </c>
      <c r="AH116">
        <v>6.9055744441068573E-2</v>
      </c>
      <c r="AI116">
        <v>8.9866560807807805E-2</v>
      </c>
      <c r="AJ116">
        <v>0.11613362030087407</v>
      </c>
      <c r="AK116">
        <v>0.14903802750970674</v>
      </c>
      <c r="AL116">
        <v>0.18994779027660746</v>
      </c>
      <c r="AM116">
        <v>0.24043024584780723</v>
      </c>
      <c r="AN116">
        <v>0.30226108197081253</v>
      </c>
      <c r="AO116">
        <v>0.37742880220932323</v>
      </c>
      <c r="AP116">
        <v>0.46813342384203055</v>
      </c>
      <c r="AQ116">
        <v>0.57677817745684834</v>
      </c>
      <c r="AR116">
        <v>0.70595300620154489</v>
      </c>
      <c r="AS116">
        <v>0.85840874391040145</v>
      </c>
      <c r="AT116">
        <v>1.0370209867660134</v>
      </c>
      <c r="AU116">
        <v>1.2447428619067513</v>
      </c>
      <c r="AV116">
        <v>1.4845461351640341</v>
      </c>
      <c r="AW116">
        <v>1.7593503837670821</v>
      </c>
      <c r="AX116">
        <v>2.0719402822586988</v>
      </c>
      <c r="AY116">
        <v>2.424871404986511</v>
      </c>
      <c r="AZ116">
        <v>2.820365331538734</v>
      </c>
      <c r="BA116">
        <v>3.2601952497094127</v>
      </c>
      <c r="BB116">
        <v>3.7455636840449533</v>
      </c>
      <c r="BC116">
        <v>4.2769744394166862</v>
      </c>
      <c r="BD116">
        <v>4.8541013428077209</v>
      </c>
      <c r="BE116">
        <v>5.475656896972799</v>
      </c>
      <c r="BF116">
        <v>6.1392645284831957</v>
      </c>
      <c r="BG116">
        <v>6.8413387154779421</v>
      </c>
      <c r="BH116">
        <v>7.5769779030103583</v>
      </c>
      <c r="BI116">
        <v>8.3398757287284369</v>
      </c>
      <c r="BJ116">
        <v>9.1222566453343266</v>
      </c>
      <c r="BK116">
        <v>9.9148424782964852</v>
      </c>
      <c r="BL116">
        <v>10.706856721011686</v>
      </c>
      <c r="BM116">
        <v>11.486073356019771</v>
      </c>
      <c r="BN116">
        <v>12.238916605199234</v>
      </c>
      <c r="BO116">
        <v>12.950617163082626</v>
      </c>
      <c r="BP116">
        <v>13.605429080001304</v>
      </c>
      <c r="BQ116">
        <v>14.186909488795568</v>
      </c>
      <c r="BR116">
        <v>14.67826080508681</v>
      </c>
      <c r="BS116">
        <v>15.062731924396225</v>
      </c>
      <c r="BT116">
        <v>15.324071398309743</v>
      </c>
      <c r="BU116">
        <v>15.447021768388282</v>
      </c>
      <c r="BV116">
        <v>15.417840401872363</v>
      </c>
      <c r="BW116">
        <v>15.224828586601992</v>
      </c>
      <c r="BX116">
        <v>14.858847612345805</v>
      </c>
      <c r="BY116">
        <v>14.313798404469406</v>
      </c>
      <c r="BZ116">
        <v>13.587040270909508</v>
      </c>
      <c r="CA116">
        <v>12.679724705814648</v>
      </c>
      <c r="CB116">
        <v>11.597022108375519</v>
      </c>
      <c r="CC116">
        <v>10.348222758926219</v>
      </c>
      <c r="CD116">
        <v>8.9466983565984943</v>
      </c>
      <c r="CE116">
        <v>7.4097166441274274</v>
      </c>
      <c r="CF116">
        <v>5.7581087860329419</v>
      </c>
      <c r="CG116">
        <v>4.0157933219810928</v>
      </c>
      <c r="CH116">
        <v>2.2274160815739554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5:106" x14ac:dyDescent="0.2">
      <c r="E117" t="e">
        <v>#N/A</v>
      </c>
      <c r="F117">
        <v>0.13835616438356163</v>
      </c>
      <c r="G117">
        <v>-4.8028163805207428E-6</v>
      </c>
      <c r="H117">
        <v>3.1242427691101166E-7</v>
      </c>
      <c r="I117">
        <v>5.4276649343427661E-6</v>
      </c>
      <c r="J117">
        <v>1.1577162003629801E-5</v>
      </c>
      <c r="K117">
        <v>1.988787134691076E-5</v>
      </c>
      <c r="L117">
        <v>3.1820719737845864E-5</v>
      </c>
      <c r="M117">
        <v>4.9380502080154746E-5</v>
      </c>
      <c r="N117">
        <v>7.5388247957677534E-5</v>
      </c>
      <c r="O117">
        <v>1.1384332226013083E-4</v>
      </c>
      <c r="P117">
        <v>1.7040865770286562E-4</v>
      </c>
      <c r="Q117">
        <v>2.5306025265639054E-4</v>
      </c>
      <c r="R117">
        <v>3.7295140908998097E-4</v>
      </c>
      <c r="S117">
        <v>5.4555305615656524E-4</v>
      </c>
      <c r="T117">
        <v>7.9214370748443674E-4</v>
      </c>
      <c r="U117">
        <v>1.1417357699381389E-3</v>
      </c>
      <c r="V117">
        <v>1.6335384787037369E-3</v>
      </c>
      <c r="W117">
        <v>2.3200708375594042E-3</v>
      </c>
      <c r="X117">
        <v>3.2710494553773559E-3</v>
      </c>
      <c r="Y117">
        <v>4.5781846309673972E-3</v>
      </c>
      <c r="Z117">
        <v>6.3610216695211682E-3</v>
      </c>
      <c r="AA117">
        <v>8.7739611498833612E-3</v>
      </c>
      <c r="AB117">
        <v>1.2014579423887391E-2</v>
      </c>
      <c r="AC117">
        <v>1.633334664378408E-2</v>
      </c>
      <c r="AD117">
        <v>2.2044801781503708E-2</v>
      </c>
      <c r="AE117">
        <v>2.9540190412304764E-2</v>
      </c>
      <c r="AF117">
        <v>3.9301500014579702E-2</v>
      </c>
      <c r="AG117">
        <v>5.1916738533572482E-2</v>
      </c>
      <c r="AH117">
        <v>6.8096195408705346E-2</v>
      </c>
      <c r="AI117">
        <v>8.8689301950257871E-2</v>
      </c>
      <c r="AJ117">
        <v>0.11470157317052379</v>
      </c>
      <c r="AK117">
        <v>0.14731097083041705</v>
      </c>
      <c r="AL117">
        <v>0.18788288401317846</v>
      </c>
      <c r="AM117">
        <v>0.23798278679219054</v>
      </c>
      <c r="AN117">
        <v>0.29938551131321584</v>
      </c>
      <c r="AO117">
        <v>0.37407997811682725</v>
      </c>
      <c r="AP117">
        <v>0.46426816285495925</v>
      </c>
      <c r="AQ117">
        <v>0.57235705788292945</v>
      </c>
      <c r="AR117">
        <v>0.70094241511736544</v>
      </c>
      <c r="AS117">
        <v>0.85278313743198242</v>
      </c>
      <c r="AT117">
        <v>1.0307653215134742</v>
      </c>
      <c r="AU117">
        <v>1.2378551446016162</v>
      </c>
      <c r="AV117">
        <v>1.4770400274764863</v>
      </c>
      <c r="AW117">
        <v>1.7512577910964551</v>
      </c>
      <c r="AX117">
        <v>2.0633138480672337</v>
      </c>
      <c r="AY117">
        <v>2.4157868263484206</v>
      </c>
      <c r="AZ117">
        <v>2.8109234062348203</v>
      </c>
      <c r="BA117">
        <v>3.2505235598867683</v>
      </c>
      <c r="BB117">
        <v>3.7358178155788369</v>
      </c>
      <c r="BC117">
        <v>4.2673386292565052</v>
      </c>
      <c r="BD117">
        <v>4.8447884387530626</v>
      </c>
      <c r="BE117">
        <v>5.4669075060883454</v>
      </c>
      <c r="BF117">
        <v>6.1313452230443541</v>
      </c>
      <c r="BG117">
        <v>6.8345391610795341</v>
      </c>
      <c r="BH117">
        <v>7.5716067751835672</v>
      </c>
      <c r="BI117">
        <v>8.3362552956078684</v>
      </c>
      <c r="BJ117">
        <v>9.1207159183722819</v>
      </c>
      <c r="BK117">
        <v>9.9157088742943618</v>
      </c>
      <c r="BL117">
        <v>10.710446239579126</v>
      </c>
      <c r="BM117">
        <v>11.492679358272897</v>
      </c>
      <c r="BN117">
        <v>12.248797381275738</v>
      </c>
      <c r="BO117">
        <v>12.963982594490581</v>
      </c>
      <c r="BP117">
        <v>13.622426831641189</v>
      </c>
      <c r="BQ117">
        <v>14.207611295522625</v>
      </c>
      <c r="BR117">
        <v>14.702649537225376</v>
      </c>
      <c r="BS117">
        <v>15.090690212259389</v>
      </c>
      <c r="BT117">
        <v>15.355372653523089</v>
      </c>
      <c r="BU117">
        <v>15.481324446556446</v>
      </c>
      <c r="BV117">
        <v>15.454686296263208</v>
      </c>
      <c r="BW117">
        <v>15.263645819584713</v>
      </c>
      <c r="BX117">
        <v>14.898958799362804</v>
      </c>
      <c r="BY117">
        <v>14.354434209907808</v>
      </c>
      <c r="BZ117">
        <v>13.627358268795943</v>
      </c>
      <c r="CA117">
        <v>12.718833119715132</v>
      </c>
      <c r="CB117">
        <v>11.634007658514115</v>
      </c>
      <c r="CC117">
        <v>10.38218151806795</v>
      </c>
      <c r="CD117">
        <v>8.9767682383765468</v>
      </c>
      <c r="CE117">
        <v>7.435109945088846</v>
      </c>
      <c r="CF117">
        <v>5.7781430955402229</v>
      </c>
      <c r="CG117">
        <v>4.0299260628983404</v>
      </c>
      <c r="CH117">
        <v>2.1987341682581389</v>
      </c>
      <c r="CI117">
        <v>0.40108157689403423</v>
      </c>
      <c r="CJ117">
        <v>3.6216319027348141E-2</v>
      </c>
      <c r="CK117">
        <v>3.2702119455293569E-3</v>
      </c>
      <c r="CL117">
        <v>2.9528915295360075E-4</v>
      </c>
      <c r="CM117">
        <v>2.6663618537403902E-5</v>
      </c>
      <c r="CN117">
        <v>2.4076351819800735E-6</v>
      </c>
      <c r="CO117">
        <v>2.1740136888684126E-7</v>
      </c>
      <c r="CP117">
        <v>1.9630613287102295E-8</v>
      </c>
      <c r="CQ117">
        <v>1.772578434077557E-9</v>
      </c>
      <c r="CR117">
        <v>1.6005787791771405E-10</v>
      </c>
      <c r="CS117">
        <v>1.4452688688415486E-11</v>
      </c>
      <c r="CT117">
        <v>1.3050292371840274E-12</v>
      </c>
      <c r="CU117">
        <v>1.1783975609121509E-13</v>
      </c>
      <c r="CV117">
        <v>1.0640534112170855E-14</v>
      </c>
      <c r="CW117">
        <v>9.6080448524181164E-16</v>
      </c>
      <c r="CX117">
        <v>8.6757417352921618E-17</v>
      </c>
      <c r="CY117">
        <v>7.8339033051793149E-18</v>
      </c>
      <c r="CZ117">
        <v>7.0737476594635316E-19</v>
      </c>
      <c r="DA117">
        <v>6.3869289755573405E-20</v>
      </c>
      <c r="DB117">
        <v>5.7198084530876304E-21</v>
      </c>
    </row>
    <row r="118" spans="5:106" x14ac:dyDescent="0.2">
      <c r="E118" t="e">
        <v>#N/A</v>
      </c>
      <c r="F118">
        <v>0.13972602739726028</v>
      </c>
      <c r="G118">
        <v>-4.6112193993111056E-6</v>
      </c>
      <c r="H118">
        <v>2.9784361378661832E-7</v>
      </c>
      <c r="I118">
        <v>5.2069066268843424E-6</v>
      </c>
      <c r="J118">
        <v>1.1115148662337563E-5</v>
      </c>
      <c r="K118">
        <v>1.9112982067224992E-5</v>
      </c>
      <c r="L118">
        <v>3.0616229685893575E-5</v>
      </c>
      <c r="M118">
        <v>4.757112870744441E-5</v>
      </c>
      <c r="N118">
        <v>7.2720813844760757E-5</v>
      </c>
      <c r="O118">
        <v>1.0996020759382704E-4</v>
      </c>
      <c r="P118">
        <v>1.6481236786417721E-4</v>
      </c>
      <c r="Q118">
        <v>2.4506707805037233E-4</v>
      </c>
      <c r="R118">
        <v>3.6163182252941503E-4</v>
      </c>
      <c r="S118">
        <v>5.296562042032693E-4</v>
      </c>
      <c r="T118">
        <v>7.700031426286165E-4</v>
      </c>
      <c r="U118">
        <v>1.1111534873477348E-3</v>
      </c>
      <c r="V118">
        <v>1.5916444215119895E-3</v>
      </c>
      <c r="W118">
        <v>2.26315538355586E-3</v>
      </c>
      <c r="X118">
        <v>3.1943670657495716E-3</v>
      </c>
      <c r="Y118">
        <v>4.4757278984647979E-3</v>
      </c>
      <c r="Z118">
        <v>6.2252665119646765E-3</v>
      </c>
      <c r="AA118">
        <v>8.595585902269505E-3</v>
      </c>
      <c r="AB118">
        <v>1.1782163109305674E-2</v>
      </c>
      <c r="AC118">
        <v>1.6033054734016283E-2</v>
      </c>
      <c r="AD118">
        <v>2.1660071229375973E-2</v>
      </c>
      <c r="AE118">
        <v>2.9051429530821515E-2</v>
      </c>
      <c r="AF118">
        <v>3.868582271302088E-2</v>
      </c>
      <c r="AG118">
        <v>5.1147756257712965E-2</v>
      </c>
      <c r="AH118">
        <v>6.7143893576419117E-2</v>
      </c>
      <c r="AI118">
        <v>8.7520030390005749E-2</v>
      </c>
      <c r="AJ118">
        <v>0.11327818170516769</v>
      </c>
      <c r="AK118">
        <v>0.14559312135961752</v>
      </c>
      <c r="AL118">
        <v>0.18582756893630753</v>
      </c>
      <c r="AM118">
        <v>0.23554508016343145</v>
      </c>
      <c r="AN118">
        <v>0.29651957362999032</v>
      </c>
      <c r="AO118">
        <v>0.37074032815314378</v>
      </c>
      <c r="AP118">
        <v>0.46041122066139384</v>
      </c>
      <c r="AQ118">
        <v>0.56794295233866865</v>
      </c>
      <c r="AR118">
        <v>0.69593703772400928</v>
      </c>
      <c r="AS118">
        <v>0.8471604119602496</v>
      </c>
      <c r="AT118">
        <v>1.0245096472567858</v>
      </c>
      <c r="AU118">
        <v>1.2309639599113515</v>
      </c>
      <c r="AV118">
        <v>1.4695264303823785</v>
      </c>
      <c r="AW118">
        <v>1.7431531453844811</v>
      </c>
      <c r="AX118">
        <v>2.0546702961825343</v>
      </c>
      <c r="AY118">
        <v>2.4066796246390783</v>
      </c>
      <c r="AZ118">
        <v>2.8014529928555616</v>
      </c>
      <c r="BA118">
        <v>3.2408172605041661</v>
      </c>
      <c r="BB118">
        <v>3.7260310862290229</v>
      </c>
      <c r="BC118">
        <v>4.2576557288570944</v>
      </c>
      <c r="BD118">
        <v>4.8354224158116779</v>
      </c>
      <c r="BE118">
        <v>5.4580993756261105</v>
      </c>
      <c r="BF118">
        <v>6.1233622019681997</v>
      </c>
      <c r="BG118">
        <v>6.8276718253378599</v>
      </c>
      <c r="BH118">
        <v>7.5661650029795577</v>
      </c>
      <c r="BI118">
        <v>8.3325628713086228</v>
      </c>
      <c r="BJ118">
        <v>9.119103695419982</v>
      </c>
      <c r="BK118">
        <v>9.9165064360879036</v>
      </c>
      <c r="BL118">
        <v>10.713972057844948</v>
      </c>
      <c r="BM118">
        <v>11.499229530313452</v>
      </c>
      <c r="BN118">
        <v>12.258633129992651</v>
      </c>
      <c r="BO118">
        <v>12.977316834900696</v>
      </c>
      <c r="BP118">
        <v>13.639410238447104</v>
      </c>
      <c r="BQ118">
        <v>14.228318438904074</v>
      </c>
      <c r="BR118">
        <v>14.72706577652376</v>
      </c>
      <c r="BS118">
        <v>15.118700135960276</v>
      </c>
      <c r="BT118">
        <v>15.38675091458445</v>
      </c>
      <c r="BU118">
        <v>15.51572985121512</v>
      </c>
      <c r="BV118">
        <v>15.491659951021957</v>
      </c>
      <c r="BW118">
        <v>15.302614018356088</v>
      </c>
      <c r="BX118">
        <v>14.939241139564315</v>
      </c>
      <c r="BY118">
        <v>14.395257168143861</v>
      </c>
      <c r="BZ118">
        <v>13.667874156136202</v>
      </c>
      <c r="CA118">
        <v>12.758143992670679</v>
      </c>
      <c r="CB118">
        <v>11.671193409312925</v>
      </c>
      <c r="CC118">
        <v>10.416331035014954</v>
      </c>
      <c r="CD118">
        <v>9.0070122432786963</v>
      </c>
      <c r="CE118">
        <v>7.460653907420947</v>
      </c>
      <c r="CF118">
        <v>5.7982985172958745</v>
      </c>
      <c r="CG118">
        <v>4.0441314499302097</v>
      </c>
      <c r="CH118">
        <v>2.2432411613725751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5:106" x14ac:dyDescent="0.2">
      <c r="E119" t="e">
        <v>#N/A</v>
      </c>
      <c r="F119">
        <v>0.14109589041095891</v>
      </c>
      <c r="G119">
        <v>-4.4259521251184444E-6</v>
      </c>
      <c r="H119">
        <v>2.8385253672978181E-7</v>
      </c>
      <c r="I119">
        <v>4.9936571985780078E-6</v>
      </c>
      <c r="J119">
        <v>1.0668494085365942E-5</v>
      </c>
      <c r="K119">
        <v>1.8363143404132688E-5</v>
      </c>
      <c r="L119">
        <v>2.9449379541534339E-5</v>
      </c>
      <c r="M119">
        <v>4.5816151506582274E-5</v>
      </c>
      <c r="N119">
        <v>7.0130255797878601E-5</v>
      </c>
      <c r="O119">
        <v>1.061840916647692E-4</v>
      </c>
      <c r="P119">
        <v>1.5936319941970125E-4</v>
      </c>
      <c r="Q119">
        <v>2.3727401475269114E-4</v>
      </c>
      <c r="R119">
        <v>3.5058164446338152E-4</v>
      </c>
      <c r="S119">
        <v>5.1411842336306372E-4</v>
      </c>
      <c r="T119">
        <v>7.4833637110068236E-4</v>
      </c>
      <c r="U119">
        <v>1.0811900879127774E-3</v>
      </c>
      <c r="V119">
        <v>1.5505505503389428E-3</v>
      </c>
      <c r="W119">
        <v>2.2072638681742522E-3</v>
      </c>
      <c r="X119">
        <v>3.1189812139068604E-3</v>
      </c>
      <c r="Y119">
        <v>4.3748953763943091E-3</v>
      </c>
      <c r="Z119">
        <v>6.0915239288191984E-3</v>
      </c>
      <c r="AA119">
        <v>8.4196767401887619E-3</v>
      </c>
      <c r="AB119">
        <v>1.1552734169026498E-2</v>
      </c>
      <c r="AC119">
        <v>1.5736339310416583E-2</v>
      </c>
      <c r="AD119">
        <v>2.1279570728623326E-2</v>
      </c>
      <c r="AE119">
        <v>2.8567609073214338E-2</v>
      </c>
      <c r="AF119">
        <v>3.8075840253628479E-2</v>
      </c>
      <c r="AG119">
        <v>5.0385248658757688E-2</v>
      </c>
      <c r="AH119">
        <v>6.6198846583222865E-2</v>
      </c>
      <c r="AI119">
        <v>8.6358762256433921E-2</v>
      </c>
      <c r="AJ119">
        <v>0.11186347192502608</v>
      </c>
      <c r="AK119">
        <v>0.14388451623698198</v>
      </c>
      <c r="AL119">
        <v>0.1837818942642386</v>
      </c>
      <c r="AM119">
        <v>0.23311718785254945</v>
      </c>
      <c r="AN119">
        <v>0.29366334362859153</v>
      </c>
      <c r="AO119">
        <v>0.36740993946685752</v>
      </c>
      <c r="AP119">
        <v>0.45656269591191029</v>
      </c>
      <c r="AQ119">
        <v>0.56353596945663254</v>
      </c>
      <c r="AR119">
        <v>0.69093699054726332</v>
      </c>
      <c r="AS119">
        <v>0.84154068929558656</v>
      </c>
      <c r="AT119">
        <v>1.018254087982112</v>
      </c>
      <c r="AU119">
        <v>1.2240694305198407</v>
      </c>
      <c r="AV119">
        <v>1.4620054614464744</v>
      </c>
      <c r="AW119">
        <v>1.7350365549888014</v>
      </c>
      <c r="AX119">
        <v>2.0460097214299693</v>
      </c>
      <c r="AY119">
        <v>2.3975498765931968</v>
      </c>
      <c r="AZ119">
        <v>2.7919541452273573</v>
      </c>
      <c r="BA119">
        <v>3.2310763773557261</v>
      </c>
      <c r="BB119">
        <v>3.716203488277821</v>
      </c>
      <c r="BC119">
        <v>4.2479256911308303</v>
      </c>
      <c r="BD119">
        <v>4.8260031813285424</v>
      </c>
      <c r="BE119">
        <v>5.4492323609683231</v>
      </c>
      <c r="BF119">
        <v>6.1153152623629765</v>
      </c>
      <c r="BG119">
        <v>6.8207364413121354</v>
      </c>
      <c r="BH119">
        <v>7.5606522508055622</v>
      </c>
      <c r="BI119">
        <v>8.3287980489650497</v>
      </c>
      <c r="BJ119">
        <v>9.1174194986456207</v>
      </c>
      <c r="BK119">
        <v>9.9172346191242866</v>
      </c>
      <c r="BL119">
        <v>10.717433573693759</v>
      </c>
      <c r="BM119">
        <v>11.505723227347792</v>
      </c>
      <c r="BN119">
        <v>12.268423184997236</v>
      </c>
      <c r="BO119">
        <v>12.990619223819065</v>
      </c>
      <c r="BP119">
        <v>13.656378678996509</v>
      </c>
      <c r="BQ119">
        <v>14.249030374438105</v>
      </c>
      <c r="BR119">
        <v>14.751509096046691</v>
      </c>
      <c r="BS119">
        <v>15.146761427091484</v>
      </c>
      <c r="BT119">
        <v>15.418206109891553</v>
      </c>
      <c r="BU119">
        <v>15.550238139843032</v>
      </c>
      <c r="BV119">
        <v>15.528761775617612</v>
      </c>
      <c r="BW119">
        <v>15.341733854822921</v>
      </c>
      <c r="BX119">
        <v>14.979695562791859</v>
      </c>
      <c r="BY119">
        <v>14.436268445935697</v>
      </c>
      <c r="BZ119">
        <v>13.708589298694182</v>
      </c>
      <c r="CA119">
        <v>12.797658835625516</v>
      </c>
      <c r="CB119">
        <v>11.708580949538694</v>
      </c>
      <c r="CC119">
        <v>10.450672899162001</v>
      </c>
      <c r="CD119">
        <v>9.0374318790749975</v>
      </c>
      <c r="CE119">
        <v>7.4863498754670781</v>
      </c>
      <c r="CF119">
        <v>5.8185761472313393</v>
      </c>
      <c r="CG119">
        <v>4.0584381584145506</v>
      </c>
      <c r="CH119">
        <v>2.214395889301358</v>
      </c>
      <c r="CI119">
        <v>0.40394239369256396</v>
      </c>
      <c r="CJ119">
        <v>3.6474641173821279E-2</v>
      </c>
      <c r="CK119">
        <v>3.2935375675659665E-3</v>
      </c>
      <c r="CL119">
        <v>2.9739537826499262E-4</v>
      </c>
      <c r="CM119">
        <v>2.6853803607512001E-5</v>
      </c>
      <c r="CN119">
        <v>2.4248082549159981E-6</v>
      </c>
      <c r="CO119">
        <v>2.1895203968289773E-7</v>
      </c>
      <c r="CP119">
        <v>1.9770633650767801E-8</v>
      </c>
      <c r="CQ119">
        <v>1.7852218025416302E-9</v>
      </c>
      <c r="CR119">
        <v>1.6119953161674461E-10</v>
      </c>
      <c r="CS119">
        <v>1.4555776182243871E-11</v>
      </c>
      <c r="CT119">
        <v>1.3143376915715895E-12</v>
      </c>
      <c r="CU119">
        <v>1.1868027825222104E-13</v>
      </c>
      <c r="CV119">
        <v>1.0716430439716499E-14</v>
      </c>
      <c r="CW119">
        <v>9.6765766865820169E-16</v>
      </c>
      <c r="CX119">
        <v>8.7376236793279226E-17</v>
      </c>
      <c r="CY119">
        <v>7.889780621575154E-18</v>
      </c>
      <c r="CZ119">
        <v>7.1242029715440211E-19</v>
      </c>
      <c r="DA119">
        <v>6.4324853779356124E-20</v>
      </c>
      <c r="DB119">
        <v>5.7606064479318039E-21</v>
      </c>
    </row>
    <row r="120" spans="5:106" x14ac:dyDescent="0.2">
      <c r="E120" t="e">
        <v>#N/A</v>
      </c>
      <c r="F120">
        <v>0.14246575342465753</v>
      </c>
      <c r="G120">
        <v>-4.2468544684067007E-6</v>
      </c>
      <c r="H120">
        <v>2.7043119005104887E-7</v>
      </c>
      <c r="I120">
        <v>4.7877168485087983E-6</v>
      </c>
      <c r="J120">
        <v>1.0236801939168817E-5</v>
      </c>
      <c r="K120">
        <v>1.7637731369949385E-5</v>
      </c>
      <c r="L120">
        <v>2.8319271376661127E-5</v>
      </c>
      <c r="M120">
        <v>4.411433648354413E-5</v>
      </c>
      <c r="N120">
        <v>6.7614925285937314E-5</v>
      </c>
      <c r="O120">
        <v>1.025128165380861E-4</v>
      </c>
      <c r="P120">
        <v>1.5405837453932956E-4</v>
      </c>
      <c r="Q120">
        <v>2.2967754094558234E-4</v>
      </c>
      <c r="R120">
        <v>3.397964751534389E-4</v>
      </c>
      <c r="S120">
        <v>4.9893429820571016E-4</v>
      </c>
      <c r="T120">
        <v>7.2713682889742734E-4</v>
      </c>
      <c r="U120">
        <v>1.0518377429204956E-3</v>
      </c>
      <c r="V120">
        <v>1.5102476875947801E-3</v>
      </c>
      <c r="W120">
        <v>2.1523857313424321E-3</v>
      </c>
      <c r="X120">
        <v>3.0448799958754276E-3</v>
      </c>
      <c r="Y120">
        <v>4.2756739515410029E-3</v>
      </c>
      <c r="Z120">
        <v>5.9597798532821673E-3</v>
      </c>
      <c r="AA120">
        <v>8.2462190440566133E-3</v>
      </c>
      <c r="AB120">
        <v>1.1326277997770135E-2</v>
      </c>
      <c r="AC120">
        <v>1.5443186530782853E-2</v>
      </c>
      <c r="AD120">
        <v>2.0903288137314555E-2</v>
      </c>
      <c r="AE120">
        <v>2.8088719718544958E-2</v>
      </c>
      <c r="AF120">
        <v>3.7471547421541629E-2</v>
      </c>
      <c r="AG120">
        <v>4.9629216041957171E-2</v>
      </c>
      <c r="AH120">
        <v>6.5261061744889881E-2</v>
      </c>
      <c r="AI120">
        <v>8.5205513373394784E-2</v>
      </c>
      <c r="AJ120">
        <v>0.11045746958300896</v>
      </c>
      <c r="AK120">
        <v>0.14218519239461863</v>
      </c>
      <c r="AL120">
        <v>0.18174590908841873</v>
      </c>
      <c r="AM120">
        <v>0.23069917172338769</v>
      </c>
      <c r="AN120">
        <v>0.29081689610395101</v>
      </c>
      <c r="AO120">
        <v>0.36408889941848044</v>
      </c>
      <c r="AP120">
        <v>0.45272268759707579</v>
      </c>
      <c r="AQ120">
        <v>0.55913621833457483</v>
      </c>
      <c r="AR120">
        <v>0.68594239069445107</v>
      </c>
      <c r="AS120">
        <v>0.83592409192277906</v>
      </c>
      <c r="AT120">
        <v>1.0119987684468565</v>
      </c>
      <c r="AU120">
        <v>1.2171716799530874</v>
      </c>
      <c r="AV120">
        <v>1.4544772391334102</v>
      </c>
      <c r="AW120">
        <v>1.7269081292167827</v>
      </c>
      <c r="AX120">
        <v>2.037332219633313</v>
      </c>
      <c r="AY120">
        <v>2.3883976599981209</v>
      </c>
      <c r="AZ120">
        <v>2.7824269182938144</v>
      </c>
      <c r="BA120">
        <v>3.2213009374283827</v>
      </c>
      <c r="BB120">
        <v>3.7063350152814381</v>
      </c>
      <c r="BC120">
        <v>4.2381484703370189</v>
      </c>
      <c r="BD120">
        <v>4.8165306440381919</v>
      </c>
      <c r="BE120">
        <v>5.4403063188681822</v>
      </c>
      <c r="BF120">
        <v>6.1072042025905962</v>
      </c>
      <c r="BG120">
        <v>6.813732743058714</v>
      </c>
      <c r="BH120">
        <v>7.5550681836316693</v>
      </c>
      <c r="BI120">
        <v>8.3249604216322535</v>
      </c>
      <c r="BJ120">
        <v>9.1156628492735212</v>
      </c>
      <c r="BK120">
        <v>9.9178928768273007</v>
      </c>
      <c r="BL120">
        <v>10.720830181727862</v>
      </c>
      <c r="BM120">
        <v>11.512159799928396</v>
      </c>
      <c r="BN120">
        <v>12.278166873896579</v>
      </c>
      <c r="BO120">
        <v>13.003889093435861</v>
      </c>
      <c r="BP120">
        <v>13.673331523529974</v>
      </c>
      <c r="BQ120">
        <v>14.269746548670607</v>
      </c>
      <c r="BR120">
        <v>14.775979059838301</v>
      </c>
      <c r="BS120">
        <v>15.174873808818646</v>
      </c>
      <c r="BT120">
        <v>15.449738160741092</v>
      </c>
      <c r="BU120">
        <v>15.584849464886872</v>
      </c>
      <c r="BV120">
        <v>15.565992177239691</v>
      </c>
      <c r="BW120">
        <v>15.381006001914804</v>
      </c>
      <c r="BX120">
        <v>15.02032300355733</v>
      </c>
      <c r="BY120">
        <v>14.47746921844246</v>
      </c>
      <c r="BZ120">
        <v>13.74950507414855</v>
      </c>
      <c r="CA120">
        <v>12.837379174425026</v>
      </c>
      <c r="CB120">
        <v>11.746171885027787</v>
      </c>
      <c r="CC120">
        <v>10.485208718084715</v>
      </c>
      <c r="CD120">
        <v>9.0680286716099303</v>
      </c>
      <c r="CE120">
        <v>7.5121992102510573</v>
      </c>
      <c r="CF120">
        <v>5.8389771142320663</v>
      </c>
      <c r="CG120">
        <v>4.0728189535865145</v>
      </c>
      <c r="CH120">
        <v>2.2592629654755152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</row>
    <row r="121" spans="5:106" x14ac:dyDescent="0.2">
      <c r="E121" t="e">
        <v>#N/A</v>
      </c>
      <c r="F121">
        <v>0.14383561643835618</v>
      </c>
      <c r="G121">
        <v>-4.073768874373186E-6</v>
      </c>
      <c r="H121">
        <v>2.5756023649348367E-7</v>
      </c>
      <c r="I121">
        <v>4.5888893473601531E-6</v>
      </c>
      <c r="J121">
        <v>9.8196826117848225E-6</v>
      </c>
      <c r="K121">
        <v>1.6936131985461201E-5</v>
      </c>
      <c r="L121">
        <v>2.7225020705626488E-5</v>
      </c>
      <c r="M121">
        <v>4.2464466631881551E-5</v>
      </c>
      <c r="N121">
        <v>6.5173194322711345E-5</v>
      </c>
      <c r="O121">
        <v>9.8944248214750992E-5</v>
      </c>
      <c r="P121">
        <v>1.4889514228044108E-4</v>
      </c>
      <c r="Q121">
        <v>2.2227416383219001E-4</v>
      </c>
      <c r="R121">
        <v>3.2927194470752077E-4</v>
      </c>
      <c r="S121">
        <v>4.8409844206894365E-4</v>
      </c>
      <c r="T121">
        <v>7.0639797711709534E-4</v>
      </c>
      <c r="U121">
        <v>1.0230886417667234E-3</v>
      </c>
      <c r="V121">
        <v>1.4707266627404622E-3</v>
      </c>
      <c r="W121">
        <v>2.0985104042508446E-3</v>
      </c>
      <c r="X121">
        <v>2.9720514779262904E-3</v>
      </c>
      <c r="Y121">
        <v>4.1780504544620409E-3</v>
      </c>
      <c r="Z121">
        <v>5.8300201305591147E-3</v>
      </c>
      <c r="AA121">
        <v>8.0751980699051672E-3</v>
      </c>
      <c r="AB121">
        <v>1.110277982611072E-2</v>
      </c>
      <c r="AC121">
        <v>1.5153582347537843E-2</v>
      </c>
      <c r="AD121">
        <v>2.0531211068004894E-2</v>
      </c>
      <c r="AE121">
        <v>2.7614751864455053E-2</v>
      </c>
      <c r="AF121">
        <v>3.6872938692382499E-2</v>
      </c>
      <c r="AG121">
        <v>4.8879658386538544E-2</v>
      </c>
      <c r="AH121">
        <v>6.4330546049926815E-2</v>
      </c>
      <c r="AI121">
        <v>8.4060299254689025E-2</v>
      </c>
      <c r="AJ121">
        <v>0.10906020015997146</v>
      </c>
      <c r="AK121">
        <v>0.14049518655243748</v>
      </c>
      <c r="AL121">
        <v>0.179719662369348</v>
      </c>
      <c r="AM121">
        <v>0.22829109360931094</v>
      </c>
      <c r="AN121">
        <v>0.28798030593633639</v>
      </c>
      <c r="AO121">
        <v>0.36077729557968607</v>
      </c>
      <c r="AP121">
        <v>0.44889129504812569</v>
      </c>
      <c r="AQ121">
        <v>0.55474380853744654</v>
      </c>
      <c r="AR121">
        <v>0.6809533558574794</v>
      </c>
      <c r="AS121">
        <v>0.83031074301463437</v>
      </c>
      <c r="AT121">
        <v>1.0057438141832731</v>
      </c>
      <c r="AU121">
        <v>1.210270832582202</v>
      </c>
      <c r="AV121">
        <v>1.4469418828095209</v>
      </c>
      <c r="AW121">
        <v>1.7187679783258507</v>
      </c>
      <c r="AX121">
        <v>2.0286378876135673</v>
      </c>
      <c r="AY121">
        <v>2.379223053691554</v>
      </c>
      <c r="AZ121">
        <v>2.7728713681132757</v>
      </c>
      <c r="BA121">
        <v>3.2114909689005895</v>
      </c>
      <c r="BB121">
        <v>3.6964256620716132</v>
      </c>
      <c r="BC121">
        <v>4.2283240220884188</v>
      </c>
      <c r="BD121">
        <v>4.8070047140780252</v>
      </c>
      <c r="BE121">
        <v>5.431321107471387</v>
      </c>
      <c r="BF121">
        <v>6.0990288222971287</v>
      </c>
      <c r="BG121">
        <v>6.80666046567009</v>
      </c>
      <c r="BH121">
        <v>7.5494124670365199</v>
      </c>
      <c r="BI121">
        <v>8.3210495823350463</v>
      </c>
      <c r="BJ121">
        <v>9.1138332676315006</v>
      </c>
      <c r="BK121">
        <v>9.9184806606369413</v>
      </c>
      <c r="BL121">
        <v>10.724161273292218</v>
      </c>
      <c r="BM121">
        <v>11.518538593957231</v>
      </c>
      <c r="BN121">
        <v>12.287863518233339</v>
      </c>
      <c r="BO121">
        <v>13.017125768569249</v>
      </c>
      <c r="BP121">
        <v>13.690268133861792</v>
      </c>
      <c r="BQ121">
        <v>14.290466399074493</v>
      </c>
      <c r="BR121">
        <v>14.800475222776104</v>
      </c>
      <c r="BS121">
        <v>15.203036995718783</v>
      </c>
      <c r="BT121">
        <v>15.481346981164631</v>
      </c>
      <c r="BU121">
        <v>15.619563973610303</v>
      </c>
      <c r="BV121">
        <v>15.603351560676826</v>
      </c>
      <c r="BW121">
        <v>15.420431133507844</v>
      </c>
      <c r="BX121">
        <v>15.061124401024761</v>
      </c>
      <c r="BY121">
        <v>14.518860669272355</v>
      </c>
      <c r="BZ121">
        <v>13.790622872209481</v>
      </c>
      <c r="CA121">
        <v>12.877306549996725</v>
      </c>
      <c r="CB121">
        <v>11.783967838920148</v>
      </c>
      <c r="CC121">
        <v>10.519940117808931</v>
      </c>
      <c r="CD121">
        <v>9.0988041650850278</v>
      </c>
      <c r="CE121">
        <v>7.5382032897678037</v>
      </c>
      <c r="CF121">
        <v>5.8595025424435283</v>
      </c>
      <c r="CG121">
        <v>4.0873028830857363</v>
      </c>
      <c r="CH121">
        <v>2.2302529138927105</v>
      </c>
      <c r="CI121">
        <v>0.40683894414388594</v>
      </c>
      <c r="CJ121">
        <v>3.6736189949100981E-2</v>
      </c>
      <c r="CK121">
        <v>3.3171545433445474E-3</v>
      </c>
      <c r="CL121">
        <v>2.9952791184053549E-4</v>
      </c>
      <c r="CM121">
        <v>2.7046364225495198E-5</v>
      </c>
      <c r="CN121">
        <v>2.4421958318448314E-6</v>
      </c>
      <c r="CO121">
        <v>2.2052207946892741E-7</v>
      </c>
      <c r="CP121">
        <v>1.9912402969161353E-8</v>
      </c>
      <c r="CQ121">
        <v>1.7980230957423572E-9</v>
      </c>
      <c r="CR121">
        <v>1.623554453889761E-10</v>
      </c>
      <c r="CS121">
        <v>1.4660151312778226E-11</v>
      </c>
      <c r="CT121">
        <v>1.3237624152281234E-12</v>
      </c>
      <c r="CU121">
        <v>1.195312991376301E-13</v>
      </c>
      <c r="CV121">
        <v>1.0793274766807225E-14</v>
      </c>
      <c r="CW121">
        <v>9.7459645324888355E-16</v>
      </c>
      <c r="CX121">
        <v>8.8002785732113843E-17</v>
      </c>
      <c r="CY121">
        <v>7.9463558857145462E-18</v>
      </c>
      <c r="CZ121">
        <v>7.1752885066469321E-19</v>
      </c>
      <c r="DA121">
        <v>6.478610812441907E-20</v>
      </c>
      <c r="DB121">
        <v>5.8019140389823858E-21</v>
      </c>
    </row>
    <row r="122" spans="5:106" x14ac:dyDescent="0.2">
      <c r="E122" t="e">
        <v>#N/A</v>
      </c>
      <c r="F122">
        <v>0.14520547945205481</v>
      </c>
      <c r="G122">
        <v>-3.9065403197940358E-6</v>
      </c>
      <c r="H122">
        <v>2.4522084839077222E-7</v>
      </c>
      <c r="I122">
        <v>4.3969820165755805E-6</v>
      </c>
      <c r="J122">
        <v>9.4167531831148715E-6</v>
      </c>
      <c r="K122">
        <v>1.6257741247831338E-5</v>
      </c>
      <c r="L122">
        <v>2.6165756460848708E-5</v>
      </c>
      <c r="M122">
        <v>4.0865341929770281E-5</v>
      </c>
      <c r="N122">
        <v>6.280345550270744E-5</v>
      </c>
      <c r="O122">
        <v>9.5476276726929503E-5</v>
      </c>
      <c r="P122">
        <v>1.4387077876591142E-4</v>
      </c>
      <c r="Q122">
        <v>2.1506041992154043E-4</v>
      </c>
      <c r="R122">
        <v>3.1900371349519624E-4</v>
      </c>
      <c r="S122">
        <v>4.6960549762347623E-4</v>
      </c>
      <c r="T122">
        <v>6.8611330268609713E-4</v>
      </c>
      <c r="U122">
        <v>9.9493499284459001E-4</v>
      </c>
      <c r="V122">
        <v>1.4319783133224949E-3</v>
      </c>
      <c r="W122">
        <v>2.0456273104971089E-3</v>
      </c>
      <c r="X122">
        <v>2.9004836977696885E-3</v>
      </c>
      <c r="Y122">
        <v>4.0820116606455712E-3</v>
      </c>
      <c r="Z122">
        <v>5.702230518877212E-3</v>
      </c>
      <c r="AA122">
        <v>7.9065989501210295E-3</v>
      </c>
      <c r="AB122">
        <v>1.0882224720795563E-2</v>
      </c>
      <c r="AC122">
        <v>1.4867512507486297E-2</v>
      </c>
      <c r="AD122">
        <v>2.0163326886801867E-2</v>
      </c>
      <c r="AE122">
        <v>2.7145695625444222E-2</v>
      </c>
      <c r="AF122">
        <v>3.6280008229701316E-2</v>
      </c>
      <c r="AG122">
        <v>4.8136575342340941E-2</v>
      </c>
      <c r="AH122">
        <v>6.3407306155504425E-2</v>
      </c>
      <c r="AI122">
        <v>8.292313509948418E-2</v>
      </c>
      <c r="AJ122">
        <v>0.10767168885989513</v>
      </c>
      <c r="AK122">
        <v>0.13881453521343615</v>
      </c>
      <c r="AL122">
        <v>0.17770320293234851</v>
      </c>
      <c r="AM122">
        <v>0.22589301530983419</v>
      </c>
      <c r="AN122">
        <v>0.28515364808916327</v>
      </c>
      <c r="AO122">
        <v>0.35747521573252927</v>
      </c>
      <c r="AP122">
        <v>0.44506861793766367</v>
      </c>
      <c r="AQ122">
        <v>0.55035885009946972</v>
      </c>
      <c r="AR122">
        <v>0.67597000431598719</v>
      </c>
      <c r="AS122">
        <v>0.82470076643572865</v>
      </c>
      <c r="AT122">
        <v>0.99948935150221485</v>
      </c>
      <c r="AU122">
        <v>1.203367013626514</v>
      </c>
      <c r="AV122">
        <v>1.4393995127447456</v>
      </c>
      <c r="AW122">
        <v>1.7106162135238245</v>
      </c>
      <c r="AX122">
        <v>2.0199268231876903</v>
      </c>
      <c r="AY122">
        <v>2.3700261375590856</v>
      </c>
      <c r="AZ122">
        <v>2.7632875518560454</v>
      </c>
      <c r="BA122">
        <v>3.2016465011406403</v>
      </c>
      <c r="BB122">
        <v>3.6864754247568237</v>
      </c>
      <c r="BC122">
        <v>4.2184523033573518</v>
      </c>
      <c r="BD122">
        <v>4.7974253030012646</v>
      </c>
      <c r="BE122">
        <v>5.4222765863375226</v>
      </c>
      <c r="BF122">
        <v>6.0907889224433731</v>
      </c>
      <c r="BG122">
        <v>6.7995193453143079</v>
      </c>
      <c r="BH122">
        <v>7.5436847672537377</v>
      </c>
      <c r="BI122">
        <v>8.3170651241180291</v>
      </c>
      <c r="BJ122">
        <v>9.1119302731995759</v>
      </c>
      <c r="BK122">
        <v>9.9189974200505642</v>
      </c>
      <c r="BL122">
        <v>10.727426236500916</v>
      </c>
      <c r="BM122">
        <v>11.524858950690485</v>
      </c>
      <c r="BN122">
        <v>12.297512433462471</v>
      </c>
      <c r="BO122">
        <v>13.030328566609667</v>
      </c>
      <c r="BP122">
        <v>13.707187863290192</v>
      </c>
      <c r="BQ122">
        <v>14.311189353927752</v>
      </c>
      <c r="BR122">
        <v>14.824997130422746</v>
      </c>
      <c r="BS122">
        <v>15.231250693615728</v>
      </c>
      <c r="BT122">
        <v>15.513032477761076</v>
      </c>
      <c r="BU122">
        <v>15.65438180793935</v>
      </c>
      <c r="BV122">
        <v>15.640840328191903</v>
      </c>
      <c r="BW122">
        <v>15.460009924345584</v>
      </c>
      <c r="BX122">
        <v>15.10210069899024</v>
      </c>
      <c r="BY122">
        <v>14.56044399053021</v>
      </c>
      <c r="BZ122">
        <v>13.8319440947364</v>
      </c>
      <c r="CA122">
        <v>12.917442518533786</v>
      </c>
      <c r="CB122">
        <v>11.821970451897077</v>
      </c>
      <c r="CC122">
        <v>10.554868743084965</v>
      </c>
      <c r="CD122">
        <v>9.129759922346965</v>
      </c>
      <c r="CE122">
        <v>7.5643635092402493</v>
      </c>
      <c r="CF122">
        <v>5.8801535898017399</v>
      </c>
      <c r="CG122">
        <v>4.1018623788403827</v>
      </c>
      <c r="CH122">
        <v>2.2754852159959897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</row>
    <row r="123" spans="5:106" x14ac:dyDescent="0.2">
      <c r="E123" t="e">
        <v>#N/A</v>
      </c>
      <c r="F123">
        <v>0.14657534246575343</v>
      </c>
      <c r="G123">
        <v>-3.7450163091200744E-6</v>
      </c>
      <c r="H123">
        <v>2.3339469886071226E-7</v>
      </c>
      <c r="I123">
        <v>4.2118057068414995E-6</v>
      </c>
      <c r="J123">
        <v>9.0276373937797906E-6</v>
      </c>
      <c r="K123">
        <v>1.5601965096310372E-5</v>
      </c>
      <c r="L123">
        <v>2.5140620965419082E-5</v>
      </c>
      <c r="M123">
        <v>3.931577933326391E-5</v>
      </c>
      <c r="N123">
        <v>6.0504122032509188E-5</v>
      </c>
      <c r="O123">
        <v>9.21068162282527E-5</v>
      </c>
      <c r="P123">
        <v>1.3898258735679304E-4</v>
      </c>
      <c r="Q123">
        <v>2.0803287530839134E-4</v>
      </c>
      <c r="R123">
        <v>3.0898747255864119E-4</v>
      </c>
      <c r="S123">
        <v>4.5545013743534586E-4</v>
      </c>
      <c r="T123">
        <v>6.6627631908562439E-4</v>
      </c>
      <c r="U123">
        <v>9.6736902443665012E-4</v>
      </c>
      <c r="V123">
        <v>1.393993486015616E-3</v>
      </c>
      <c r="W123">
        <v>1.9937258672437217E-3</v>
      </c>
      <c r="X123">
        <v>2.830164665768198E-3</v>
      </c>
      <c r="Y123">
        <v>3.9875442916937559E-3</v>
      </c>
      <c r="Z123">
        <v>5.5763966905274416E-3</v>
      </c>
      <c r="AA123">
        <v>7.7404066942146129E-3</v>
      </c>
      <c r="AB123">
        <v>1.0664597585096127E-2</v>
      </c>
      <c r="AC123">
        <v>1.4584962551600515E-2</v>
      </c>
      <c r="AD123">
        <v>1.9799622712452367E-2</v>
      </c>
      <c r="AE123">
        <v>2.6681540831157941E-2</v>
      </c>
      <c r="AF123">
        <v>3.5692749882416074E-2</v>
      </c>
      <c r="AG123">
        <v>4.7399966226427601E-2</v>
      </c>
      <c r="AH123">
        <v>6.2491348383345795E-2</v>
      </c>
      <c r="AI123">
        <v>8.1794035787672095E-2</v>
      </c>
      <c r="AJ123">
        <v>0.10629196060499327</v>
      </c>
      <c r="AK123">
        <v>0.13714327465890097</v>
      </c>
      <c r="AL123">
        <v>0.17569657946324913</v>
      </c>
      <c r="AM123">
        <v>0.22350499858717793</v>
      </c>
      <c r="AN123">
        <v>0.2823369976067584</v>
      </c>
      <c r="AO123">
        <v>0.35418274786864756</v>
      </c>
      <c r="AP123">
        <v>0.44125475628038496</v>
      </c>
      <c r="AQ123">
        <v>0.5459814535262778</v>
      </c>
      <c r="AR123">
        <v>0.67099245494059789</v>
      </c>
      <c r="AS123">
        <v>0.81909428674628704</v>
      </c>
      <c r="AT123">
        <v>0.99323550749702194</v>
      </c>
      <c r="AU123">
        <v>1.1964603491568049</v>
      </c>
      <c r="AV123">
        <v>1.4318502501146122</v>
      </c>
      <c r="AW123">
        <v>1.7024529469692558</v>
      </c>
      <c r="AX123">
        <v>2.0111991251672383</v>
      </c>
      <c r="AY123">
        <v>2.3608069925315216</v>
      </c>
      <c r="AZ123">
        <v>2.7536755278013105</v>
      </c>
      <c r="BA123">
        <v>3.1917675647045907</v>
      </c>
      <c r="BB123">
        <v>3.6764843007230503</v>
      </c>
      <c r="BC123">
        <v>4.2085332724813762</v>
      </c>
      <c r="BD123">
        <v>4.787792323789577</v>
      </c>
      <c r="BE123">
        <v>5.4131726164612708</v>
      </c>
      <c r="BF123">
        <v>6.0824843053355151</v>
      </c>
      <c r="BG123">
        <v>6.7923091192747531</v>
      </c>
      <c r="BH123">
        <v>7.5378847512190923</v>
      </c>
      <c r="BI123">
        <v>8.3130066400967326</v>
      </c>
      <c r="BJ123">
        <v>9.1099533846600931</v>
      </c>
      <c r="BK123">
        <v>9.9194426026655371</v>
      </c>
      <c r="BL123">
        <v>10.730624456265236</v>
      </c>
      <c r="BM123">
        <v>11.531120206744671</v>
      </c>
      <c r="BN123">
        <v>12.307112928928891</v>
      </c>
      <c r="BO123">
        <v>13.043496797464453</v>
      </c>
      <c r="BP123">
        <v>13.72409005650711</v>
      </c>
      <c r="BQ123">
        <v>14.331914832190172</v>
      </c>
      <c r="BR123">
        <v>14.849544318875633</v>
      </c>
      <c r="BS123">
        <v>15.259514599412618</v>
      </c>
      <c r="BT123">
        <v>15.544794549525671</v>
      </c>
      <c r="BU123">
        <v>15.689303104304086</v>
      </c>
      <c r="BV123">
        <v>15.678458879393659</v>
      </c>
      <c r="BW123">
        <v>15.499743049957003</v>
      </c>
      <c r="BX123">
        <v>15.143252845859918</v>
      </c>
      <c r="BY123">
        <v>14.602220382864475</v>
      </c>
      <c r="BZ123">
        <v>13.873470155856687</v>
      </c>
      <c r="CA123">
        <v>12.957788651681089</v>
      </c>
      <c r="CB123">
        <v>11.860181382423004</v>
      </c>
      <c r="CC123">
        <v>10.589996257666927</v>
      </c>
      <c r="CD123">
        <v>9.1608975251812499</v>
      </c>
      <c r="CE123">
        <v>7.5906812814215625</v>
      </c>
      <c r="CF123">
        <v>5.9009314096211227</v>
      </c>
      <c r="CG123">
        <v>4.1165268682298333</v>
      </c>
      <c r="CH123">
        <v>2.246308950865644</v>
      </c>
      <c r="CI123">
        <v>0.40977190815274689</v>
      </c>
      <c r="CJ123">
        <v>3.7001026746301208E-2</v>
      </c>
      <c r="CK123">
        <v>3.3410684164569952E-3</v>
      </c>
      <c r="CL123">
        <v>3.0168725424794976E-4</v>
      </c>
      <c r="CM123">
        <v>2.7241345590936618E-5</v>
      </c>
      <c r="CN123">
        <v>2.4598019941370469E-6</v>
      </c>
      <c r="CO123">
        <v>2.221118567789697E-7</v>
      </c>
      <c r="CP123">
        <v>2.0055954519668348E-8</v>
      </c>
      <c r="CQ123">
        <v>1.8109853185158186E-9</v>
      </c>
      <c r="CR123">
        <v>1.6352589056100966E-10</v>
      </c>
      <c r="CS123">
        <v>1.4765838579898913E-11</v>
      </c>
      <c r="CT123">
        <v>1.3333056204105009E-12</v>
      </c>
      <c r="CU123">
        <v>1.2039301850680403E-13</v>
      </c>
      <c r="CV123">
        <v>1.087108513104216E-14</v>
      </c>
      <c r="CW123">
        <v>9.8162246774844811E-16</v>
      </c>
      <c r="CX123">
        <v>8.8637211238686052E-17</v>
      </c>
      <c r="CY123">
        <v>8.0036423774574761E-18</v>
      </c>
      <c r="CZ123">
        <v>7.2270162560330525E-19</v>
      </c>
      <c r="DA123">
        <v>6.5253161060570349E-20</v>
      </c>
      <c r="DB123">
        <v>5.8437409223321308E-21</v>
      </c>
    </row>
    <row r="124" spans="5:106" x14ac:dyDescent="0.2">
      <c r="E124" t="e">
        <v>#N/A</v>
      </c>
      <c r="F124">
        <v>0.14794520547945206</v>
      </c>
      <c r="G124">
        <v>-3.5890468698249253E-6</v>
      </c>
      <c r="H124">
        <v>2.2206395303616302E-7</v>
      </c>
      <c r="I124">
        <v>4.0331747758972513E-6</v>
      </c>
      <c r="J124">
        <v>8.6519656125661252E-6</v>
      </c>
      <c r="K124">
        <v>1.4968219375756841E-5</v>
      </c>
      <c r="L124">
        <v>2.4148769902709521E-5</v>
      </c>
      <c r="M124">
        <v>3.7814612765738325E-5</v>
      </c>
      <c r="N124">
        <v>5.8273627757566655E-5</v>
      </c>
      <c r="O124">
        <v>8.8833805078951579E-5</v>
      </c>
      <c r="P124">
        <v>1.3422789881956825E-4</v>
      </c>
      <c r="Q124">
        <v>2.0118812594782133E-4</v>
      </c>
      <c r="R124">
        <v>2.9921894401915144E-4</v>
      </c>
      <c r="S124">
        <v>4.4162706452541072E-4</v>
      </c>
      <c r="T124">
        <v>6.4688056707795606E-4</v>
      </c>
      <c r="U124">
        <v>9.4038298561025847E-4</v>
      </c>
      <c r="V124">
        <v>1.3567630376732441E-3</v>
      </c>
      <c r="W124">
        <v>1.9427954863888194E-3</v>
      </c>
      <c r="X124">
        <v>2.7610823661686182E-3</v>
      </c>
      <c r="Y124">
        <v>3.8946350165301232E-3</v>
      </c>
      <c r="Z124">
        <v>5.4525042329358281E-3</v>
      </c>
      <c r="AA124">
        <v>7.5766061896214926E-3</v>
      </c>
      <c r="AB124">
        <v>1.0449883159191431E-2</v>
      </c>
      <c r="AC124">
        <v>1.4305917814835327E-2</v>
      </c>
      <c r="AD124">
        <v>1.9440085415452144E-2</v>
      </c>
      <c r="AE124">
        <v>2.6222277024686564E-2</v>
      </c>
      <c r="AF124">
        <v>3.5111157182248026E-2</v>
      </c>
      <c r="AG124">
        <v>4.6669830019675312E-2</v>
      </c>
      <c r="AH124">
        <v>6.1582678715572096E-2</v>
      </c>
      <c r="AI124">
        <v>8.0673015875165011E-2</v>
      </c>
      <c r="AJ124">
        <v>0.10492104003073981</v>
      </c>
      <c r="AK124">
        <v>0.13548144094352271</v>
      </c>
      <c r="AL124">
        <v>0.17369984050398518</v>
      </c>
      <c r="AM124">
        <v>0.22112710516274958</v>
      </c>
      <c r="AN124">
        <v>0.27953042961206953</v>
      </c>
      <c r="AO124">
        <v>0.35089998018844581</v>
      </c>
      <c r="AP124">
        <v>0.43744981043382303</v>
      </c>
      <c r="AQ124">
        <v>0.54161172979712324</v>
      </c>
      <c r="AR124">
        <v>0.66602082719628064</v>
      </c>
      <c r="AS124">
        <v>0.81349142920620154</v>
      </c>
      <c r="AT124">
        <v>0.98698241004756082</v>
      </c>
      <c r="AU124">
        <v>1.1895509660986783</v>
      </c>
      <c r="AV124">
        <v>1.4242942170023143</v>
      </c>
      <c r="AW124">
        <v>1.6942782917717933</v>
      </c>
      <c r="AX124">
        <v>2.0024548933569259</v>
      </c>
      <c r="AY124">
        <v>2.351565700582015</v>
      </c>
      <c r="AZ124">
        <v>2.744035355333748</v>
      </c>
      <c r="BA124">
        <v>3.1818541913337755</v>
      </c>
      <c r="BB124">
        <v>3.666452288634078</v>
      </c>
      <c r="BC124">
        <v>4.1985668891685055</v>
      </c>
      <c r="BD124">
        <v>4.7781056908653303</v>
      </c>
      <c r="BE124">
        <v>5.4040090602934088</v>
      </c>
      <c r="BF124">
        <v>6.0741147746558299</v>
      </c>
      <c r="BG124">
        <v>6.7850295259903382</v>
      </c>
      <c r="BH124">
        <v>7.5320120866184341</v>
      </c>
      <c r="BI124">
        <v>8.3088737235098638</v>
      </c>
      <c r="BJ124">
        <v>9.1079021199492267</v>
      </c>
      <c r="BK124">
        <v>9.9198156542235552</v>
      </c>
      <c r="BL124">
        <v>10.733755314323306</v>
      </c>
      <c r="BM124">
        <v>11.537321694104158</v>
      </c>
      <c r="BN124">
        <v>12.316664307846196</v>
      </c>
      <c r="BO124">
        <v>13.056629763502881</v>
      </c>
      <c r="BP124">
        <v>13.740974049507564</v>
      </c>
      <c r="BQ124">
        <v>14.352642243378796</v>
      </c>
      <c r="BR124">
        <v>14.874116314614316</v>
      </c>
      <c r="BS124">
        <v>15.287828400921351</v>
      </c>
      <c r="BT124">
        <v>15.576633087675372</v>
      </c>
      <c r="BU124">
        <v>15.724327993476452</v>
      </c>
      <c r="BV124">
        <v>15.716207611104654</v>
      </c>
      <c r="BW124">
        <v>15.539631186571441</v>
      </c>
      <c r="BX124">
        <v>15.184581794626029</v>
      </c>
      <c r="BY124">
        <v>14.64419105551357</v>
      </c>
      <c r="BZ124">
        <v>13.915202482085352</v>
      </c>
      <c r="CA124">
        <v>12.998346536723849</v>
      </c>
      <c r="CB124">
        <v>11.898602306991279</v>
      </c>
      <c r="CC124">
        <v>10.625324344597107</v>
      </c>
      <c r="CD124">
        <v>9.1922185746116298</v>
      </c>
      <c r="CE124">
        <v>7.6171580368628398</v>
      </c>
      <c r="CF124">
        <v>5.9218371898728517</v>
      </c>
      <c r="CG124">
        <v>4.1312684438085183</v>
      </c>
      <c r="CH124">
        <v>2.2919117340416424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</row>
    <row r="125" spans="5:106" x14ac:dyDescent="0.2">
      <c r="E125" t="e">
        <v>#N/A</v>
      </c>
      <c r="F125">
        <v>0.14931506849315068</v>
      </c>
      <c r="G125">
        <v>-3.4384845470075167E-6</v>
      </c>
      <c r="H125">
        <v>2.1121125933552374E-7</v>
      </c>
      <c r="I125">
        <v>3.8609070656785643E-6</v>
      </c>
      <c r="J125">
        <v>8.2893748024687036E-6</v>
      </c>
      <c r="K125">
        <v>1.4355929797975108E-5</v>
      </c>
      <c r="L125">
        <v>2.3189372282980642E-5</v>
      </c>
      <c r="M125">
        <v>3.6360693103513071E-5</v>
      </c>
      <c r="N125">
        <v>5.6110427184395161E-5</v>
      </c>
      <c r="O125">
        <v>8.5655205925787685E-5</v>
      </c>
      <c r="P125">
        <v>1.2960407148787393E-4</v>
      </c>
      <c r="Q125">
        <v>1.9452279792441955E-4</v>
      </c>
      <c r="R125">
        <v>2.8969388147901786E-4</v>
      </c>
      <c r="S125">
        <v>4.2813101292577883E-4</v>
      </c>
      <c r="T125">
        <v>6.2791961543222927E-4</v>
      </c>
      <c r="U125">
        <v>9.1396914711596897E-4</v>
      </c>
      <c r="V125">
        <v>1.3202778363855035E-3</v>
      </c>
      <c r="W125">
        <v>1.8928255757498897E-3</v>
      </c>
      <c r="X125">
        <v>2.6932247583526313E-3</v>
      </c>
      <c r="Y125">
        <v>3.803270452631432E-3</v>
      </c>
      <c r="Z125">
        <v>5.3305386497640665E-3</v>
      </c>
      <c r="AA125">
        <v>7.415182202536382E-3</v>
      </c>
      <c r="AB125">
        <v>1.0238066020584637E-2</v>
      </c>
      <c r="AC125">
        <v>1.4030363425973309E-2</v>
      </c>
      <c r="AD125">
        <v>1.9084701617178425E-2</v>
      </c>
      <c r="AE125">
        <v>2.5767893460876021E-2</v>
      </c>
      <c r="AF125">
        <v>3.4535223341153332E-2</v>
      </c>
      <c r="AG125">
        <v>4.5946165363341354E-2</v>
      </c>
      <c r="AH125">
        <v>6.0681302790505584E-2</v>
      </c>
      <c r="AI125">
        <v>7.9560089589129496E-2</v>
      </c>
      <c r="AJ125">
        <v>0.10355895148081959</v>
      </c>
      <c r="AK125">
        <v>0.13382906989042428</v>
      </c>
      <c r="AL125">
        <v>0.17171303444810979</v>
      </c>
      <c r="AM125">
        <v>0.21875939671354708</v>
      </c>
      <c r="AN125">
        <v>0.27673401930432229</v>
      </c>
      <c r="AO125">
        <v>0.34762700110025918</v>
      </c>
      <c r="AP125">
        <v>0.43365388109911829</v>
      </c>
      <c r="AQ125">
        <v>0.53724979036715192</v>
      </c>
      <c r="AR125">
        <v>0.66105524114582204</v>
      </c>
      <c r="AS125">
        <v>0.80789231977918974</v>
      </c>
      <c r="AT125">
        <v>0.98073018782441479</v>
      </c>
      <c r="AU125">
        <v>1.1826389922360669</v>
      </c>
      <c r="AV125">
        <v>1.4167315364008815</v>
      </c>
      <c r="AW125">
        <v>1.6860923619925607</v>
      </c>
      <c r="AX125">
        <v>1.993694228553107</v>
      </c>
      <c r="AY125">
        <v>2.3423023447230071</v>
      </c>
      <c r="AZ125">
        <v>2.7343670949398202</v>
      </c>
      <c r="BA125">
        <v>3.1719064139519126</v>
      </c>
      <c r="BB125">
        <v>3.6563793884313287</v>
      </c>
      <c r="BC125">
        <v>4.1885531145019739</v>
      </c>
      <c r="BD125">
        <v>4.7683653201034586</v>
      </c>
      <c r="BE125">
        <v>5.3947857817616214</v>
      </c>
      <c r="BF125">
        <v>6.0656801354934542</v>
      </c>
      <c r="BG125">
        <v>6.7776803050960588</v>
      </c>
      <c r="BH125">
        <v>7.5260664419363597</v>
      </c>
      <c r="BI125">
        <v>8.3046659677726922</v>
      </c>
      <c r="BJ125">
        <v>9.1057759963099247</v>
      </c>
      <c r="BK125">
        <v>9.9201160186565271</v>
      </c>
      <c r="BL125">
        <v>10.736818189271442</v>
      </c>
      <c r="BM125">
        <v>11.543462740130204</v>
      </c>
      <c r="BN125">
        <v>12.326165867276448</v>
      </c>
      <c r="BO125">
        <v>13.069726759501638</v>
      </c>
      <c r="BP125">
        <v>13.757839169498679</v>
      </c>
      <c r="BQ125">
        <v>14.373370987442049</v>
      </c>
      <c r="BR125">
        <v>14.898712634345637</v>
      </c>
      <c r="BS125">
        <v>15.31619177668899</v>
      </c>
      <c r="BT125">
        <v>15.608547975470607</v>
      </c>
      <c r="BU125">
        <v>15.759456600404217</v>
      </c>
      <c r="BV125">
        <v>15.754086917225484</v>
      </c>
      <c r="BW125">
        <v>15.579675011030474</v>
      </c>
      <c r="BX125">
        <v>15.226088502840838</v>
      </c>
      <c r="BY125">
        <v>14.68635722635163</v>
      </c>
      <c r="BZ125">
        <v>13.95714251244568</v>
      </c>
      <c r="CA125">
        <v>13.039117776778864</v>
      </c>
      <c r="CB125">
        <v>11.937234920374031</v>
      </c>
      <c r="CC125">
        <v>10.660854706495654</v>
      </c>
      <c r="CD125">
        <v>9.2237246912053745</v>
      </c>
      <c r="CE125">
        <v>7.6437952242274818</v>
      </c>
      <c r="CF125">
        <v>5.9428721140354552</v>
      </c>
      <c r="CG125">
        <v>4.1461169203447552</v>
      </c>
      <c r="CH125">
        <v>2.2625678080908243</v>
      </c>
      <c r="CI125">
        <v>0.41274198381798577</v>
      </c>
      <c r="CJ125">
        <v>3.7269214601402E-2</v>
      </c>
      <c r="CK125">
        <v>3.3652848788405468E-3</v>
      </c>
      <c r="CL125">
        <v>3.0387391945004699E-4</v>
      </c>
      <c r="CM125">
        <v>2.7438794112951565E-5</v>
      </c>
      <c r="CN125">
        <v>2.4776309323798542E-6</v>
      </c>
      <c r="CO125">
        <v>2.2372175000897205E-7</v>
      </c>
      <c r="CP125">
        <v>2.020132247017168E-8</v>
      </c>
      <c r="CQ125">
        <v>1.8241115561070582E-9</v>
      </c>
      <c r="CR125">
        <v>1.6471114572010834E-10</v>
      </c>
      <c r="CS125">
        <v>1.4872863139099917E-11</v>
      </c>
      <c r="CT125">
        <v>1.3429695785753224E-12</v>
      </c>
      <c r="CU125">
        <v>1.2126564146464328E-13</v>
      </c>
      <c r="CV125">
        <v>1.0949880052704802E-14</v>
      </c>
      <c r="CW125">
        <v>9.8873738447627924E-16</v>
      </c>
      <c r="CX125">
        <v>8.9279664317818362E-17</v>
      </c>
      <c r="CY125">
        <v>8.0616537320320781E-18</v>
      </c>
      <c r="CZ125">
        <v>7.2793985318486208E-19</v>
      </c>
      <c r="DA125">
        <v>6.5726123754913129E-20</v>
      </c>
      <c r="DB125">
        <v>5.8860970535408826E-21</v>
      </c>
    </row>
    <row r="126" spans="5:106" x14ac:dyDescent="0.2">
      <c r="E126" t="e">
        <v>#N/A</v>
      </c>
      <c r="F126">
        <v>0.15068493150684931</v>
      </c>
      <c r="G126">
        <v>-3.2931843972516701E-6</v>
      </c>
      <c r="H126">
        <v>2.0081974077479179E-7</v>
      </c>
      <c r="I126">
        <v>3.6948238788012535E-6</v>
      </c>
      <c r="J126">
        <v>7.9395084853395477E-6</v>
      </c>
      <c r="K126">
        <v>1.3764531900879174E-5</v>
      </c>
      <c r="L126">
        <v>2.2261610406992353E-5</v>
      </c>
      <c r="M126">
        <v>3.4952888157638025E-5</v>
      </c>
      <c r="N126">
        <v>5.4012995498150531E-5</v>
      </c>
      <c r="O126">
        <v>8.2569005776717661E-5</v>
      </c>
      <c r="P126">
        <v>1.2510849141859966E-4</v>
      </c>
      <c r="Q126">
        <v>1.8803354771593692E-4</v>
      </c>
      <c r="R126">
        <v>2.8040807041858633E-4</v>
      </c>
      <c r="S126">
        <v>4.1495674823296464E-4</v>
      </c>
      <c r="T126">
        <v>6.0938706164944843E-4</v>
      </c>
      <c r="U126">
        <v>8.8811980228873939E-4</v>
      </c>
      <c r="V126">
        <v>1.2845287625446566E-3</v>
      </c>
      <c r="W126">
        <v>1.8438055402603404E-3</v>
      </c>
      <c r="X126">
        <v>2.6265797781062634E-3</v>
      </c>
      <c r="Y126">
        <v>3.7134371672842299E-3</v>
      </c>
      <c r="Z126">
        <v>5.210485362039931E-3</v>
      </c>
      <c r="AA126">
        <v>7.2561193787802677E-3</v>
      </c>
      <c r="AB126">
        <v>1.0029130584553561E-2</v>
      </c>
      <c r="AC126">
        <v>1.3758284307501189E-2</v>
      </c>
      <c r="AD126">
        <v>1.8733457689046797E-2</v>
      </c>
      <c r="AE126">
        <v>2.5318379104651251E-2</v>
      </c>
      <c r="AF126">
        <v>3.3964941248751698E-2</v>
      </c>
      <c r="AG126">
        <v>4.5228970555608261E-2</v>
      </c>
      <c r="AH126">
        <v>5.9787225898429587E-2</v>
      </c>
      <c r="AI126">
        <v>7.8455270823156995E-2</v>
      </c>
      <c r="AJ126">
        <v>0.10220571900199886</v>
      </c>
      <c r="AK126">
        <v>0.13218619708609852</v>
      </c>
      <c r="AL126">
        <v>0.16973620953621421</v>
      </c>
      <c r="AM126">
        <v>0.21640193486848294</v>
      </c>
      <c r="AN126">
        <v>0.27394784195661936</v>
      </c>
      <c r="AO126">
        <v>0.34436389921949462</v>
      </c>
      <c r="AP126">
        <v>0.42986706932180702</v>
      </c>
      <c r="AQ126">
        <v>0.53289574716974697</v>
      </c>
      <c r="AR126">
        <v>0.65609581745340906</v>
      </c>
      <c r="AS126">
        <v>0.80229708513709896</v>
      </c>
      <c r="AT126">
        <v>0.97447897029323316</v>
      </c>
      <c r="AU126">
        <v>1.1757245562148901</v>
      </c>
      <c r="AV126">
        <v>1.4091623322154538</v>
      </c>
      <c r="AW126">
        <v>1.6778952726445646</v>
      </c>
      <c r="AX126">
        <v>1.9849172325421771</v>
      </c>
      <c r="AY126">
        <v>2.3330170090029623</v>
      </c>
      <c r="AZ126">
        <v>2.7246708082037503</v>
      </c>
      <c r="BA126">
        <v>3.1619242666617882</v>
      </c>
      <c r="BB126">
        <v>3.6462656013332069</v>
      </c>
      <c r="BC126">
        <v>4.178491910944496</v>
      </c>
      <c r="BD126">
        <v>4.7585711288429282</v>
      </c>
      <c r="BE126">
        <v>5.3855026462910596</v>
      </c>
      <c r="BF126">
        <v>6.0571801943751646</v>
      </c>
      <c r="BG126">
        <v>6.7702611974639195</v>
      </c>
      <c r="BH126">
        <v>7.520047486505633</v>
      </c>
      <c r="BI126">
        <v>8.3003829665315418</v>
      </c>
      <c r="BJ126">
        <v>9.1035745303462967</v>
      </c>
      <c r="BK126">
        <v>9.9203431381341627</v>
      </c>
      <c r="BL126">
        <v>10.739812456597178</v>
      </c>
      <c r="BM126">
        <v>11.549542667571515</v>
      </c>
      <c r="BN126">
        <v>12.335616898111084</v>
      </c>
      <c r="BO126">
        <v>13.082787072590794</v>
      </c>
      <c r="BP126">
        <v>13.774684734808339</v>
      </c>
      <c r="BQ126">
        <v>14.394100454632591</v>
      </c>
      <c r="BR126">
        <v>14.923332784846654</v>
      </c>
      <c r="BS126">
        <v>15.344604395821078</v>
      </c>
      <c r="BT126">
        <v>15.640539088033261</v>
      </c>
      <c r="BU126">
        <v>15.794689044040915</v>
      </c>
      <c r="BV126">
        <v>15.792097188595172</v>
      </c>
      <c r="BW126">
        <v>15.619875200696544</v>
      </c>
      <c r="BX126">
        <v>15.267773932588504</v>
      </c>
      <c r="BY126">
        <v>14.728720121933499</v>
      </c>
      <c r="BZ126">
        <v>13.999291698590826</v>
      </c>
      <c r="CA126">
        <v>13.080103990988396</v>
      </c>
      <c r="CB126">
        <v>11.976080935876244</v>
      </c>
      <c r="CC126">
        <v>10.696589065855559</v>
      </c>
      <c r="CD126">
        <v>9.2554175153845364</v>
      </c>
      <c r="CE126">
        <v>7.6705943105702099</v>
      </c>
      <c r="CF126">
        <v>5.9640374011414368</v>
      </c>
      <c r="CG126">
        <v>4.1610440448008807</v>
      </c>
      <c r="CH126">
        <v>2.3085464431823053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5:106" x14ac:dyDescent="0.2">
      <c r="E127" t="e">
        <v>#N/A</v>
      </c>
      <c r="F127">
        <v>0.15205479452054793</v>
      </c>
      <c r="G127">
        <v>-3.153003981745827E-6</v>
      </c>
      <c r="H127">
        <v>1.908729863232401E-7</v>
      </c>
      <c r="I127">
        <v>3.5347499543923067E-6</v>
      </c>
      <c r="J127">
        <v>7.6020167051535596E-6</v>
      </c>
      <c r="K127">
        <v>1.3193471005492179E-5</v>
      </c>
      <c r="L127">
        <v>2.13646798266204E-5</v>
      </c>
      <c r="M127">
        <v>3.3590082651835478E-5</v>
      </c>
      <c r="N127">
        <v>5.1979828575549031E-5</v>
      </c>
      <c r="O127">
        <v>7.9573216070230317E-5</v>
      </c>
      <c r="P127">
        <v>1.2073857254226136E-4</v>
      </c>
      <c r="Q127">
        <v>1.8171706245126074E-4</v>
      </c>
      <c r="R127">
        <v>2.7135732858832317E-4</v>
      </c>
      <c r="S127">
        <v>4.0209906815755816E-4</v>
      </c>
      <c r="T127">
        <v>5.9127653268650163E-4</v>
      </c>
      <c r="U127">
        <v>8.6282726795171283E-4</v>
      </c>
      <c r="V127">
        <v>1.2495067099177434E-3</v>
      </c>
      <c r="W127">
        <v>1.795724783178804E-3</v>
      </c>
      <c r="X127">
        <v>2.5611353389081619E-3</v>
      </c>
      <c r="Y127">
        <v>3.625121678866272E-3</v>
      </c>
      <c r="Z127">
        <v>5.0923297093178428E-3</v>
      </c>
      <c r="AA127">
        <v>7.0994022447013107E-3</v>
      </c>
      <c r="AB127">
        <v>9.8230611046359415E-3</v>
      </c>
      <c r="AC127">
        <v>1.3489665175518337E-2</v>
      </c>
      <c r="AD127">
        <v>1.8386339751693234E-2</v>
      </c>
      <c r="AE127">
        <v>2.4873722629353313E-2</v>
      </c>
      <c r="AF127">
        <v>3.3400303469752667E-2</v>
      </c>
      <c r="AG127">
        <v>4.4518243548106823E-2</v>
      </c>
      <c r="AH127">
        <v>5.8900452977305465E-2</v>
      </c>
      <c r="AI127">
        <v>7.7358573132370614E-2</v>
      </c>
      <c r="AJ127">
        <v>0.10086136633891467</v>
      </c>
      <c r="AK127">
        <v>0.13055285787525375</v>
      </c>
      <c r="AL127">
        <v>0.16776941385125524</v>
      </c>
      <c r="AM127">
        <v>0.21405478120462526</v>
      </c>
      <c r="AN127">
        <v>0.27117197291348066</v>
      </c>
      <c r="AO127">
        <v>0.34111076336774815</v>
      </c>
      <c r="AP127">
        <v>0.42608947649263185</v>
      </c>
      <c r="AQ127">
        <v>0.52854971261894146</v>
      </c>
      <c r="AR127">
        <v>0.65114267738832754</v>
      </c>
      <c r="AS127">
        <v>0.79670585266435978</v>
      </c>
      <c r="AT127">
        <v>0.96822888771924809</v>
      </c>
      <c r="AU127">
        <v>1.168807787546857</v>
      </c>
      <c r="AV127">
        <v>1.4015867292656647</v>
      </c>
      <c r="AW127">
        <v>1.6696871396931332</v>
      </c>
      <c r="AX127">
        <v>1.9761240080989042</v>
      </c>
      <c r="AY127">
        <v>2.3237097785029142</v>
      </c>
      <c r="AZ127">
        <v>2.7149465578031751</v>
      </c>
      <c r="BA127">
        <v>3.1519077847415007</v>
      </c>
      <c r="BB127">
        <v>3.6361109298339431</v>
      </c>
      <c r="BC127">
        <v>4.1683832423420375</v>
      </c>
      <c r="BD127">
        <v>4.748723035897779</v>
      </c>
      <c r="BE127">
        <v>5.3761595208246584</v>
      </c>
      <c r="BF127">
        <v>6.0486147592961856</v>
      </c>
      <c r="BG127">
        <v>6.7627719452442179</v>
      </c>
      <c r="BH127">
        <v>7.513954890557347</v>
      </c>
      <c r="BI127">
        <v>8.2960243137194318</v>
      </c>
      <c r="BJ127">
        <v>9.101297238079507</v>
      </c>
      <c r="BK127">
        <v>9.9204964531132607</v>
      </c>
      <c r="BL127">
        <v>10.742737488714068</v>
      </c>
      <c r="BM127">
        <v>11.555560794576392</v>
      </c>
      <c r="BN127">
        <v>12.345016685053007</v>
      </c>
      <c r="BO127">
        <v>13.095809982200292</v>
      </c>
      <c r="BP127">
        <v>13.791510054793537</v>
      </c>
      <c r="BQ127">
        <v>14.414830025378864</v>
      </c>
      <c r="BR127">
        <v>14.94797626280524</v>
      </c>
      <c r="BS127">
        <v>15.373065917801746</v>
      </c>
      <c r="BT127">
        <v>15.672606292160898</v>
      </c>
      <c r="BU127">
        <v>15.830025437171688</v>
      </c>
      <c r="BV127">
        <v>15.830238812847609</v>
      </c>
      <c r="BW127">
        <v>15.660232433358271</v>
      </c>
      <c r="BX127">
        <v>15.309639050454654</v>
      </c>
      <c r="BY127">
        <v>14.771280977539035</v>
      </c>
      <c r="BZ127">
        <v>14.041651504926341</v>
      </c>
      <c r="CA127">
        <v>13.121306814716755</v>
      </c>
      <c r="CB127">
        <v>12.015142085594068</v>
      </c>
      <c r="CC127">
        <v>10.732529165343129</v>
      </c>
      <c r="CD127">
        <v>9.28729870774335</v>
      </c>
      <c r="CE127">
        <v>7.697556781664165</v>
      </c>
      <c r="CF127">
        <v>5.9853342658708479</v>
      </c>
      <c r="CG127">
        <v>4.1760800272025076</v>
      </c>
      <c r="CH127">
        <v>2.2790333959594604</v>
      </c>
      <c r="CI127">
        <v>0.41574988807382807</v>
      </c>
      <c r="CJ127">
        <v>3.7540818251156127E-2</v>
      </c>
      <c r="CK127">
        <v>3.3898097760065643E-3</v>
      </c>
      <c r="CL127">
        <v>3.0608843527687117E-4</v>
      </c>
      <c r="CM127">
        <v>2.763875745282034E-5</v>
      </c>
      <c r="CN127">
        <v>2.4956869502267964E-6</v>
      </c>
      <c r="CO127">
        <v>2.2535214776439583E-7</v>
      </c>
      <c r="CP127">
        <v>2.0348541910439413E-8</v>
      </c>
      <c r="CQ127">
        <v>1.8374049770042864E-9</v>
      </c>
      <c r="CR127">
        <v>1.659114969701164E-10</v>
      </c>
      <c r="CS127">
        <v>1.4981250824597512E-11</v>
      </c>
      <c r="CT127">
        <v>1.3527566224655556E-12</v>
      </c>
      <c r="CU127">
        <v>1.221493786500035E-13</v>
      </c>
      <c r="CV127">
        <v>1.1029678551776394E-14</v>
      </c>
      <c r="CW127">
        <v>9.9594292087280599E-16</v>
      </c>
      <c r="CX127">
        <v>8.9930300048613562E-17</v>
      </c>
      <c r="CY127">
        <v>8.1204039525604535E-18</v>
      </c>
      <c r="CZ127">
        <v>7.332447978435712E-19</v>
      </c>
      <c r="DA127">
        <v>6.6205110373967721E-20</v>
      </c>
      <c r="DB127">
        <v>5.9289926567811164E-21</v>
      </c>
    </row>
    <row r="128" spans="5:106" x14ac:dyDescent="0.2">
      <c r="E128" t="e">
        <v>#N/A</v>
      </c>
      <c r="F128">
        <v>0.15342465753424658</v>
      </c>
      <c r="G128">
        <v>-3.0178033586664814E-6</v>
      </c>
      <c r="H128">
        <v>1.8135504230473693E-7</v>
      </c>
      <c r="I128">
        <v>3.3805134432759551E-6</v>
      </c>
      <c r="J128">
        <v>7.2765559899021471E-6</v>
      </c>
      <c r="K128">
        <v>1.2642202170792558E-5</v>
      </c>
      <c r="L128">
        <v>2.0497789302483877E-5</v>
      </c>
      <c r="M128">
        <v>3.2271178196589378E-5</v>
      </c>
      <c r="N128">
        <v>5.0009442993102374E-5</v>
      </c>
      <c r="O128">
        <v>7.6665872739296886E-5</v>
      </c>
      <c r="P128">
        <v>1.1649175680755341E-4</v>
      </c>
      <c r="Q128">
        <v>1.7557006016257328E-4</v>
      </c>
      <c r="R128">
        <v>2.6253750639570496E-4</v>
      </c>
      <c r="S128">
        <v>3.8955280307019112E-4</v>
      </c>
      <c r="T128">
        <v>5.7358168567894394E-4</v>
      </c>
      <c r="U128">
        <v>8.3808388532234353E-4</v>
      </c>
      <c r="V128">
        <v>1.2152025867262395E-3</v>
      </c>
      <c r="W128">
        <v>1.7485727073110659E-3</v>
      </c>
      <c r="X128">
        <v>2.4968793332366787E-3</v>
      </c>
      <c r="Y128">
        <v>3.5383104581529741E-3</v>
      </c>
      <c r="Z128">
        <v>4.9760569508699457E-3</v>
      </c>
      <c r="AA128">
        <v>6.9450152081101113E-3</v>
      </c>
      <c r="AB128">
        <v>9.6198416731501698E-3</v>
      </c>
      <c r="AC128">
        <v>1.3224490539678333E-2</v>
      </c>
      <c r="AD128">
        <v>1.8043333674182357E-2</v>
      </c>
      <c r="AE128">
        <v>2.4433912415091085E-2</v>
      </c>
      <c r="AF128">
        <v>3.2841302241380453E-2</v>
      </c>
      <c r="AG128">
        <v>4.3813981942417805E-2</v>
      </c>
      <c r="AH128">
        <v>5.8020988608446365E-2</v>
      </c>
      <c r="AI128">
        <v>7.6270009728467383E-2</v>
      </c>
      <c r="AJ128">
        <v>9.9525916928781349E-2</v>
      </c>
      <c r="AK128">
        <v>0.12892908735556563</v>
      </c>
      <c r="AL128">
        <v>0.16581269531378645</v>
      </c>
      <c r="AM128">
        <v>0.21171799724335322</v>
      </c>
      <c r="AN128">
        <v>0.26840648758832114</v>
      </c>
      <c r="AO128">
        <v>0.33786768257189581</v>
      </c>
      <c r="AP128">
        <v>0.42232120434837117</v>
      </c>
      <c r="AQ128">
        <v>0.52421179961189979</v>
      </c>
      <c r="AR128">
        <v>0.64619594282877824</v>
      </c>
      <c r="AS128">
        <v>0.79111875046259483</v>
      </c>
      <c r="AT128">
        <v>0.96198007117195927</v>
      </c>
      <c r="AU128">
        <v>1.1618888166134387</v>
      </c>
      <c r="AV128">
        <v>1.3940048532881399</v>
      </c>
      <c r="AW128">
        <v>1.6614680800563966</v>
      </c>
      <c r="AX128">
        <v>1.9673146589846913</v>
      </c>
      <c r="AY128">
        <v>2.314380739332814</v>
      </c>
      <c r="AZ128">
        <v>2.7051944075044698</v>
      </c>
      <c r="BA128">
        <v>3.1418570046402734</v>
      </c>
      <c r="BB128">
        <v>3.625915377701932</v>
      </c>
      <c r="BC128">
        <v>4.1582270739270584</v>
      </c>
      <c r="BD128">
        <v>4.7388209615677166</v>
      </c>
      <c r="BE128">
        <v>5.3667562738431815</v>
      </c>
      <c r="BF128">
        <v>6.0399836397509876</v>
      </c>
      <c r="BG128">
        <v>6.7552122919071689</v>
      </c>
      <c r="BH128">
        <v>7.507788325271842</v>
      </c>
      <c r="BI128">
        <v>8.2915896036128771</v>
      </c>
      <c r="BJ128">
        <v>9.098943635005142</v>
      </c>
      <c r="BK128">
        <v>9.9205754023887245</v>
      </c>
      <c r="BL128">
        <v>10.745592654998292</v>
      </c>
      <c r="BM128">
        <v>11.561516434706521</v>
      </c>
      <c r="BN128">
        <v>12.354364506599904</v>
      </c>
      <c r="BO128">
        <v>13.108794760007008</v>
      </c>
      <c r="BP128">
        <v>13.808314429748421</v>
      </c>
      <c r="BQ128">
        <v>14.435559070155376</v>
      </c>
      <c r="BR128">
        <v>14.972642554658414</v>
      </c>
      <c r="BS128">
        <v>15.401575992310653</v>
      </c>
      <c r="BT128">
        <v>15.704749446137068</v>
      </c>
      <c r="BU128">
        <v>15.865465886234933</v>
      </c>
      <c r="BV128">
        <v>15.86851217426395</v>
      </c>
      <c r="BW128">
        <v>15.700747387132397</v>
      </c>
      <c r="BX128">
        <v>15.351684827493711</v>
      </c>
      <c r="BY128">
        <v>14.814041037216544</v>
      </c>
      <c r="BZ128">
        <v>14.084223408733656</v>
      </c>
      <c r="CA128">
        <v>13.162727899749587</v>
      </c>
      <c r="CB128">
        <v>12.054420120677502</v>
      </c>
      <c r="CC128">
        <v>10.768676768104029</v>
      </c>
      <c r="CD128">
        <v>9.3193699493719215</v>
      </c>
      <c r="CE128">
        <v>7.7246841422918244</v>
      </c>
      <c r="CF128">
        <v>6.0067639593873627</v>
      </c>
      <c r="CG128">
        <v>4.1911962625450307</v>
      </c>
      <c r="CH128">
        <v>2.3253933730689931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</row>
    <row r="129" spans="5:106" x14ac:dyDescent="0.2">
      <c r="E129" t="e">
        <v>#N/A</v>
      </c>
      <c r="F129">
        <v>0.15479452054794521</v>
      </c>
      <c r="G129">
        <v>-2.8874450748293239E-6</v>
      </c>
      <c r="H129">
        <v>1.7225040384671325E-7</v>
      </c>
      <c r="I129">
        <v>3.2319458825227507E-6</v>
      </c>
      <c r="J129">
        <v>6.9627893121269506E-6</v>
      </c>
      <c r="K129">
        <v>1.2110190146419198E-5</v>
      </c>
      <c r="L129">
        <v>1.9660160758590425E-5</v>
      </c>
      <c r="M129">
        <v>3.0995093259375439E-5</v>
      </c>
      <c r="N129">
        <v>4.8100376030640264E-5</v>
      </c>
      <c r="O129">
        <v>7.3845036269876366E-5</v>
      </c>
      <c r="P129">
        <v>1.1236551431998414E-4</v>
      </c>
      <c r="Q129">
        <v>1.6958929003155584E-4</v>
      </c>
      <c r="R129">
        <v>2.5394448728675211E-4</v>
      </c>
      <c r="S129">
        <v>3.7731281654358002E-4</v>
      </c>
      <c r="T129">
        <v>5.5629620866230972E-4</v>
      </c>
      <c r="U129">
        <v>8.138820209206279E-4</v>
      </c>
      <c r="V129">
        <v>1.1816073167325197E-3</v>
      </c>
      <c r="W129">
        <v>1.7023387162444841E-3</v>
      </c>
      <c r="X129">
        <v>2.4337996338957613E-3</v>
      </c>
      <c r="Y129">
        <v>3.4529899296490657E-3</v>
      </c>
      <c r="Z129">
        <v>4.8616522669080705E-3</v>
      </c>
      <c r="AA129">
        <v>6.7929425592498788E-3</v>
      </c>
      <c r="AB129">
        <v>9.4194562217523852E-3</v>
      </c>
      <c r="AC129">
        <v>1.296274470316454E-2</v>
      </c>
      <c r="AD129">
        <v>1.7704425073243005E-2</v>
      </c>
      <c r="AE129">
        <v>2.3998936547108659E-2</v>
      </c>
      <c r="AF129">
        <v>3.2287929470798109E-2</v>
      </c>
      <c r="AG129">
        <v>4.3116182986552808E-2</v>
      </c>
      <c r="AH129">
        <v>5.7148837012147867E-2</v>
      </c>
      <c r="AI129">
        <v>7.5189593474695116E-2</v>
      </c>
      <c r="AJ129">
        <v>9.819939389601326E-2</v>
      </c>
      <c r="AK129">
        <v>0.12731492037233241</v>
      </c>
      <c r="AL129">
        <v>0.16386610167709129</v>
      </c>
      <c r="AM129">
        <v>0.20939164444642458</v>
      </c>
      <c r="AN129">
        <v>0.26565146146086394</v>
      </c>
      <c r="AO129">
        <v>0.33463474606315702</v>
      </c>
      <c r="AP129">
        <v>0.41856235497268768</v>
      </c>
      <c r="AQ129">
        <v>0.51988212153147095</v>
      </c>
      <c r="AR129">
        <v>0.64125573626581245</v>
      </c>
      <c r="AS129">
        <v>0.78553590735538426</v>
      </c>
      <c r="AT129">
        <v>0.9557326525299964</v>
      </c>
      <c r="AU129">
        <v>1.1549677746700018</v>
      </c>
      <c r="AV129">
        <v>1.386416830939122</v>
      </c>
      <c r="AW129">
        <v>1.6532382116058113</v>
      </c>
      <c r="AX129">
        <v>1.9584892899457769</v>
      </c>
      <c r="AY129">
        <v>2.3050299786276804</v>
      </c>
      <c r="AZ129">
        <v>2.6954144221577439</v>
      </c>
      <c r="BA129">
        <v>3.131771963973812</v>
      </c>
      <c r="BB129">
        <v>3.6156789499775326</v>
      </c>
      <c r="BC129">
        <v>4.1480233723212194</v>
      </c>
      <c r="BD129">
        <v>4.7288648276482439</v>
      </c>
      <c r="BE129">
        <v>5.3572927753849635</v>
      </c>
      <c r="BF129">
        <v>6.0312866467640642</v>
      </c>
      <c r="BG129">
        <v>6.7475819822848768</v>
      </c>
      <c r="BH129">
        <v>7.5015474628303664</v>
      </c>
      <c r="BI129">
        <v>8.2870784308898511</v>
      </c>
      <c r="BJ129">
        <v>9.0965132361521377</v>
      </c>
      <c r="BK129">
        <v>9.9205794231463837</v>
      </c>
      <c r="BL129">
        <v>10.748377321827096</v>
      </c>
      <c r="BM129">
        <v>11.567408896952465</v>
      </c>
      <c r="BN129">
        <v>12.363659635028842</v>
      </c>
      <c r="BO129">
        <v>13.12174066988244</v>
      </c>
      <c r="BP129">
        <v>13.825097150812084</v>
      </c>
      <c r="BQ129">
        <v>14.456286949351664</v>
      </c>
      <c r="BR129">
        <v>14.997331136428308</v>
      </c>
      <c r="BS129">
        <v>15.43013425903661</v>
      </c>
      <c r="BT129">
        <v>15.736968399537647</v>
      </c>
      <c r="BU129">
        <v>15.901010491139671</v>
      </c>
      <c r="BV129">
        <v>15.906917653620829</v>
      </c>
      <c r="BW129">
        <v>15.741420740362155</v>
      </c>
      <c r="BX129">
        <v>15.393912239193821</v>
      </c>
      <c r="BY129">
        <v>14.857001553825391</v>
      </c>
      <c r="BZ129">
        <v>14.127008900294484</v>
      </c>
      <c r="CA129">
        <v>13.204368914495946</v>
      </c>
      <c r="CB129">
        <v>12.093916811597444</v>
      </c>
      <c r="CC129">
        <v>10.805033658075049</v>
      </c>
      <c r="CD129">
        <v>9.3516329421863063</v>
      </c>
      <c r="CE129">
        <v>7.7519779165854441</v>
      </c>
      <c r="CF129">
        <v>6.0283277286543751</v>
      </c>
      <c r="CG129">
        <v>4.2064233642072208</v>
      </c>
      <c r="CH129">
        <v>2.2957097310191266</v>
      </c>
      <c r="CI129">
        <v>0.41879635735927645</v>
      </c>
      <c r="CJ129">
        <v>3.7815904193529655E-2</v>
      </c>
      <c r="CK129">
        <v>3.414649112497821E-3</v>
      </c>
      <c r="CL129">
        <v>3.0833134391844799E-4</v>
      </c>
      <c r="CM129">
        <v>2.7841284568479434E-5</v>
      </c>
      <c r="CN129">
        <v>2.5139744684149459E-6</v>
      </c>
      <c r="CO129">
        <v>2.2700344922293645E-7</v>
      </c>
      <c r="CP129">
        <v>2.0497648884875421E-8</v>
      </c>
      <c r="CQ129">
        <v>1.8508688358959927E-9</v>
      </c>
      <c r="CR129">
        <v>1.6712723819846233E-10</v>
      </c>
      <c r="CS129">
        <v>1.5091028173438457E-11</v>
      </c>
      <c r="CT129">
        <v>1.3626691482873068E-12</v>
      </c>
      <c r="CU129">
        <v>1.2304444643224016E-13</v>
      </c>
      <c r="CV129">
        <v>1.1110500165682311E-14</v>
      </c>
      <c r="CW129">
        <v>1.0032408411018554E-15</v>
      </c>
      <c r="CX129">
        <v>9.0589277729134181E-17</v>
      </c>
      <c r="CY129">
        <v>8.1799074231220251E-18</v>
      </c>
      <c r="CZ129">
        <v>7.3861775841273708E-19</v>
      </c>
      <c r="DA129">
        <v>6.6690238190164857E-20</v>
      </c>
      <c r="DB129">
        <v>5.9724382343744358E-21</v>
      </c>
    </row>
    <row r="130" spans="5:106" x14ac:dyDescent="0.2">
      <c r="E130" t="e">
        <v>#N/A</v>
      </c>
      <c r="F130">
        <v>0.15616438356164383</v>
      </c>
      <c r="G130">
        <v>-2.7617941566124992E-6</v>
      </c>
      <c r="H130">
        <v>1.6354400637876931E-7</v>
      </c>
      <c r="I130">
        <v>3.0888821693700376E-6</v>
      </c>
      <c r="J130">
        <v>6.6603860481065263E-6</v>
      </c>
      <c r="K130">
        <v>1.1596909323248891E-5</v>
      </c>
      <c r="L130">
        <v>1.8851029234007149E-5</v>
      </c>
      <c r="M130">
        <v>2.976076313102734E-5</v>
      </c>
      <c r="N130">
        <v>4.6251185670093756E-5</v>
      </c>
      <c r="O130">
        <v>7.1108791753919247E-5</v>
      </c>
      <c r="P130">
        <v>1.0835734347449835E-4</v>
      </c>
      <c r="Q130">
        <v>1.6377153262949905E-4</v>
      </c>
      <c r="R130">
        <v>2.4557418812201805E-4</v>
      </c>
      <c r="S130">
        <v>3.653740058904213E-4</v>
      </c>
      <c r="T130">
        <v>5.3941382129169793E-4</v>
      </c>
      <c r="U130">
        <v>7.9021406747917895E-4</v>
      </c>
      <c r="V130">
        <v>1.1487118403329076E-3</v>
      </c>
      <c r="W130">
        <v>1.6570122155947465E-3</v>
      </c>
      <c r="X130">
        <v>2.3718840953596246E-3</v>
      </c>
      <c r="Y130">
        <v>3.3691464729455607E-3</v>
      </c>
      <c r="Z130">
        <v>4.7491007598369278E-3</v>
      </c>
      <c r="AA130">
        <v>6.6431684718021257E-3</v>
      </c>
      <c r="AB130">
        <v>9.2218885220306107E-3</v>
      </c>
      <c r="AC130">
        <v>1.2704411762700667E-2</v>
      </c>
      <c r="AD130">
        <v>1.7369599312532069E-2</v>
      </c>
      <c r="AE130">
        <v>2.3568782814169353E-2</v>
      </c>
      <c r="AF130">
        <v>3.1740176732531683E-2</v>
      </c>
      <c r="AG130">
        <v>4.2424843571414551E-2</v>
      </c>
      <c r="AH130">
        <v>5.6284002043275085E-2</v>
      </c>
      <c r="AI130">
        <v>7.4117336880763218E-2</v>
      </c>
      <c r="AJ130">
        <v>9.6881820046761477E-2</v>
      </c>
      <c r="AK130">
        <v>0.12571039151303179</v>
      </c>
      <c r="AL130">
        <v>0.16192968052221424</v>
      </c>
      <c r="AM130">
        <v>0.20707578421195064</v>
      </c>
      <c r="AN130">
        <v>0.26290697007448566</v>
      </c>
      <c r="AO130">
        <v>0.33141204327612656</v>
      </c>
      <c r="AP130">
        <v>0.41481303079699267</v>
      </c>
      <c r="AQ130">
        <v>0.51556079224881068</v>
      </c>
      <c r="AR130">
        <v>0.63632218080738845</v>
      </c>
      <c r="AS130">
        <v>0.77995745289319496</v>
      </c>
      <c r="AT130">
        <v>0.94948676448616698</v>
      </c>
      <c r="AU130">
        <v>1.1480447938501197</v>
      </c>
      <c r="AV130">
        <v>1.3788227897972269</v>
      </c>
      <c r="AW130">
        <v>1.6449976531667374</v>
      </c>
      <c r="AX130">
        <v>1.9496480067113711</v>
      </c>
      <c r="AY130">
        <v>2.2956575845435614</v>
      </c>
      <c r="AZ130">
        <v>2.6856066676915016</v>
      </c>
      <c r="BA130">
        <v>3.121652701519205</v>
      </c>
      <c r="BB130">
        <v>3.6054016529703317</v>
      </c>
      <c r="BC130">
        <v>4.1377721055375272</v>
      </c>
      <c r="BD130">
        <v>4.7188545574403022</v>
      </c>
      <c r="BE130">
        <v>5.3477688970653476</v>
      </c>
      <c r="BF130">
        <v>6.0225235929206722</v>
      </c>
      <c r="BG130">
        <v>6.7398807626136179</v>
      </c>
      <c r="BH130">
        <v>7.495231976467478</v>
      </c>
      <c r="BI130">
        <v>8.2824903906889134</v>
      </c>
      <c r="BJ130">
        <v>9.0940055561432462</v>
      </c>
      <c r="BK130">
        <v>9.9205079510176102</v>
      </c>
      <c r="BL130">
        <v>10.751090852619166</v>
      </c>
      <c r="BM130">
        <v>11.573237485750896</v>
      </c>
      <c r="BN130">
        <v>12.372901336382219</v>
      </c>
      <c r="BO130">
        <v>13.134646967841036</v>
      </c>
      <c r="BP130">
        <v>13.841857499876109</v>
      </c>
      <c r="BQ130">
        <v>14.477013013140013</v>
      </c>
      <c r="BR130">
        <v>15.022041473555824</v>
      </c>
      <c r="BS130">
        <v>15.458740347487932</v>
      </c>
      <c r="BT130">
        <v>15.769262993033163</v>
      </c>
      <c r="BU130">
        <v>15.93665934507851</v>
      </c>
      <c r="BV130">
        <v>15.945455628034358</v>
      </c>
      <c r="BW130">
        <v>15.782253171512082</v>
      </c>
      <c r="BX130">
        <v>15.436322265439294</v>
      </c>
      <c r="BY130">
        <v>14.900163789077737</v>
      </c>
      <c r="BZ130">
        <v>14.170009483016131</v>
      </c>
      <c r="CA130">
        <v>13.246231544193133</v>
      </c>
      <c r="CB130">
        <v>12.133633948417314</v>
      </c>
      <c r="CC130">
        <v>10.841601640301676</v>
      </c>
      <c r="CD130">
        <v>9.384089409265215</v>
      </c>
      <c r="CE130">
        <v>7.7794396483304658</v>
      </c>
      <c r="CF130">
        <v>6.050026858082461</v>
      </c>
      <c r="CG130">
        <v>4.2217323686811312</v>
      </c>
      <c r="CH130">
        <v>2.342456663211979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5:106" x14ac:dyDescent="0.2">
      <c r="E131" t="e">
        <v>#N/A</v>
      </c>
      <c r="F131">
        <v>0.15753424657534248</v>
      </c>
      <c r="G131">
        <v>-2.6407181001569543E-6</v>
      </c>
      <c r="H131">
        <v>1.5522121718288572E-7</v>
      </c>
      <c r="I131">
        <v>2.9511605345227256E-6</v>
      </c>
      <c r="J131">
        <v>6.3690219357098695E-6</v>
      </c>
      <c r="K131">
        <v>1.1101843681861162E-5</v>
      </c>
      <c r="L131">
        <v>1.8069642831567425E-5</v>
      </c>
      <c r="M131">
        <v>2.8567139888236861E-5</v>
      </c>
      <c r="N131">
        <v>4.446045058951655E-5</v>
      </c>
      <c r="O131">
        <v>6.8455248936815952E-5</v>
      </c>
      <c r="P131">
        <v>1.044647710819953E-4</v>
      </c>
      <c r="Q131">
        <v>1.5811360015118226E-4</v>
      </c>
      <c r="R131">
        <v>2.3742255954685494E-4</v>
      </c>
      <c r="S131">
        <v>3.5373130269691672E-4</v>
      </c>
      <c r="T131">
        <v>5.2292827555938508E-4</v>
      </c>
      <c r="U131">
        <v>7.6707244485490393E-4</v>
      </c>
      <c r="V131">
        <v>1.1165071156570925E-3</v>
      </c>
      <c r="W131">
        <v>1.6125826142648315E-3</v>
      </c>
      <c r="X131">
        <v>2.3111205551361817E-3</v>
      </c>
      <c r="Y131">
        <v>3.2867664241022347E-3</v>
      </c>
      <c r="Z131">
        <v>4.6383874555389008E-3</v>
      </c>
      <c r="AA131">
        <v>6.495677003928467E-3</v>
      </c>
      <c r="AB131">
        <v>9.0271221861368857E-3</v>
      </c>
      <c r="AC131">
        <v>1.244947560859736E-2</v>
      </c>
      <c r="AD131">
        <v>1.7038841501927825E-2</v>
      </c>
      <c r="AE131">
        <v>2.3143438706957575E-2</v>
      </c>
      <c r="AF131">
        <v>3.11980352658956E-2</v>
      </c>
      <c r="AG131">
        <v>4.1739960227237478E-2</v>
      </c>
      <c r="AH131">
        <v>5.5426487186806747E-2</v>
      </c>
      <c r="AI131">
        <v>7.3053252097686622E-2</v>
      </c>
      <c r="AJ131">
        <v>9.5573217863363771E-2</v>
      </c>
      <c r="AK131">
        <v>0.12411553510177718</v>
      </c>
      <c r="AL131">
        <v>0.16000347925288869</v>
      </c>
      <c r="AM131">
        <v>0.20477047787027777</v>
      </c>
      <c r="AN131">
        <v>0.26017308903349112</v>
      </c>
      <c r="AO131">
        <v>0.32819966384777388</v>
      </c>
      <c r="AP131">
        <v>0.41107333460132811</v>
      </c>
      <c r="AQ131">
        <v>0.5112479261260755</v>
      </c>
      <c r="AR131">
        <v>0.63139540018255447</v>
      </c>
      <c r="AS131">
        <v>0.77438351735847621</v>
      </c>
      <c r="AT131">
        <v>0.94324254055269008</v>
      </c>
      <c r="AU131">
        <v>1.1411200071700653</v>
      </c>
      <c r="AV131">
        <v>1.3712228583663393</v>
      </c>
      <c r="AW131">
        <v>1.6367465245190764</v>
      </c>
      <c r="AX131">
        <v>1.9407909159917447</v>
      </c>
      <c r="AY131">
        <v>2.2862636462532997</v>
      </c>
      <c r="AZ131">
        <v>2.6757712111069676</v>
      </c>
      <c r="BA131">
        <v>3.1114992572093594</v>
      </c>
      <c r="BB131">
        <v>3.5950834942558503</v>
      </c>
      <c r="BC131">
        <v>4.1274732429818979</v>
      </c>
      <c r="BD131">
        <v>4.7087900757593921</v>
      </c>
      <c r="BE131">
        <v>5.3381845120957809</v>
      </c>
      <c r="BF131">
        <v>6.0136942923974992</v>
      </c>
      <c r="BG131">
        <v>6.7321083805764355</v>
      </c>
      <c r="BH131">
        <v>7.4888415405241968</v>
      </c>
      <c r="BI131">
        <v>8.2778250786695295</v>
      </c>
      <c r="BJ131">
        <v>9.0914201092570988</v>
      </c>
      <c r="BK131">
        <v>9.9203604201358306</v>
      </c>
      <c r="BL131">
        <v>10.753732607876936</v>
      </c>
      <c r="BM131">
        <v>11.579001501003662</v>
      </c>
      <c r="BN131">
        <v>12.382088870455094</v>
      </c>
      <c r="BO131">
        <v>13.147512901989268</v>
      </c>
      <c r="BP131">
        <v>13.858594749491921</v>
      </c>
      <c r="BQ131">
        <v>14.497736601341892</v>
      </c>
      <c r="BR131">
        <v>15.046773020731885</v>
      </c>
      <c r="BS131">
        <v>15.487393876799375</v>
      </c>
      <c r="BT131">
        <v>15.801633058186948</v>
      </c>
      <c r="BU131">
        <v>15.97241253433609</v>
      </c>
      <c r="BV131">
        <v>15.984126470799698</v>
      </c>
      <c r="BW131">
        <v>15.823245359059047</v>
      </c>
      <c r="BX131">
        <v>15.478915890470507</v>
      </c>
      <c r="BY131">
        <v>14.943529013579246</v>
      </c>
      <c r="BZ131">
        <v>14.213226673557712</v>
      </c>
      <c r="CA131">
        <v>13.288317491114384</v>
      </c>
      <c r="CB131">
        <v>12.173573341069238</v>
      </c>
      <c r="CC131">
        <v>10.878382541261644</v>
      </c>
      <c r="CD131">
        <v>9.4167410951933892</v>
      </c>
      <c r="CE131">
        <v>7.8070709013199648</v>
      </c>
      <c r="CF131">
        <v>6.0718626280468371</v>
      </c>
      <c r="CG131">
        <v>4.2371543010307695</v>
      </c>
      <c r="CH131">
        <v>2.31260093977003</v>
      </c>
      <c r="CI131">
        <v>0.42188214831721249</v>
      </c>
      <c r="CJ131">
        <v>3.8094540750834904E-2</v>
      </c>
      <c r="CK131">
        <v>3.4398090575897757E-3</v>
      </c>
      <c r="CL131">
        <v>3.1060320243964226E-4</v>
      </c>
      <c r="CM131">
        <v>2.8046425761016201E-5</v>
      </c>
      <c r="CN131">
        <v>2.5324980289636388E-6</v>
      </c>
      <c r="CO131">
        <v>2.2867606451369332E-7</v>
      </c>
      <c r="CP131">
        <v>2.0648680426760658E-8</v>
      </c>
      <c r="CQ131">
        <v>1.8645064767631346E-9</v>
      </c>
      <c r="CR131">
        <v>1.683586713554016E-10</v>
      </c>
      <c r="CS131">
        <v>1.5202222450717238E-11</v>
      </c>
      <c r="CT131">
        <v>1.3727096179870843E-12</v>
      </c>
      <c r="CU131">
        <v>1.2395106711685871E-13</v>
      </c>
      <c r="CV131">
        <v>1.1192364967863467E-14</v>
      </c>
      <c r="CW131">
        <v>1.0106329577277606E-15</v>
      </c>
      <c r="CX131">
        <v>9.1256761027855161E-17</v>
      </c>
      <c r="CY131">
        <v>8.2401789224306228E-18</v>
      </c>
      <c r="CZ131">
        <v>7.4406006935988243E-19</v>
      </c>
      <c r="DA131">
        <v>6.7181627693376959E-20</v>
      </c>
      <c r="DB131">
        <v>6.0164445767807382E-21</v>
      </c>
    </row>
    <row r="132" spans="5:106" x14ac:dyDescent="0.2">
      <c r="E132" t="e">
        <v>#N/A</v>
      </c>
      <c r="F132">
        <v>0.15890410958904111</v>
      </c>
      <c r="G132">
        <v>-2.5240868608492402E-6</v>
      </c>
      <c r="H132">
        <v>1.4726782699719002E-7</v>
      </c>
      <c r="I132">
        <v>2.81862251484362E-6</v>
      </c>
      <c r="J132">
        <v>6.0883790309314427E-6</v>
      </c>
      <c r="K132">
        <v>1.0624486738906418E-5</v>
      </c>
      <c r="L132">
        <v>1.7315262663625048E-5</v>
      </c>
      <c r="M132">
        <v>2.7413192352186926E-5</v>
      </c>
      <c r="N132">
        <v>4.272677015232164E-5</v>
      </c>
      <c r="O132">
        <v>6.5882542259236852E-5</v>
      </c>
      <c r="P132">
        <v>1.0068535248964917E-4</v>
      </c>
      <c r="Q132">
        <v>1.5261233664238299E-4</v>
      </c>
      <c r="R132">
        <v>2.2948558635576714E-4</v>
      </c>
      <c r="S132">
        <v>3.4237967335169626E-4</v>
      </c>
      <c r="T132">
        <v>5.06833356510204E-4</v>
      </c>
      <c r="U132">
        <v>7.4444960094201089E-4</v>
      </c>
      <c r="V132">
        <v>1.0849841196736742E-3</v>
      </c>
      <c r="W132">
        <v>1.5690393257159995E-3</v>
      </c>
      <c r="X132">
        <v>2.2514968351491881E-3</v>
      </c>
      <c r="Y132">
        <v>3.205836077055713E-3</v>
      </c>
      <c r="Z132">
        <v>4.5294973046907782E-3</v>
      </c>
      <c r="AA132">
        <v>6.3504520993491178E-3</v>
      </c>
      <c r="AB132">
        <v>8.8351406674581339E-3</v>
      </c>
      <c r="AC132">
        <v>1.2197919924835822E-2</v>
      </c>
      <c r="AD132">
        <v>1.671213649685388E-2</v>
      </c>
      <c r="AE132">
        <v>2.2722891416499535E-2</v>
      </c>
      <c r="AF132">
        <v>3.0661495972420027E-2</v>
      </c>
      <c r="AG132">
        <v>4.1061529120009065E-2</v>
      </c>
      <c r="AH132">
        <v>5.4576295553335777E-2</v>
      </c>
      <c r="AI132">
        <v>7.1997350912562624E-2</v>
      </c>
      <c r="AJ132">
        <v>9.4273609498706029E-2</v>
      </c>
      <c r="AK132">
        <v>0.12253038519367142</v>
      </c>
      <c r="AL132">
        <v>0.15808754509035755</v>
      </c>
      <c r="AM132">
        <v>0.20247578667977065</v>
      </c>
      <c r="AN132">
        <v>0.25744989400031432</v>
      </c>
      <c r="AO132">
        <v>0.32499769761640757</v>
      </c>
      <c r="AP132">
        <v>0.40734336951526323</v>
      </c>
      <c r="AQ132">
        <v>0.50694363801918896</v>
      </c>
      <c r="AR132">
        <v>0.62647551874575713</v>
      </c>
      <c r="AS132">
        <v>0.76881423177092889</v>
      </c>
      <c r="AT132">
        <v>0.93700011506662995</v>
      </c>
      <c r="AU132">
        <v>1.1341935485334951</v>
      </c>
      <c r="AV132">
        <v>1.3636171660786591</v>
      </c>
      <c r="AW132">
        <v>1.6284849463979789</v>
      </c>
      <c r="AX132">
        <v>1.9319181254762641</v>
      </c>
      <c r="AY132">
        <v>2.2768482539421098</v>
      </c>
      <c r="AZ132">
        <v>2.6659081204720638</v>
      </c>
      <c r="BA132">
        <v>3.1013116721269518</v>
      </c>
      <c r="BB132">
        <v>3.5847244826716764</v>
      </c>
      <c r="BC132">
        <v>4.1171267554541231</v>
      </c>
      <c r="BD132">
        <v>4.6986713089441787</v>
      </c>
      <c r="BE132">
        <v>5.3285394953025387</v>
      </c>
      <c r="BF132">
        <v>6.004798560993267</v>
      </c>
      <c r="BG132">
        <v>6.7242645853460452</v>
      </c>
      <c r="BH132">
        <v>7.4823758305018861</v>
      </c>
      <c r="BI132">
        <v>8.2730820910736043</v>
      </c>
      <c r="BJ132">
        <v>9.0887564094918485</v>
      </c>
      <c r="BK132">
        <v>9.9201362631949035</v>
      </c>
      <c r="BL132">
        <v>10.756301945230909</v>
      </c>
      <c r="BM132">
        <v>11.584700238098707</v>
      </c>
      <c r="BN132">
        <v>12.391221490784</v>
      </c>
      <c r="BO132">
        <v>13.160337712475442</v>
      </c>
      <c r="BP132">
        <v>13.875308162777976</v>
      </c>
      <c r="BQ132">
        <v>14.518457043293134</v>
      </c>
      <c r="BR132">
        <v>15.071525221726301</v>
      </c>
      <c r="BS132">
        <v>15.516094455535635</v>
      </c>
      <c r="BT132">
        <v>15.834078417249088</v>
      </c>
      <c r="BU132">
        <v>16.008270138092939</v>
      </c>
      <c r="BV132">
        <v>16.022930551226107</v>
      </c>
      <c r="BW132">
        <v>15.864397981379442</v>
      </c>
      <c r="BX132">
        <v>15.521694102841124</v>
      </c>
      <c r="BY132">
        <v>14.987098506868787</v>
      </c>
      <c r="BZ132">
        <v>14.256662001957242</v>
      </c>
      <c r="CA132">
        <v>13.330628474779438</v>
      </c>
      <c r="CB132">
        <v>12.21373681963491</v>
      </c>
      <c r="CC132">
        <v>10.915378209194571</v>
      </c>
      <c r="CD132">
        <v>9.4495897664119202</v>
      </c>
      <c r="CE132">
        <v>7.8348732596711761</v>
      </c>
      <c r="CF132">
        <v>6.0938363573689527</v>
      </c>
      <c r="CG132">
        <v>4.2526598325416343</v>
      </c>
      <c r="CH132">
        <v>2.3597405669262876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5:106" x14ac:dyDescent="0.2">
      <c r="E133" t="e">
        <v>#N/A</v>
      </c>
      <c r="F133">
        <v>0.16027397260273973</v>
      </c>
      <c r="G133">
        <v>-2.4117728420925658E-6</v>
      </c>
      <c r="H133">
        <v>1.3967004167520627E-7</v>
      </c>
      <c r="I133">
        <v>2.6911129254429785E-6</v>
      </c>
      <c r="J133">
        <v>5.8181456631231539E-6</v>
      </c>
      <c r="K133">
        <v>1.016434149139472E-5</v>
      </c>
      <c r="L133">
        <v>1.6587162794868866E-5</v>
      </c>
      <c r="M133">
        <v>2.6297906043318984E-5</v>
      </c>
      <c r="N133">
        <v>4.1048764391713518E-5</v>
      </c>
      <c r="O133">
        <v>6.338883089331285E-5</v>
      </c>
      <c r="P133">
        <v>9.7016671694940317E-5</v>
      </c>
      <c r="Q133">
        <v>1.4726461822087838E-4</v>
      </c>
      <c r="R133">
        <v>2.2175928785066393E-4</v>
      </c>
      <c r="S133">
        <v>3.3131411956990745E-4</v>
      </c>
      <c r="T133">
        <v>4.9112288295442201E-4</v>
      </c>
      <c r="U133">
        <v>7.2233801258606988E-4</v>
      </c>
      <c r="V133">
        <v>1.054133849301587E-3</v>
      </c>
      <c r="W133">
        <v>1.5263717692506386E-3</v>
      </c>
      <c r="X133">
        <v>2.1930007431390473E-3</v>
      </c>
      <c r="Y133">
        <v>3.1263416850532844E-3</v>
      </c>
      <c r="Z133">
        <v>4.422415184112757E-3</v>
      </c>
      <c r="AA133">
        <v>6.2074775884586467E-3</v>
      </c>
      <c r="AB133">
        <v>8.6459272613265865E-3</v>
      </c>
      <c r="AC133">
        <v>1.1949728189189461E-2</v>
      </c>
      <c r="AD133">
        <v>1.6389468897634776E-2</v>
      </c>
      <c r="AE133">
        <v>2.2307127832603975E-2</v>
      </c>
      <c r="AF133">
        <v>3.0130549413281034E-2</v>
      </c>
      <c r="AG133">
        <v>4.038954604787226E-2</v>
      </c>
      <c r="AH133">
        <v>5.3733429874526707E-2</v>
      </c>
      <c r="AI133">
        <v>7.0949644743279014E-2</v>
      </c>
      <c r="AJ133">
        <v>9.2983016770493435E-2</v>
      </c>
      <c r="AK133">
        <v>0.1209549755690547</v>
      </c>
      <c r="AL133">
        <v>0.15618192506808382</v>
      </c>
      <c r="AM133">
        <v>0.20019177182249423</v>
      </c>
      <c r="AN133">
        <v>0.25473746069264197</v>
      </c>
      <c r="AO133">
        <v>0.32180623462060104</v>
      </c>
      <c r="AP133">
        <v>0.40362323901880254</v>
      </c>
      <c r="AQ133">
        <v>0.50264804328067703</v>
      </c>
      <c r="AR133">
        <v>0.62156266148127948</v>
      </c>
      <c r="AS133">
        <v>0.76324972789294776</v>
      </c>
      <c r="AT133">
        <v>0.93075962319552807</v>
      </c>
      <c r="AU133">
        <v>1.1272655527363304</v>
      </c>
      <c r="AV133">
        <v>1.3560058432979025</v>
      </c>
      <c r="AW133">
        <v>1.6202130404946236</v>
      </c>
      <c r="AX133">
        <v>1.9230297438313868</v>
      </c>
      <c r="AY133">
        <v>2.2674114988029679</v>
      </c>
      <c r="AZ133">
        <v>2.6560174649150565</v>
      </c>
      <c r="BA133">
        <v>3.0910899884979015</v>
      </c>
      <c r="BB133">
        <v>3.5743246283130121</v>
      </c>
      <c r="BC133">
        <v>4.1067326151482257</v>
      </c>
      <c r="BD133">
        <v>4.688498184864522</v>
      </c>
      <c r="BE133">
        <v>5.3188337231450751</v>
      </c>
      <c r="BF133">
        <v>5.9958362161592262</v>
      </c>
      <c r="BG133">
        <v>6.716349127627999</v>
      </c>
      <c r="BH133">
        <v>7.4758345231168715</v>
      </c>
      <c r="BI133">
        <v>8.2682610247881989</v>
      </c>
      <c r="BJ133">
        <v>9.0860139706304963</v>
      </c>
      <c r="BK133">
        <v>9.9198349115094526</v>
      </c>
      <c r="BL133">
        <v>10.758798219486057</v>
      </c>
      <c r="BM133">
        <v>11.590332987932937</v>
      </c>
      <c r="BN133">
        <v>12.400298444637235</v>
      </c>
      <c r="BO133">
        <v>13.173120631440348</v>
      </c>
      <c r="BP133">
        <v>13.891996993326803</v>
      </c>
      <c r="BQ133">
        <v>14.53917365770786</v>
      </c>
      <c r="BR133">
        <v>15.096297509214232</v>
      </c>
      <c r="BS133">
        <v>15.544841681491407</v>
      </c>
      <c r="BT133">
        <v>15.8665988829461</v>
      </c>
      <c r="BU133">
        <v>16.044232228224615</v>
      </c>
      <c r="BV133">
        <v>16.061868234467426</v>
      </c>
      <c r="BW133">
        <v>15.905711716632418</v>
      </c>
      <c r="BX133">
        <v>15.564657895372553</v>
      </c>
      <c r="BY133">
        <v>15.030873557457051</v>
      </c>
      <c r="BZ133">
        <v>14.300317011759635</v>
      </c>
      <c r="CA133">
        <v>13.373166232167989</v>
      </c>
      <c r="CB133">
        <v>12.254126234631265</v>
      </c>
      <c r="CC133">
        <v>10.952590514437823</v>
      </c>
      <c r="CD133">
        <v>9.4826372115755753</v>
      </c>
      <c r="CE133">
        <v>7.86284832819464</v>
      </c>
      <c r="CF133">
        <v>6.1159493610133815</v>
      </c>
      <c r="CG133">
        <v>4.268280408540404</v>
      </c>
      <c r="CH133">
        <v>2.3297112626301888</v>
      </c>
      <c r="CI133">
        <v>0.42500803852452329</v>
      </c>
      <c r="CJ133">
        <v>3.8376798135652007E-2</v>
      </c>
      <c r="CK133">
        <v>3.465295951242489E-3</v>
      </c>
      <c r="CL133">
        <v>3.1290458331754436E-4</v>
      </c>
      <c r="CM133">
        <v>2.8254232723188286E-5</v>
      </c>
      <c r="CN133">
        <v>2.551262299555196E-6</v>
      </c>
      <c r="CO133">
        <v>2.3037041511269587E-7</v>
      </c>
      <c r="CP133">
        <v>2.080167459396437E-8</v>
      </c>
      <c r="CQ133">
        <v>1.8783213361034246E-9</v>
      </c>
      <c r="CR133">
        <v>1.6960610674513048E-10</v>
      </c>
      <c r="CS133">
        <v>1.5314861675860109E-11</v>
      </c>
      <c r="CT133">
        <v>1.3828805616249295E-12</v>
      </c>
      <c r="CU133">
        <v>1.2486946915977946E-13</v>
      </c>
      <c r="CV133">
        <v>1.1275293587121821E-14</v>
      </c>
      <c r="CW133">
        <v>1.0181211334620217E-15</v>
      </c>
      <c r="CX133">
        <v>9.1932918141365919E-17</v>
      </c>
      <c r="CY133">
        <v>8.3012336380730285E-18</v>
      </c>
      <c r="CZ133">
        <v>7.4957310207231233E-19</v>
      </c>
      <c r="DA133">
        <v>6.7679402706981045E-20</v>
      </c>
      <c r="DB133">
        <v>6.0610227729912241E-21</v>
      </c>
    </row>
    <row r="134" spans="5:106" x14ac:dyDescent="0.2">
      <c r="E134" t="e">
        <v>#N/A</v>
      </c>
      <c r="F134">
        <v>0.16164383561643836</v>
      </c>
      <c r="G134">
        <v>-2.3036508833724979E-6</v>
      </c>
      <c r="H134">
        <v>1.3241447390248884E-7</v>
      </c>
      <c r="I134">
        <v>2.5684798311774757E-6</v>
      </c>
      <c r="J134">
        <v>5.5580163889398302E-6</v>
      </c>
      <c r="K134">
        <v>9.720920358924101E-6</v>
      </c>
      <c r="L134">
        <v>1.5884630182213066E-5</v>
      </c>
      <c r="M134">
        <v>2.5220283132238153E-5</v>
      </c>
      <c r="N134">
        <v>3.9425073990298781E-5</v>
      </c>
      <c r="O134">
        <v>6.0972298773108777E-5</v>
      </c>
      <c r="P134">
        <v>9.3456341453310241E-5</v>
      </c>
      <c r="Q134">
        <v>1.4206735329080349E-4</v>
      </c>
      <c r="R134">
        <v>2.1423971819282796E-4</v>
      </c>
      <c r="S134">
        <v>3.2052967891223763E-4</v>
      </c>
      <c r="T134">
        <v>4.7579070817785357E-4</v>
      </c>
      <c r="U134">
        <v>7.0073018649885856E-4</v>
      </c>
      <c r="V134">
        <v>1.0239473225271553E-3</v>
      </c>
      <c r="W134">
        <v>1.4845693713067868E-3</v>
      </c>
      <c r="X134">
        <v>2.1356200740822208E-3</v>
      </c>
      <c r="Y134">
        <v>3.0482694621125888E-3</v>
      </c>
      <c r="Z134">
        <v>4.3171258981500879E-3</v>
      </c>
      <c r="AA134">
        <v>6.0667371894796299E-3</v>
      </c>
      <c r="AB134">
        <v>8.4594651057706867E-3</v>
      </c>
      <c r="AC134">
        <v>1.1704883673384712E-2</v>
      </c>
      <c r="AD134">
        <v>1.6070823048884637E-2</v>
      </c>
      <c r="AE134">
        <v>2.1896134542324166E-2</v>
      </c>
      <c r="AF134">
        <v>2.9605185806734949E-2</v>
      </c>
      <c r="AG134">
        <v>3.9724006437510055E-2</v>
      </c>
      <c r="AH134">
        <v>5.2897892498529851E-2</v>
      </c>
      <c r="AI134">
        <v>6.9910144633153953E-2</v>
      </c>
      <c r="AJ134">
        <v>9.1701461155430389E-2</v>
      </c>
      <c r="AK134">
        <v>0.11938933972764559</v>
      </c>
      <c r="AL134">
        <v>0.15428666602634852</v>
      </c>
      <c r="AM134">
        <v>0.19791849439979187</v>
      </c>
      <c r="AN134">
        <v>0.25203586488045726</v>
      </c>
      <c r="AO134">
        <v>0.31862536509807737</v>
      </c>
      <c r="AP134">
        <v>0.39991304694330815</v>
      </c>
      <c r="AQ134">
        <v>0.49836125776257784</v>
      </c>
      <c r="AR134">
        <v>0.61665695400780962</v>
      </c>
      <c r="AS134">
        <v>0.75769013823524767</v>
      </c>
      <c r="AT134">
        <v>0.92452120094324808</v>
      </c>
      <c r="AU134">
        <v>1.1203361554718478</v>
      </c>
      <c r="AV134">
        <v>1.3483890213226701</v>
      </c>
      <c r="AW134">
        <v>1.6119309294570827</v>
      </c>
      <c r="AX134">
        <v>1.9141258806986166</v>
      </c>
      <c r="AY134">
        <v>2.2579534730318098</v>
      </c>
      <c r="AZ134">
        <v>2.6460993146178429</v>
      </c>
      <c r="BA134">
        <v>3.080834249684345</v>
      </c>
      <c r="BB134">
        <v>3.5638839425276201</v>
      </c>
      <c r="BC134">
        <v>4.0962907956521635</v>
      </c>
      <c r="BD134">
        <v>4.678270632928939</v>
      </c>
      <c r="BE134">
        <v>5.30906707373396</v>
      </c>
      <c r="BF134">
        <v>5.9868070770295185</v>
      </c>
      <c r="BG134">
        <v>6.708361759704137</v>
      </c>
      <c r="BH134">
        <v>7.4692172963558034</v>
      </c>
      <c r="BI134">
        <v>8.2633614774094752</v>
      </c>
      <c r="BJ134">
        <v>9.0831923063078257</v>
      </c>
      <c r="BK134">
        <v>9.919455795077214</v>
      </c>
      <c r="BL134">
        <v>10.761220782670319</v>
      </c>
      <c r="BM134">
        <v>11.595899036937064</v>
      </c>
      <c r="BN134">
        <v>12.409318973006798</v>
      </c>
      <c r="BO134">
        <v>13.185860882968772</v>
      </c>
      <c r="BP134">
        <v>13.908660485111964</v>
      </c>
      <c r="BQ134">
        <v>14.55988575254117</v>
      </c>
      <c r="BR134">
        <v>15.121089304600165</v>
      </c>
      <c r="BS134">
        <v>15.573635141487863</v>
      </c>
      <c r="BT134">
        <v>15.899194258266158</v>
      </c>
      <c r="BU134">
        <v>16.080298869096005</v>
      </c>
      <c r="BV134">
        <v>16.100939881347763</v>
      </c>
      <c r="BW134">
        <v>15.947187242639016</v>
      </c>
      <c r="BX134">
        <v>15.607808265105568</v>
      </c>
      <c r="BY134">
        <v>15.074855462864011</v>
      </c>
      <c r="BZ134">
        <v>14.344193260145488</v>
      </c>
      <c r="CA134">
        <v>13.415932517936106</v>
      </c>
      <c r="CB134">
        <v>12.294743457300983</v>
      </c>
      <c r="CC134">
        <v>10.990021349768726</v>
      </c>
      <c r="CD134">
        <v>9.5158852419173954</v>
      </c>
      <c r="CE134">
        <v>7.8909977327245207</v>
      </c>
      <c r="CF134">
        <v>6.1382029934271518</v>
      </c>
      <c r="CG134">
        <v>4.2839863282305259</v>
      </c>
      <c r="CH134">
        <v>2.3772494554534531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5:106" x14ac:dyDescent="0.2">
      <c r="E135" t="e">
        <v>#N/A</v>
      </c>
      <c r="F135">
        <v>0.16301369863013698</v>
      </c>
      <c r="G135">
        <v>-2.1995982476240394E-6</v>
      </c>
      <c r="H135">
        <v>1.2548813497252133E-7</v>
      </c>
      <c r="I135">
        <v>2.4505745175690817E-6</v>
      </c>
      <c r="J135">
        <v>5.3076919450153905E-6</v>
      </c>
      <c r="K135">
        <v>9.2937451238683044E-6</v>
      </c>
      <c r="L135">
        <v>1.5206964611779685E-5</v>
      </c>
      <c r="M135">
        <v>2.4179342386761416E-5</v>
      </c>
      <c r="N135">
        <v>3.7854360254859229E-5</v>
      </c>
      <c r="O135">
        <v>5.8631154619342274E-5</v>
      </c>
      <c r="P135">
        <v>9.0002003379350927E-5</v>
      </c>
      <c r="Q135">
        <v>1.3701748275022824E-4</v>
      </c>
      <c r="R135">
        <v>2.0692296674840687E-4</v>
      </c>
      <c r="S135">
        <v>3.1002142529863095E-4</v>
      </c>
      <c r="T135">
        <v>4.6083072064893204E-4</v>
      </c>
      <c r="U135">
        <v>6.7961866017369772E-4</v>
      </c>
      <c r="V135">
        <v>9.9441557952650839E-4</v>
      </c>
      <c r="W135">
        <v>1.4436215667641289E-3</v>
      </c>
      <c r="X135">
        <v>2.0793426116291628E-3</v>
      </c>
      <c r="Y135">
        <v>2.9716055845072477E-3</v>
      </c>
      <c r="Z135">
        <v>4.2136141800876523E-3</v>
      </c>
      <c r="AA135">
        <v>5.928214509654744E-3</v>
      </c>
      <c r="AB135">
        <v>8.2757371823072509E-3</v>
      </c>
      <c r="AC135">
        <v>1.1463369443302033E-2</v>
      </c>
      <c r="AD135">
        <v>1.5756183038929863E-2</v>
      </c>
      <c r="AE135">
        <v>2.1489897828442329E-2</v>
      </c>
      <c r="AF135">
        <v>2.9085395025557573E-2</v>
      </c>
      <c r="AG135">
        <v>3.9064905340512601E-2</v>
      </c>
      <c r="AH135">
        <v>5.2069685385352588E-2</v>
      </c>
      <c r="AI135">
        <v>6.8878861245506212E-2</v>
      </c>
      <c r="AJ135">
        <v>9.0428963783307351E-2</v>
      </c>
      <c r="AK135">
        <v>0.11783351088257193</v>
      </c>
      <c r="AL135">
        <v>0.15240181460673288</v>
      </c>
      <c r="AM135">
        <v>0.19565601542775518</v>
      </c>
      <c r="AN135">
        <v>0.24934518238299916</v>
      </c>
      <c r="AO135">
        <v>0.31545517948455171</v>
      </c>
      <c r="AP135">
        <v>0.39621289747242999</v>
      </c>
      <c r="AQ135">
        <v>0.49408339781942096</v>
      </c>
      <c r="AR135">
        <v>0.61175852258314367</v>
      </c>
      <c r="AS135">
        <v>0.75213559606267244</v>
      </c>
      <c r="AT135">
        <v>0.91828498515603518</v>
      </c>
      <c r="AU135">
        <v>1.1134054933359834</v>
      </c>
      <c r="AV135">
        <v>1.3407668323899913</v>
      </c>
      <c r="AW135">
        <v>1.6036387368912808</v>
      </c>
      <c r="AX135">
        <v>1.9052066466924318</v>
      </c>
      <c r="AY135">
        <v>2.2484742698225535</v>
      </c>
      <c r="AZ135">
        <v>2.6361537408088931</v>
      </c>
      <c r="BA135">
        <v>3.0705445001771094</v>
      </c>
      <c r="BB135">
        <v>3.5534024379101501</v>
      </c>
      <c r="BC135">
        <v>4.0858012719468757</v>
      </c>
      <c r="BD135">
        <v>4.6679885840914457</v>
      </c>
      <c r="BE135">
        <v>5.2992394268483656</v>
      </c>
      <c r="BF135">
        <v>5.9777109644513988</v>
      </c>
      <c r="BG135">
        <v>6.7003022354762791</v>
      </c>
      <c r="BH135">
        <v>7.4625238295317224</v>
      </c>
      <c r="BI135">
        <v>8.2583830473078681</v>
      </c>
      <c r="BJ135">
        <v>9.0802909300790624</v>
      </c>
      <c r="BK135">
        <v>9.918998342643361</v>
      </c>
      <c r="BL135">
        <v>10.763568984085282</v>
      </c>
      <c r="BM135">
        <v>11.601397667102539</v>
      </c>
      <c r="BN135">
        <v>12.418282310601905</v>
      </c>
      <c r="BO135">
        <v>13.19855768304194</v>
      </c>
      <c r="BP135">
        <v>13.925297872394957</v>
      </c>
      <c r="BQ135">
        <v>14.58059262485061</v>
      </c>
      <c r="BR135">
        <v>15.145900017839498</v>
      </c>
      <c r="BS135">
        <v>15.602474411165518</v>
      </c>
      <c r="BT135">
        <v>15.931864336239897</v>
      </c>
      <c r="BU135">
        <v>16.116470117350655</v>
      </c>
      <c r="BV135">
        <v>16.140145848182303</v>
      </c>
      <c r="BW135">
        <v>15.988825236757108</v>
      </c>
      <c r="BX135">
        <v>15.651146213248936</v>
      </c>
      <c r="BY135">
        <v>15.11904552965516</v>
      </c>
      <c r="BZ135">
        <v>14.388292318060765</v>
      </c>
      <c r="CA135">
        <v>13.458929104635626</v>
      </c>
      <c r="CB135">
        <v>12.335590379907963</v>
      </c>
      <c r="CC135">
        <v>11.027672630753315</v>
      </c>
      <c r="CD135">
        <v>9.5493356916206267</v>
      </c>
      <c r="CE135">
        <v>7.9193231205031722</v>
      </c>
      <c r="CF135">
        <v>6.1605986053933277</v>
      </c>
      <c r="CG135">
        <v>4.2998094660337145</v>
      </c>
      <c r="CH135">
        <v>2.3470450580784439</v>
      </c>
      <c r="CI135">
        <v>0.42817482725515321</v>
      </c>
      <c r="CJ135">
        <v>3.8662748519733107E-2</v>
      </c>
      <c r="CK135">
        <v>3.49111631032273E-3</v>
      </c>
      <c r="CL135">
        <v>3.1523607500333106E-4</v>
      </c>
      <c r="CM135">
        <v>2.8464758590160151E-5</v>
      </c>
      <c r="CN135">
        <v>2.5702720781164691E-6</v>
      </c>
      <c r="CO135">
        <v>2.3208693425662097E-7</v>
      </c>
      <c r="CP135">
        <v>2.0956670506303083E-8</v>
      </c>
      <c r="CQ135">
        <v>1.8923169463048794E-9</v>
      </c>
      <c r="CR135">
        <v>1.7086986333042033E-10</v>
      </c>
      <c r="CS135">
        <v>1.5428974650133819E-11</v>
      </c>
      <c r="CT135">
        <v>1.3931845798584772E-12</v>
      </c>
      <c r="CU135">
        <v>1.2579988739165044E-13</v>
      </c>
      <c r="CV135">
        <v>1.1359307227876011E-14</v>
      </c>
      <c r="CW135">
        <v>1.0257072829924091E-15</v>
      </c>
      <c r="CX135">
        <v>9.2617921959540085E-17</v>
      </c>
      <c r="CY135">
        <v>8.3630871814239751E-18</v>
      </c>
      <c r="CZ135">
        <v>7.5515826620395295E-19</v>
      </c>
      <c r="DA135">
        <v>6.8183690509471332E-20</v>
      </c>
      <c r="DB135">
        <v>6.1061842214199078E-21</v>
      </c>
    </row>
    <row r="136" spans="5:106" x14ac:dyDescent="0.2">
      <c r="E136" t="e">
        <v>#N/A</v>
      </c>
      <c r="F136">
        <v>0.16438356164383561</v>
      </c>
      <c r="G136">
        <v>-2.0994946079073612E-6</v>
      </c>
      <c r="H136">
        <v>1.1887842662373369E-7</v>
      </c>
      <c r="I136">
        <v>2.3372514611548288E-6</v>
      </c>
      <c r="J136">
        <v>5.0668791993879032E-6</v>
      </c>
      <c r="K136">
        <v>8.8823468695453183E-6</v>
      </c>
      <c r="L136">
        <v>1.4553478632991872E-5</v>
      </c>
      <c r="M136">
        <v>2.317411911511641E-5</v>
      </c>
      <c r="N136">
        <v>3.6335305086274518E-5</v>
      </c>
      <c r="O136">
        <v>5.6363631958304157E-5</v>
      </c>
      <c r="P136">
        <v>8.6651328041443653E-5</v>
      </c>
      <c r="Q136">
        <v>1.3211198019181863E-4</v>
      </c>
      <c r="R136">
        <v>1.9980515842724133E-4</v>
      </c>
      <c r="S136">
        <v>2.9978446951645901E-4</v>
      </c>
      <c r="T136">
        <v>4.4623684472245998E-4</v>
      </c>
      <c r="U136">
        <v>6.589960028009832E-4</v>
      </c>
      <c r="V136">
        <v>9.6552968379308316E-4</v>
      </c>
      <c r="W136">
        <v>1.4035178002612609E-3</v>
      </c>
      <c r="X136">
        <v>2.0241561295606969E-3</v>
      </c>
      <c r="Y136">
        <v>2.8963361922785522E-3</v>
      </c>
      <c r="Z136">
        <v>4.1118646935978187E-3</v>
      </c>
      <c r="AA136">
        <v>5.7918930464779163E-3</v>
      </c>
      <c r="AB136">
        <v>8.0947263167757827E-3</v>
      </c>
      <c r="AC136">
        <v>1.1225168359218203E-2</v>
      </c>
      <c r="AD136">
        <v>1.5445532699267298E-2</v>
      </c>
      <c r="AE136">
        <v>2.1088403667977835E-2</v>
      </c>
      <c r="AF136">
        <v>2.8571166594489696E-2</v>
      </c>
      <c r="AG136">
        <v>3.8412237429727755E-2</v>
      </c>
      <c r="AH136">
        <v>5.1248810102187577E-2</v>
      </c>
      <c r="AI136">
        <v>6.7855804858155344E-2</v>
      </c>
      <c r="AJ136">
        <v>8.916554543099324E-2</v>
      </c>
      <c r="AK136">
        <v>0.11628752195428996</v>
      </c>
      <c r="AL136">
        <v>0.15052741724648153</v>
      </c>
      <c r="AM136">
        <v>0.19340439583258248</v>
      </c>
      <c r="AN136">
        <v>0.24666548906563518</v>
      </c>
      <c r="AO136">
        <v>0.31229576841252527</v>
      </c>
      <c r="AP136">
        <v>0.3925228951430455</v>
      </c>
      <c r="AQ136">
        <v>0.48981458031128045</v>
      </c>
      <c r="AR136">
        <v>0.60686749410902407</v>
      </c>
      <c r="AS136">
        <v>0.74658623540019586</v>
      </c>
      <c r="AT136">
        <v>0.91205111352879831</v>
      </c>
      <c r="AU136">
        <v>1.1064737038328607</v>
      </c>
      <c r="AV136">
        <v>1.3331394096790519</v>
      </c>
      <c r="AW136">
        <v>1.5953365873620526</v>
      </c>
      <c r="AX136">
        <v>1.8962721533981872</v>
      </c>
      <c r="AY136">
        <v>2.2389739833619338</v>
      </c>
      <c r="AZ136">
        <v>2.6261808157558462</v>
      </c>
      <c r="BA136">
        <v>3.0602207855876689</v>
      </c>
      <c r="BB136">
        <v>3.5428801282958333</v>
      </c>
      <c r="BC136">
        <v>4.0752640204046573</v>
      </c>
      <c r="BD136">
        <v>4.6576519708577768</v>
      </c>
      <c r="BE136">
        <v>5.2893506639531038</v>
      </c>
      <c r="BF136">
        <v>5.9685477010152921</v>
      </c>
      <c r="BG136">
        <v>6.6921703105101535</v>
      </c>
      <c r="BH136">
        <v>7.4557538033408646</v>
      </c>
      <c r="BI136">
        <v>8.2533253336944945</v>
      </c>
      <c r="BJ136">
        <v>9.0773093554902164</v>
      </c>
      <c r="BK136">
        <v>9.9184619817669404</v>
      </c>
      <c r="BL136">
        <v>10.765842170359088</v>
      </c>
      <c r="BM136">
        <v>11.606828156010598</v>
      </c>
      <c r="BN136">
        <v>12.427187685844276</v>
      </c>
      <c r="BO136">
        <v>13.211210239490947</v>
      </c>
      <c r="BP136">
        <v>13.941908379632084</v>
      </c>
      <c r="BQ136">
        <v>14.601293560656408</v>
      </c>
      <c r="BR136">
        <v>15.170729047257597</v>
      </c>
      <c r="BS136">
        <v>15.631359054773482</v>
      </c>
      <c r="BT136">
        <v>15.964608899716614</v>
      </c>
      <c r="BU136">
        <v>16.152746021695084</v>
      </c>
      <c r="BV136">
        <v>16.179486486593131</v>
      </c>
      <c r="BW136">
        <v>16.030626375751947</v>
      </c>
      <c r="BX136">
        <v>15.694672745124988</v>
      </c>
      <c r="BY136">
        <v>15.163445073476417</v>
      </c>
      <c r="BZ136">
        <v>14.432615770347278</v>
      </c>
      <c r="CA136">
        <v>13.502157782936575</v>
      </c>
      <c r="CB136">
        <v>12.376668916037882</v>
      </c>
      <c r="CC136">
        <v>11.065546296101687</v>
      </c>
      <c r="CD136">
        <v>9.5829904181982766</v>
      </c>
      <c r="CE136">
        <v>7.9478261605259606</v>
      </c>
      <c r="CF136">
        <v>6.1831375882525696</v>
      </c>
      <c r="CG136">
        <v>4.3157197420178974</v>
      </c>
      <c r="CH136">
        <v>2.3949878222689081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5:106" x14ac:dyDescent="0.2">
      <c r="E137" t="e">
        <v>#N/A</v>
      </c>
      <c r="F137">
        <v>0.16575342465753423</v>
      </c>
      <c r="G137">
        <v>-2.0032220333999342E-6</v>
      </c>
      <c r="H137">
        <v>1.1257313293946359E-7</v>
      </c>
      <c r="I137">
        <v>2.228368299278861E-6</v>
      </c>
      <c r="J137">
        <v>4.8352911016925603E-6</v>
      </c>
      <c r="K137">
        <v>8.4862659163894446E-6</v>
      </c>
      <c r="L137">
        <v>1.3923497489798042E-5</v>
      </c>
      <c r="M137">
        <v>2.2203665105300405E-5</v>
      </c>
      <c r="N137">
        <v>3.4866610944583573E-5</v>
      </c>
      <c r="O137">
        <v>5.4167989134938139E-5</v>
      </c>
      <c r="P137">
        <v>8.3402015049762853E-5</v>
      </c>
      <c r="Q137">
        <v>1.2734785209644729E-4</v>
      </c>
      <c r="R137">
        <v>1.9288245401483892E-4</v>
      </c>
      <c r="S137">
        <v>2.8981395972290367E-4</v>
      </c>
      <c r="T137">
        <v>4.3200304133975489E-4</v>
      </c>
      <c r="U137">
        <v>6.3885481618361224E-4</v>
      </c>
      <c r="V137">
        <v>9.3728072326992927E-4</v>
      </c>
      <c r="W137">
        <v>1.3642475275239996E-3</v>
      </c>
      <c r="X137">
        <v>1.97004839326273E-3</v>
      </c>
      <c r="Y137">
        <v>2.822447390773274E-3</v>
      </c>
      <c r="Z137">
        <v>4.0118620342218976E-3</v>
      </c>
      <c r="AA137">
        <v>5.6577561889651091E-3</v>
      </c>
      <c r="AB137">
        <v>7.9164151802157846E-3</v>
      </c>
      <c r="AC137">
        <v>1.0990263076091021E-2</v>
      </c>
      <c r="AD137">
        <v>1.5138855604059065E-2</v>
      </c>
      <c r="AE137">
        <v>2.0691637730720365E-2</v>
      </c>
      <c r="AF137">
        <v>2.8062489687689804E-2</v>
      </c>
      <c r="AG137">
        <v>3.7765996995595831E-2</v>
      </c>
      <c r="AH137">
        <v>5.0435267818698358E-2</v>
      </c>
      <c r="AI137">
        <v>6.6840985357851476E-2</v>
      </c>
      <c r="AJ137">
        <v>8.7911226516331945E-2</v>
      </c>
      <c r="AK137">
        <v>0.1147514055643884</v>
      </c>
      <c r="AL137">
        <v>0.14866352017274323</v>
      </c>
      <c r="AM137">
        <v>0.19116369644582232</v>
      </c>
      <c r="AN137">
        <v>0.24399686083664204</v>
      </c>
      <c r="AO137">
        <v>0.30914722271003076</v>
      </c>
      <c r="AP137">
        <v>0.38884314484620458</v>
      </c>
      <c r="AQ137">
        <v>0.48555492260689748</v>
      </c>
      <c r="AR137">
        <v>0.60198399613611642</v>
      </c>
      <c r="AS137">
        <v>0.74104219103911551</v>
      </c>
      <c r="AT137">
        <v>0.90581972461162219</v>
      </c>
      <c r="AU137">
        <v>1.0995409253805519</v>
      </c>
      <c r="AV137">
        <v>1.3255068873151175</v>
      </c>
      <c r="AW137">
        <v>1.5870246063943134</v>
      </c>
      <c r="AX137">
        <v>1.8873225133700007</v>
      </c>
      <c r="AY137">
        <v>2.2294527088241645</v>
      </c>
      <c r="AZ137">
        <v>2.6161806127577423</v>
      </c>
      <c r="BA137">
        <v>3.0498631526395865</v>
      </c>
      <c r="BB137">
        <v>3.532317028753531</v>
      </c>
      <c r="BC137">
        <v>4.0646790187868094</v>
      </c>
      <c r="BD137">
        <v>4.6472607272909476</v>
      </c>
      <c r="BE137">
        <v>5.2794006682151666</v>
      </c>
      <c r="BF137">
        <v>5.9593171110846326</v>
      </c>
      <c r="BG137">
        <v>6.683965742079538</v>
      </c>
      <c r="BH137">
        <v>7.4489068999201695</v>
      </c>
      <c r="BI137">
        <v>8.2481879366887991</v>
      </c>
      <c r="BJ137">
        <v>9.074247096150188</v>
      </c>
      <c r="BK137">
        <v>9.9178461388893986</v>
      </c>
      <c r="BL137">
        <v>10.768039685501648</v>
      </c>
      <c r="BM137">
        <v>11.612189776863502</v>
      </c>
      <c r="BN137">
        <v>12.436034320865183</v>
      </c>
      <c r="BO137">
        <v>13.223817751951266</v>
      </c>
      <c r="BP137">
        <v>13.958491221381399</v>
      </c>
      <c r="BQ137">
        <v>14.621987834800532</v>
      </c>
      <c r="BR137">
        <v>15.195575779366358</v>
      </c>
      <c r="BS137">
        <v>15.660288624954966</v>
      </c>
      <c r="BT137">
        <v>15.997427721135793</v>
      </c>
      <c r="BU137">
        <v>16.189126622677854</v>
      </c>
      <c r="BV137">
        <v>16.218962143319871</v>
      </c>
      <c r="BW137">
        <v>16.072591335662285</v>
      </c>
      <c r="BX137">
        <v>15.738388870112002</v>
      </c>
      <c r="BY137">
        <v>15.208055419087705</v>
      </c>
      <c r="BZ137">
        <v>14.477165215873931</v>
      </c>
      <c r="CA137">
        <v>13.545620361852665</v>
      </c>
      <c r="CB137">
        <v>12.41798100090387</v>
      </c>
      <c r="CC137">
        <v>11.103644308030196</v>
      </c>
      <c r="CD137">
        <v>9.6168513028803879</v>
      </c>
      <c r="CE137">
        <v>7.9765085439420407</v>
      </c>
      <c r="CF137">
        <v>6.2058213298898677</v>
      </c>
      <c r="CG137">
        <v>4.3317494687971596</v>
      </c>
      <c r="CH137">
        <v>2.3646068069848174</v>
      </c>
      <c r="CI137">
        <v>0.43138333627769765</v>
      </c>
      <c r="CJ137">
        <v>3.8952466106022446E-2</v>
      </c>
      <c r="CK137">
        <v>3.5172768351071511E-3</v>
      </c>
      <c r="CL137">
        <v>3.1759828250948108E-4</v>
      </c>
      <c r="CM137">
        <v>2.8678057992526677E-5</v>
      </c>
      <c r="CN137">
        <v>2.5895322976066976E-6</v>
      </c>
      <c r="CO137">
        <v>2.3382606737512056E-7</v>
      </c>
      <c r="CP137">
        <v>2.1113708384578382E-8</v>
      </c>
      <c r="CQ137">
        <v>1.9064969391707978E-9</v>
      </c>
      <c r="CR137">
        <v>1.7215026905091166E-10</v>
      </c>
      <c r="CS137">
        <v>1.5544590985386519E-11</v>
      </c>
      <c r="CT137">
        <v>1.4036243465381622E-12</v>
      </c>
      <c r="CU137">
        <v>1.2674256325218568E-13</v>
      </c>
      <c r="CV137">
        <v>1.1444427691321335E-14</v>
      </c>
      <c r="CW137">
        <v>1.0333933748936393E-15</v>
      </c>
      <c r="CX137">
        <v>9.3311950238062975E-17</v>
      </c>
      <c r="CY137">
        <v>8.4257556032247725E-18</v>
      </c>
      <c r="CZ137">
        <v>7.6081701108204733E-19</v>
      </c>
      <c r="DA137">
        <v>6.8694621961470744E-20</v>
      </c>
      <c r="DB137">
        <v>6.1519406412781083E-21</v>
      </c>
    </row>
    <row r="138" spans="5:106" x14ac:dyDescent="0.2">
      <c r="E138" t="e">
        <v>#N/A</v>
      </c>
      <c r="F138">
        <v>0.16712328767123288</v>
      </c>
      <c r="G138">
        <v>-1.9106649747132428E-6</v>
      </c>
      <c r="H138">
        <v>1.0656041231266028E-7</v>
      </c>
      <c r="I138">
        <v>2.1237857993385639E-6</v>
      </c>
      <c r="J138">
        <v>4.6126466321424839E-6</v>
      </c>
      <c r="K138">
        <v>8.1050517561508579E-6</v>
      </c>
      <c r="L138">
        <v>1.331635904904897E-5</v>
      </c>
      <c r="M138">
        <v>2.1267048560611242E-5</v>
      </c>
      <c r="N138">
        <v>3.3447000809176165E-5</v>
      </c>
      <c r="O138">
        <v>5.2042509320040171E-5</v>
      </c>
      <c r="P138">
        <v>8.0251793137563291E-5</v>
      </c>
      <c r="Q138">
        <v>1.2272213801961938E-4</v>
      </c>
      <c r="R138">
        <v>1.8615105049730297E-4</v>
      </c>
      <c r="S138">
        <v>2.8010508194130579E-4</v>
      </c>
      <c r="T138">
        <v>4.1812330872490123E-4</v>
      </c>
      <c r="U138">
        <v>6.1918773565199374E-4</v>
      </c>
      <c r="V138">
        <v>9.0965981148651693E-4</v>
      </c>
      <c r="W138">
        <v>1.3258002167045072E-3</v>
      </c>
      <c r="X138">
        <v>1.9170071612191917E-3</v>
      </c>
      <c r="Y138">
        <v>2.7499252522076817E-3</v>
      </c>
      <c r="Z138">
        <v>3.9135907308854761E-3</v>
      </c>
      <c r="AA138">
        <v>5.5257872189653189E-3</v>
      </c>
      <c r="AB138">
        <v>7.7407862897879614E-3</v>
      </c>
      <c r="AC138">
        <v>1.0758636043887564E-2</v>
      </c>
      <c r="AD138">
        <v>1.4836135069665329E-2</v>
      </c>
      <c r="AE138">
        <v>2.0299585377789496E-2</v>
      </c>
      <c r="AF138">
        <v>2.7559353126195361E-2</v>
      </c>
      <c r="AG138">
        <v>3.7126177942469252E-2</v>
      </c>
      <c r="AH138">
        <v>4.9629059302262538E-2</v>
      </c>
      <c r="AI138">
        <v>6.5834412234633696E-2</v>
      </c>
      <c r="AJ138">
        <v>8.6666027091941336E-2</v>
      </c>
      <c r="AK138">
        <v>0.11322519402927606</v>
      </c>
      <c r="AL138">
        <v>0.14681016939668662</v>
      </c>
      <c r="AM138">
        <v>0.18893397799949804</v>
      </c>
      <c r="AN138">
        <v>0.24133937364389249</v>
      </c>
      <c r="AO138">
        <v>0.30600963339932441</v>
      </c>
      <c r="AP138">
        <v>0.38517375182807922</v>
      </c>
      <c r="AQ138">
        <v>0.48130454258687511</v>
      </c>
      <c r="AR138">
        <v>0.59710815686912466</v>
      </c>
      <c r="AS138">
        <v>0.73550359854344771</v>
      </c>
      <c r="AT138">
        <v>0.8995909578165181</v>
      </c>
      <c r="AU138">
        <v>1.0926072973170828</v>
      </c>
      <c r="AV138">
        <v>1.3178694003736606</v>
      </c>
      <c r="AW138">
        <v>1.5787029204743468</v>
      </c>
      <c r="AX138">
        <v>1.8783578401286287</v>
      </c>
      <c r="AY138">
        <v>2.2199105423654202</v>
      </c>
      <c r="AZ138">
        <v>2.6061532061369057</v>
      </c>
      <c r="BA138">
        <v>3.0394716491594207</v>
      </c>
      <c r="BB138">
        <v>3.5217131555781158</v>
      </c>
      <c r="BC138">
        <v>4.0540462462405893</v>
      </c>
      <c r="BD138">
        <v>4.6368147890161175</v>
      </c>
      <c r="BE138">
        <v>5.2693893245197438</v>
      </c>
      <c r="BF138">
        <v>5.9500190208255042</v>
      </c>
      <c r="BG138">
        <v>6.6756882892106004</v>
      </c>
      <c r="BH138">
        <v>7.4419828029054997</v>
      </c>
      <c r="BI138">
        <v>8.2429704573874627</v>
      </c>
      <c r="BJ138">
        <v>9.071103665804614</v>
      </c>
      <c r="BK138">
        <v>9.917150239405272</v>
      </c>
      <c r="BL138">
        <v>10.770160870962187</v>
      </c>
      <c r="BM138">
        <v>11.617481798518041</v>
      </c>
      <c r="BN138">
        <v>12.444821431504369</v>
      </c>
      <c r="BO138">
        <v>13.236379411818334</v>
      </c>
      <c r="BP138">
        <v>13.975045602209665</v>
      </c>
      <c r="BQ138">
        <v>14.642674710804551</v>
      </c>
      <c r="BR138">
        <v>15.220439588678268</v>
      </c>
      <c r="BS138">
        <v>15.689262662529018</v>
      </c>
      <c r="BT138">
        <v>16.030320562293898</v>
      </c>
      <c r="BU138">
        <v>16.225611952463375</v>
      </c>
      <c r="BV138">
        <v>16.258573160025072</v>
      </c>
      <c r="BW138">
        <v>16.114720791661856</v>
      </c>
      <c r="BX138">
        <v>15.782295601583273</v>
      </c>
      <c r="BY138">
        <v>15.252877900395076</v>
      </c>
      <c r="BZ138">
        <v>14.521942267668775</v>
      </c>
      <c r="CA138">
        <v>13.58931866896986</v>
      </c>
      <c r="CB138">
        <v>12.459528591657469</v>
      </c>
      <c r="CC138">
        <v>11.141968652630569</v>
      </c>
      <c r="CD138">
        <v>9.6509202510092766</v>
      </c>
      <c r="CE138">
        <v>8.0053719844144045</v>
      </c>
      <c r="CF138">
        <v>6.2286512598637227</v>
      </c>
      <c r="CG138">
        <v>4.34786818006656</v>
      </c>
      <c r="CH138">
        <v>2.4129602875849696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5:106" x14ac:dyDescent="0.2">
      <c r="E139" t="e">
        <v>#N/A</v>
      </c>
      <c r="F139">
        <v>0.16849315068493151</v>
      </c>
      <c r="G139">
        <v>-1.8217102485428003E-6</v>
      </c>
      <c r="H139">
        <v>1.008287894770984E-7</v>
      </c>
      <c r="I139">
        <v>2.0233678274969968E-6</v>
      </c>
      <c r="J139">
        <v>4.3986707493181663E-6</v>
      </c>
      <c r="K139">
        <v>7.7382629841481093E-6</v>
      </c>
      <c r="L139">
        <v>1.2731413726051715E-5</v>
      </c>
      <c r="M139">
        <v>2.0363354031364254E-5</v>
      </c>
      <c r="N139">
        <v>3.2075218134108988E-5</v>
      </c>
      <c r="O139">
        <v>4.9985500511540122E-5</v>
      </c>
      <c r="P139">
        <v>7.7198420235670754E-5</v>
      </c>
      <c r="Q139">
        <v>1.1823191077058276E-4</v>
      </c>
      <c r="R139">
        <v>1.7960718137902774E-4</v>
      </c>
      <c r="S139">
        <v>2.7065306055123361E-4</v>
      </c>
      <c r="T139">
        <v>4.0459168307681477E-4</v>
      </c>
      <c r="U139">
        <v>5.999874309783246E-4</v>
      </c>
      <c r="V139">
        <v>8.8265808869974626E-4</v>
      </c>
      <c r="W139">
        <v>1.2881653497309835E-3</v>
      </c>
      <c r="X139">
        <v>1.8650201865230802E-3</v>
      </c>
      <c r="Y139">
        <v>2.6787558172578141E-3</v>
      </c>
      <c r="Z139">
        <v>3.8170352474479643E-3</v>
      </c>
      <c r="AA139">
        <v>5.3959693125123914E-3</v>
      </c>
      <c r="AB139">
        <v>7.5678220097402001E-3</v>
      </c>
      <c r="AC139">
        <v>1.0530269507957124E-2</v>
      </c>
      <c r="AD139">
        <v>1.4537354154216487E-2</v>
      </c>
      <c r="AE139">
        <v>1.9912231660222057E-2</v>
      </c>
      <c r="AF139">
        <v>2.706174537539385E-2</v>
      </c>
      <c r="AG139">
        <v>3.6492773784918255E-2</v>
      </c>
      <c r="AH139">
        <v>4.88301849131728E-2</v>
      </c>
      <c r="AI139">
        <v>6.4836094576117026E-2</v>
      </c>
      <c r="AJ139">
        <v>8.5429966838913629E-2</v>
      </c>
      <c r="AK139">
        <v>0.11170891935374974</v>
      </c>
      <c r="AL139">
        <v>0.14496741070748714</v>
      </c>
      <c r="AM139">
        <v>0.18671530112110973</v>
      </c>
      <c r="AN139">
        <v>0.23869310347144246</v>
      </c>
      <c r="AO139">
        <v>0.30288309169552119</v>
      </c>
      <c r="AP139">
        <v>0.38151482169091511</v>
      </c>
      <c r="AQ139">
        <v>0.47706355864694472</v>
      </c>
      <c r="AR139">
        <v>0.59224010517205028</v>
      </c>
      <c r="AS139">
        <v>0.72997059425652511</v>
      </c>
      <c r="AT139">
        <v>0.8933649534244188</v>
      </c>
      <c r="AU139">
        <v>1.0856729599066872</v>
      </c>
      <c r="AV139">
        <v>1.3102270848847037</v>
      </c>
      <c r="AW139">
        <v>1.5703716570512278</v>
      </c>
      <c r="AX139">
        <v>1.8693782481593446</v>
      </c>
      <c r="AY139">
        <v>2.2103475811181577</v>
      </c>
      <c r="AZ139">
        <v>2.5960986712304637</v>
      </c>
      <c r="BA139">
        <v>3.0290463240670964</v>
      </c>
      <c r="BB139">
        <v>3.5110685262821737</v>
      </c>
      <c r="BC139">
        <v>4.0433656832953906</v>
      </c>
      <c r="BD139">
        <v>4.6263140932247628</v>
      </c>
      <c r="BE139">
        <v>5.2593165194856901</v>
      </c>
      <c r="BF139">
        <v>5.9406532582360168</v>
      </c>
      <c r="BG139">
        <v>6.6673377127264146</v>
      </c>
      <c r="BH139">
        <v>7.4349811974905515</v>
      </c>
      <c r="BI139">
        <v>8.2376724979345539</v>
      </c>
      <c r="BJ139">
        <v>9.0678785784115234</v>
      </c>
      <c r="BK139">
        <v>9.9163737077350902</v>
      </c>
      <c r="BL139">
        <v>10.772205065689194</v>
      </c>
      <c r="BM139">
        <v>11.62270348552139</v>
      </c>
      <c r="BN139">
        <v>12.453548227310881</v>
      </c>
      <c r="BO139">
        <v>13.248894402204341</v>
      </c>
      <c r="BP139">
        <v>13.991570716599492</v>
      </c>
      <c r="BQ139">
        <v>14.663353440726363</v>
      </c>
      <c r="BR139">
        <v>15.245319837517906</v>
      </c>
      <c r="BS139">
        <v>15.718280696268444</v>
      </c>
      <c r="BT139">
        <v>16.063287174106289</v>
      </c>
      <c r="BU139">
        <v>16.262202034600254</v>
      </c>
      <c r="BV139">
        <v>16.29831987309414</v>
      </c>
      <c r="BW139">
        <v>16.157015417916078</v>
      </c>
      <c r="BX139">
        <v>15.826393956842741</v>
      </c>
      <c r="BY139">
        <v>15.297913860481259</v>
      </c>
      <c r="BZ139">
        <v>14.56694855305178</v>
      </c>
      <c r="CA139">
        <v>13.633254550678108</v>
      </c>
      <c r="CB139">
        <v>12.501313667704933</v>
      </c>
      <c r="CC139">
        <v>11.180521340246148</v>
      </c>
      <c r="CD139">
        <v>9.6851991924428766</v>
      </c>
      <c r="CE139">
        <v>8.0344182185376951</v>
      </c>
      <c r="CF139">
        <v>6.2516288045016264</v>
      </c>
      <c r="CG139">
        <v>4.3641086360054011</v>
      </c>
      <c r="CH139">
        <v>2.3824011171383144</v>
      </c>
      <c r="CI139">
        <v>0.43463441068940389</v>
      </c>
      <c r="CJ139">
        <v>3.9246027203960483E-2</v>
      </c>
      <c r="CK139">
        <v>3.5437844160817003E-3</v>
      </c>
      <c r="CL139">
        <v>3.1999182802371187E-4</v>
      </c>
      <c r="CM139">
        <v>2.8894187111747135E-5</v>
      </c>
      <c r="CN139">
        <v>2.6090480310227913E-6</v>
      </c>
      <c r="CO139">
        <v>2.355882725427616E-7</v>
      </c>
      <c r="CP139">
        <v>2.1272829591383762E-8</v>
      </c>
      <c r="CQ139">
        <v>1.9208650496043263E-9</v>
      </c>
      <c r="CR139">
        <v>1.7344766115580287E-10</v>
      </c>
      <c r="CS139">
        <v>1.5661741134087086E-11</v>
      </c>
      <c r="CT139">
        <v>1.414202611419554E-12</v>
      </c>
      <c r="CU139">
        <v>1.2769774503506922E-13</v>
      </c>
      <c r="CV139">
        <v>1.1530677397542771E-14</v>
      </c>
      <c r="CW139">
        <v>1.041181433624015E-15</v>
      </c>
      <c r="CX139">
        <v>9.4015185778713764E-17</v>
      </c>
      <c r="CY139">
        <v>8.4892554098614875E-18</v>
      </c>
      <c r="CZ139">
        <v>7.6655082717695403E-19</v>
      </c>
      <c r="DA139">
        <v>6.9212331638433828E-20</v>
      </c>
      <c r="DB139">
        <v>6.1983040844581495E-21</v>
      </c>
    </row>
    <row r="140" spans="5:106" x14ac:dyDescent="0.2">
      <c r="E140" t="e">
        <v>#N/A</v>
      </c>
      <c r="F140">
        <v>0.16986301369863013</v>
      </c>
      <c r="G140">
        <v>-1.7362470216605584E-6</v>
      </c>
      <c r="H140">
        <v>9.5367147606840966E-8</v>
      </c>
      <c r="I140">
        <v>1.9269813168742404E-6</v>
      </c>
      <c r="J140">
        <v>4.1930943367871404E-6</v>
      </c>
      <c r="K140">
        <v>7.3854672296001528E-6</v>
      </c>
      <c r="L140">
        <v>1.2168024407325757E-5</v>
      </c>
      <c r="M140">
        <v>1.9491682342811211E-5</v>
      </c>
      <c r="N140">
        <v>3.075002679854214E-5</v>
      </c>
      <c r="O140">
        <v>4.7995295529830788E-5</v>
      </c>
      <c r="P140">
        <v>7.4239683540097427E-5</v>
      </c>
      <c r="Q140">
        <v>1.1387427658398937E-4</v>
      </c>
      <c r="R140">
        <v>1.7324711699296649E-4</v>
      </c>
      <c r="S140">
        <v>2.6145315877201786E-4</v>
      </c>
      <c r="T140">
        <v>3.9140223925681662E-4</v>
      </c>
      <c r="U140">
        <v>5.8124660728980124E-4</v>
      </c>
      <c r="V140">
        <v>8.5626672303883329E-4</v>
      </c>
      <c r="W140">
        <v>1.2513324236676586E-3</v>
      </c>
      <c r="X140">
        <v>1.8140752184054578E-3</v>
      </c>
      <c r="Y140">
        <v>2.6089250966760394E-3</v>
      </c>
      <c r="Z140">
        <v>3.7221799842866075E-3</v>
      </c>
      <c r="AA140">
        <v>5.2682855412181972E-3</v>
      </c>
      <c r="AB140">
        <v>7.3975045524191547E-3</v>
      </c>
      <c r="AC140">
        <v>1.0305145509449991E-2</v>
      </c>
      <c r="AD140">
        <v>1.4242495657225922E-2</v>
      </c>
      <c r="AE140">
        <v>1.9529561317588637E-2</v>
      </c>
      <c r="AF140">
        <v>2.6569654542504772E-2</v>
      </c>
      <c r="AG140">
        <v>3.5865777644023267E-2</v>
      </c>
      <c r="AH140">
        <v>4.8038644599796003E-2</v>
      </c>
      <c r="AI140">
        <v>6.3846041061706965E-2</v>
      </c>
      <c r="AJ140">
        <v>8.4203065060414861E-2</v>
      </c>
      <c r="AK140">
        <v>0.11020261322444036</v>
      </c>
      <c r="AL140">
        <v>0.14313528966618155</v>
      </c>
      <c r="AM140">
        <v>0.18450772632850909</v>
      </c>
      <c r="AN140">
        <v>0.23605812633601586</v>
      </c>
      <c r="AO140">
        <v>0.29976768900516998</v>
      </c>
      <c r="AP140">
        <v>0.37786646039398203</v>
      </c>
      <c r="AQ140">
        <v>0.47283208970130131</v>
      </c>
      <c r="AR140">
        <v>0.58737997057359403</v>
      </c>
      <c r="AS140">
        <v>0.72444331530780282</v>
      </c>
      <c r="AT140">
        <v>0.88714185259242251</v>
      </c>
      <c r="AU140">
        <v>1.0787380543463228</v>
      </c>
      <c r="AV140">
        <v>1.3025800778373866</v>
      </c>
      <c r="AW140">
        <v>1.5620309445383809</v>
      </c>
      <c r="AX140">
        <v>1.8603838529098169</v>
      </c>
      <c r="AY140">
        <v>2.2007639231852592</v>
      </c>
      <c r="AZ140">
        <v>2.5860170843815147</v>
      </c>
      <c r="BA140">
        <v>3.0185872273657282</v>
      </c>
      <c r="BB140">
        <v>3.5003831595870132</v>
      </c>
      <c r="BC140">
        <v>4.0326373118581635</v>
      </c>
      <c r="BD140">
        <v>4.6157585786780837</v>
      </c>
      <c r="BE140">
        <v>5.2491821414804196</v>
      </c>
      <c r="BF140">
        <v>5.931219653175404</v>
      </c>
      <c r="BG140">
        <v>6.6589137752916328</v>
      </c>
      <c r="BH140">
        <v>7.4279017704864589</v>
      </c>
      <c r="BI140">
        <v>8.2322936615929692</v>
      </c>
      <c r="BJ140">
        <v>9.0645713482188004</v>
      </c>
      <c r="BK140">
        <v>9.9155159674005073</v>
      </c>
      <c r="BL140">
        <v>10.774171606192873</v>
      </c>
      <c r="BM140">
        <v>11.627854098149371</v>
      </c>
      <c r="BN140">
        <v>12.462213911545925</v>
      </c>
      <c r="BO140">
        <v>13.261361897896279</v>
      </c>
      <c r="BP140">
        <v>14.008065748856605</v>
      </c>
      <c r="BQ140">
        <v>14.684023265015739</v>
      </c>
      <c r="BR140">
        <v>15.270215875830914</v>
      </c>
      <c r="BS140">
        <v>15.747342242673813</v>
      </c>
      <c r="BT140">
        <v>16.096327296364194</v>
      </c>
      <c r="BU140">
        <v>16.298896883784053</v>
      </c>
      <c r="BV140">
        <v>16.338202613429683</v>
      </c>
      <c r="BW140">
        <v>16.199475887433895</v>
      </c>
      <c r="BX140">
        <v>15.870684957057122</v>
      </c>
      <c r="BY140">
        <v>15.343164651634668</v>
      </c>
      <c r="BZ140">
        <v>14.612185713768346</v>
      </c>
      <c r="CA140">
        <v>13.677429872406247</v>
      </c>
      <c r="CB140">
        <v>12.543338231029017</v>
      </c>
      <c r="CC140">
        <v>11.219304405855382</v>
      </c>
      <c r="CD140">
        <v>9.7196900819664496</v>
      </c>
      <c r="CE140">
        <v>8.0636490062142983</v>
      </c>
      <c r="CF140">
        <v>6.2747554329632349</v>
      </c>
      <c r="CG140">
        <v>4.380439976508482</v>
      </c>
      <c r="CH140">
        <v>2.4311716030600006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5:106" x14ac:dyDescent="0.2">
      <c r="E141" t="e">
        <v>#N/A</v>
      </c>
      <c r="F141">
        <v>0.17123287671232879</v>
      </c>
      <c r="G141">
        <v>-1.6541667942594087E-6</v>
      </c>
      <c r="H141">
        <v>9.0164720485654153E-8</v>
      </c>
      <c r="I141">
        <v>1.8344962352307169E-6</v>
      </c>
      <c r="J141">
        <v>3.9956541485764718E-6</v>
      </c>
      <c r="K141">
        <v>7.0462410840661125E-6</v>
      </c>
      <c r="L141">
        <v>1.1625566370589038E-5</v>
      </c>
      <c r="M141">
        <v>1.865115051927992E-5</v>
      </c>
      <c r="N141">
        <v>2.9470211052295714E-5</v>
      </c>
      <c r="O141">
        <v>4.607025200711257E-5</v>
      </c>
      <c r="P141">
        <v>7.1373399572707857E-5</v>
      </c>
      <c r="Q141">
        <v>1.096463752839803E-4</v>
      </c>
      <c r="R141">
        <v>1.6706716480328459E-4</v>
      </c>
      <c r="S141">
        <v>2.525006791395056E-4</v>
      </c>
      <c r="T141">
        <v>3.7854909147141816E-4</v>
      </c>
      <c r="U141">
        <v>5.6295800598044001E-4</v>
      </c>
      <c r="V141">
        <v>8.304769116537524E-4</v>
      </c>
      <c r="W141">
        <v>1.215290952084828E-3</v>
      </c>
      <c r="X141">
        <v>1.7641600037822613E-3</v>
      </c>
      <c r="Y141">
        <v>2.5404190729339596E-3</v>
      </c>
      <c r="Z141">
        <v>3.6290092799152705E-3</v>
      </c>
      <c r="AA141">
        <v>5.142718873707779E-3</v>
      </c>
      <c r="AB141">
        <v>7.2298159793284167E-3</v>
      </c>
      <c r="AC141">
        <v>1.0083245885783281E-2</v>
      </c>
      <c r="AD141">
        <v>1.3951542119244926E-2</v>
      </c>
      <c r="AE141">
        <v>1.9151558776640785E-2</v>
      </c>
      <c r="AF141">
        <v>2.6083068374074175E-2</v>
      </c>
      <c r="AG141">
        <v>3.5245182243655214E-2</v>
      </c>
      <c r="AH141">
        <v>4.7254437893690909E-2</v>
      </c>
      <c r="AI141">
        <v>6.2864259956741664E-2</v>
      </c>
      <c r="AJ141">
        <v>8.298534067518315E-2</v>
      </c>
      <c r="AK141">
        <v>0.10870630700313456</v>
      </c>
      <c r="AL141">
        <v>0.14131385159938761</v>
      </c>
      <c r="AM141">
        <v>0.18231131402464412</v>
      </c>
      <c r="AN141">
        <v>0.23343451828338202</v>
      </c>
      <c r="AO141">
        <v>0.29666351692476495</v>
      </c>
      <c r="AP141">
        <v>0.37422877425452139</v>
      </c>
      <c r="AQ141">
        <v>0.46861025518600929</v>
      </c>
      <c r="AR141">
        <v>0.58252788327270399</v>
      </c>
      <c r="AS141">
        <v>0.7189218996198794</v>
      </c>
      <c r="AT141">
        <v>0.88092179736130094</v>
      </c>
      <c r="AU141">
        <v>1.0718027227724574</v>
      </c>
      <c r="AV141">
        <v>1.2949285171847731</v>
      </c>
      <c r="AW141">
        <v>1.5536809123152946</v>
      </c>
      <c r="AX141">
        <v>1.8513747707880113</v>
      </c>
      <c r="AY141">
        <v>2.1911596676340275</v>
      </c>
      <c r="AZ141">
        <v>2.5759085229299288</v>
      </c>
      <c r="BA141">
        <v>3.0080944101308851</v>
      </c>
      <c r="BB141">
        <v>3.4896570754129561</v>
      </c>
      <c r="BC141">
        <v>4.021861115208031</v>
      </c>
      <c r="BD141">
        <v>4.605148185709659</v>
      </c>
      <c r="BE141">
        <v>5.2389860806341861</v>
      </c>
      <c r="BF141">
        <v>5.9217180373928215</v>
      </c>
      <c r="BG141">
        <v>6.6504162414572834</v>
      </c>
      <c r="BH141">
        <v>7.4207442103820709</v>
      </c>
      <c r="BI141">
        <v>8.2268335528171264</v>
      </c>
      <c r="BJ141">
        <v>9.0611814898434808</v>
      </c>
      <c r="BK141">
        <v>9.9145764411017439</v>
      </c>
      <c r="BL141">
        <v>10.776059826610114</v>
      </c>
      <c r="BM141">
        <v>11.632932892447185</v>
      </c>
      <c r="BN141">
        <v>12.470817681187826</v>
      </c>
      <c r="BO141">
        <v>13.273781065315305</v>
      </c>
      <c r="BP141">
        <v>14.024529873017368</v>
      </c>
      <c r="BQ141">
        <v>14.704683412368777</v>
      </c>
      <c r="BR141">
        <v>15.295127040990383</v>
      </c>
      <c r="BS141">
        <v>15.776446805743536</v>
      </c>
      <c r="BT141">
        <v>16.129440657486601</v>
      </c>
      <c r="BU141">
        <v>16.335696505614386</v>
      </c>
      <c r="BV141">
        <v>16.378221706240161</v>
      </c>
      <c r="BW141">
        <v>16.242102871914522</v>
      </c>
      <c r="BX141">
        <v>15.915169627184286</v>
      </c>
      <c r="BY141">
        <v>15.388631635376656</v>
      </c>
      <c r="BZ141">
        <v>14.657655406123492</v>
      </c>
      <c r="CA141">
        <v>13.721846518860106</v>
      </c>
      <c r="CB141">
        <v>12.5856043065163</v>
      </c>
      <c r="CC141">
        <v>11.258319909462772</v>
      </c>
      <c r="CD141">
        <v>9.7543948997127909</v>
      </c>
      <c r="CE141">
        <v>8.0930661310900422</v>
      </c>
      <c r="CF141">
        <v>6.298032611419309</v>
      </c>
      <c r="CG141">
        <v>4.3968954189797351</v>
      </c>
      <c r="CH141">
        <v>2.4004327279828503</v>
      </c>
      <c r="CI141">
        <v>0.43792891978870241</v>
      </c>
      <c r="CJ141">
        <v>3.9543510308277234E-2</v>
      </c>
      <c r="CK141">
        <v>3.5706461410569845E-3</v>
      </c>
      <c r="CL141">
        <v>3.2241735155152717E-4</v>
      </c>
      <c r="CM141">
        <v>2.9113203738170005E-5</v>
      </c>
      <c r="CN141">
        <v>2.6288244966392097E-6</v>
      </c>
      <c r="CO141">
        <v>2.3737402095220997E-7</v>
      </c>
      <c r="CP141">
        <v>2.1434076673835134E-8</v>
      </c>
      <c r="CQ141">
        <v>1.9354251194671976E-9</v>
      </c>
      <c r="CR141">
        <v>1.7476238655231128E-10</v>
      </c>
      <c r="CS141">
        <v>1.5780456420792672E-11</v>
      </c>
      <c r="CT141">
        <v>1.4249222030050042E-12</v>
      </c>
      <c r="CU141">
        <v>1.286656881445681E-13</v>
      </c>
      <c r="CV141">
        <v>1.1618079408688238E-14</v>
      </c>
      <c r="CW141">
        <v>1.0490735416180737E-15</v>
      </c>
      <c r="CX141">
        <v>9.4727816618340344E-17</v>
      </c>
      <c r="CY141">
        <v>8.5536035804301574E-18</v>
      </c>
      <c r="CZ141">
        <v>7.7236124764321052E-19</v>
      </c>
      <c r="DA141">
        <v>6.9736957969802268E-20</v>
      </c>
      <c r="DB141">
        <v>6.2452869479964384E-21</v>
      </c>
    </row>
    <row r="142" spans="5:106" x14ac:dyDescent="0.2">
      <c r="E142" t="e">
        <v>#N/A</v>
      </c>
      <c r="F142">
        <v>0.17260273972602741</v>
      </c>
      <c r="G142">
        <v>-1.5753633826598261E-6</v>
      </c>
      <c r="H142">
        <v>8.5211084748046726E-8</v>
      </c>
      <c r="I142">
        <v>1.7457855521559195E-6</v>
      </c>
      <c r="J142">
        <v>3.8060927535214175E-6</v>
      </c>
      <c r="K142">
        <v>6.720170028022076E-6</v>
      </c>
      <c r="L142">
        <v>1.110342720200307E-5</v>
      </c>
      <c r="M142">
        <v>1.7840891704555117E-5</v>
      </c>
      <c r="N142">
        <v>2.8234575456527886E-5</v>
      </c>
      <c r="O142">
        <v>4.4208752370723957E-5</v>
      </c>
      <c r="P142">
        <v>6.8597414234861521E-5</v>
      </c>
      <c r="Q142">
        <v>1.0554538044056507E-4</v>
      </c>
      <c r="R142">
        <v>1.6106366970020588E-4</v>
      </c>
      <c r="S142">
        <v>2.4379096397577648E-4</v>
      </c>
      <c r="T142">
        <v>3.6602639395000628E-4</v>
      </c>
      <c r="U142">
        <v>5.4511440562115849E-4</v>
      </c>
      <c r="V142">
        <v>8.0527988186689082E-4</v>
      </c>
      <c r="W142">
        <v>1.1800304664386369E-3</v>
      </c>
      <c r="X142">
        <v>1.7152622888187412E-3</v>
      </c>
      <c r="Y142">
        <v>2.473223701891653E-3</v>
      </c>
      <c r="Z142">
        <v>3.5375074126382535E-3</v>
      </c>
      <c r="AA142">
        <v>5.0192521770970342E-3</v>
      </c>
      <c r="AB142">
        <v>7.0647382022341158E-3</v>
      </c>
      <c r="AC142">
        <v>9.8645522711550207E-3</v>
      </c>
      <c r="AD142">
        <v>1.3664475821561141E-2</v>
      </c>
      <c r="AE142">
        <v>1.877820814999042E-2</v>
      </c>
      <c r="AF142">
        <v>2.5601974253482949E-2</v>
      </c>
      <c r="AG142">
        <v>3.4630979906744734E-2</v>
      </c>
      <c r="AH142">
        <v>4.6477563904684965E-2</v>
      </c>
      <c r="AI142">
        <v>6.1890759106561007E-2</v>
      </c>
      <c r="AJ142">
        <v>8.1776812210923519E-2</v>
      </c>
      <c r="AK142">
        <v>0.10722003171996972</v>
      </c>
      <c r="AL142">
        <v>0.13950314159288432</v>
      </c>
      <c r="AM142">
        <v>0.18012612449216864</v>
      </c>
      <c r="AN142">
        <v>0.23082235538462131</v>
      </c>
      <c r="AO142">
        <v>0.29357066723918945</v>
      </c>
      <c r="AP142">
        <v>0.37060186994868904</v>
      </c>
      <c r="AQ142">
        <v>0.46439817506247794</v>
      </c>
      <c r="AR142">
        <v>0.57768397414427153</v>
      </c>
      <c r="AS142">
        <v>0.71340648591573519</v>
      </c>
      <c r="AT142">
        <v>0.87470493066327182</v>
      </c>
      <c r="AU142">
        <v>1.0648671082681382</v>
      </c>
      <c r="AV142">
        <v>1.2872725418489044</v>
      </c>
      <c r="AW142">
        <v>1.5453216907293952</v>
      </c>
      <c r="AX142">
        <v>1.8423511191601127</v>
      </c>
      <c r="AY142">
        <v>2.1815349144900136</v>
      </c>
      <c r="AZ142">
        <v>2.5657730652027877</v>
      </c>
      <c r="BA142">
        <v>2.9975679244992981</v>
      </c>
      <c r="BB142">
        <v>3.4788902948689038</v>
      </c>
      <c r="BC142">
        <v>4.0110370779900997</v>
      </c>
      <c r="BD142">
        <v>4.5944828562272955</v>
      </c>
      <c r="BE142">
        <v>5.2287282288537105</v>
      </c>
      <c r="BF142">
        <v>5.9121482445558007</v>
      </c>
      <c r="BG142">
        <v>6.6418448777056902</v>
      </c>
      <c r="BH142">
        <v>7.4135082074048988</v>
      </c>
      <c r="BI142">
        <v>8.2212917773269485</v>
      </c>
      <c r="BJ142">
        <v>9.0577085183529196</v>
      </c>
      <c r="BK142">
        <v>9.9135545507973593</v>
      </c>
      <c r="BL142">
        <v>10.77786905877204</v>
      </c>
      <c r="BM142">
        <v>11.637939120272726</v>
      </c>
      <c r="BN142">
        <v>12.47935872693912</v>
      </c>
      <c r="BO142">
        <v>13.286151062477499</v>
      </c>
      <c r="BP142">
        <v>14.040962252756568</v>
      </c>
      <c r="BQ142">
        <v>14.725333099581247</v>
      </c>
      <c r="BR142">
        <v>15.320052657600646</v>
      </c>
      <c r="BS142">
        <v>15.805593876739927</v>
      </c>
      <c r="BT142">
        <v>16.162626974267013</v>
      </c>
      <c r="BU142">
        <v>16.372600896346153</v>
      </c>
      <c r="BV142">
        <v>16.418377470822609</v>
      </c>
      <c r="BW142">
        <v>16.284897041588984</v>
      </c>
      <c r="BX142">
        <v>15.959848995897884</v>
      </c>
      <c r="BY142">
        <v>15.434316182486993</v>
      </c>
      <c r="BZ142">
        <v>14.703359301116686</v>
      </c>
      <c r="CA142">
        <v>13.766506394263903</v>
      </c>
      <c r="CB142">
        <v>12.628113942290218</v>
      </c>
      <c r="CC142">
        <v>11.297569936497391</v>
      </c>
      <c r="CD142">
        <v>9.7893156515912167</v>
      </c>
      <c r="CE142">
        <v>8.1226714009471621</v>
      </c>
      <c r="CF142">
        <v>6.3214618500762283</v>
      </c>
      <c r="CG142">
        <v>4.4134437018898778</v>
      </c>
      <c r="CH142">
        <v>2.4496266567249516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5:106" x14ac:dyDescent="0.2">
      <c r="E143" t="e">
        <v>#N/A</v>
      </c>
      <c r="F143">
        <v>0.17397260273972603</v>
      </c>
      <c r="G143">
        <v>-1.4997329013892189E-6</v>
      </c>
      <c r="H143">
        <v>8.049615219357157E-8</v>
      </c>
      <c r="I143">
        <v>1.6607252057763619E-6</v>
      </c>
      <c r="J143">
        <v>3.6241584785144538E-6</v>
      </c>
      <c r="K143">
        <v>6.406848355605651E-6</v>
      </c>
      <c r="L143">
        <v>1.0601006710708119E-5</v>
      </c>
      <c r="M143">
        <v>1.70600550785236E-5</v>
      </c>
      <c r="N143">
        <v>2.7041944819538491E-5</v>
      </c>
      <c r="O143">
        <v>4.2409203820430972E-5</v>
      </c>
      <c r="P143">
        <v>6.5909602853960974E-5</v>
      </c>
      <c r="Q143">
        <v>1.0156849951816893E-4</v>
      </c>
      <c r="R143">
        <v>1.5523301428686087E-4</v>
      </c>
      <c r="S143">
        <v>2.353193958515642E-4</v>
      </c>
      <c r="T143">
        <v>3.5382834161711165E-4</v>
      </c>
      <c r="U143">
        <v>5.2770862286776756E-4</v>
      </c>
      <c r="V143">
        <v>7.8066689232756412E-4</v>
      </c>
      <c r="W143">
        <v>1.1455405174603073E-3</v>
      </c>
      <c r="X143">
        <v>1.66736982051135E-3</v>
      </c>
      <c r="Y143">
        <v>2.407324914493253E-3</v>
      </c>
      <c r="Z143">
        <v>3.4476586022393848E-3</v>
      </c>
      <c r="AA143">
        <v>4.8978682185134735E-3</v>
      </c>
      <c r="AB143">
        <v>6.9022529843188228E-3</v>
      </c>
      <c r="AC143">
        <v>9.6490460971076601E-3</v>
      </c>
      <c r="AD143">
        <v>1.3381278785941893E-2</v>
      </c>
      <c r="AE143">
        <v>1.8409493234822896E-2</v>
      </c>
      <c r="AF143">
        <v>2.5126359198470314E-2</v>
      </c>
      <c r="AG143">
        <v>3.4023162551541204E-2</v>
      </c>
      <c r="AH143">
        <v>4.5708021315910397E-2</v>
      </c>
      <c r="AI143">
        <v>6.0925545930502097E-2</v>
      </c>
      <c r="AJ143">
        <v>8.0577497797597764E-2</v>
      </c>
      <c r="AK143">
        <v>0.10574381806649893</v>
      </c>
      <c r="AL143">
        <v>0.13770320448504955</v>
      </c>
      <c r="AM143">
        <v>0.17795221788791241</v>
      </c>
      <c r="AN143">
        <v>0.22822171373227537</v>
      </c>
      <c r="AO143">
        <v>0.29048923192008735</v>
      </c>
      <c r="AP143">
        <v>0.36698585451248772</v>
      </c>
      <c r="AQ143">
        <v>0.4601959698210038</v>
      </c>
      <c r="AR143">
        <v>0.57284837474497541</v>
      </c>
      <c r="AS143">
        <v>0.70789721372619296</v>
      </c>
      <c r="AT143">
        <v>0.86849139633004524</v>
      </c>
      <c r="AU143">
        <v>1.0579313548703497</v>
      </c>
      <c r="AV143">
        <v>1.2796122917261108</v>
      </c>
      <c r="AW143">
        <v>1.5369534110980965</v>
      </c>
      <c r="AX143">
        <v>1.8333130163484812</v>
      </c>
      <c r="AY143">
        <v>2.1718897647307025</v>
      </c>
      <c r="AZ143">
        <v>2.5556107905044665</v>
      </c>
      <c r="BA143">
        <v>2.9870078236569908</v>
      </c>
      <c r="BB143">
        <v>3.468082840241161</v>
      </c>
      <c r="BC143">
        <v>4.0001651862084096</v>
      </c>
      <c r="BD143">
        <v>4.5837625337140482</v>
      </c>
      <c r="BE143">
        <v>5.2184084798351522</v>
      </c>
      <c r="BF143">
        <v>5.9025101102783308</v>
      </c>
      <c r="BG143">
        <v>6.6331994524954636</v>
      </c>
      <c r="BH143">
        <v>7.4061934535827207</v>
      </c>
      <c r="BI143">
        <v>8.2156679421831171</v>
      </c>
      <c r="BJ143">
        <v>9.0541519493478653</v>
      </c>
      <c r="BK143">
        <v>9.912449717786405</v>
      </c>
      <c r="BL143">
        <v>10.779598632274267</v>
      </c>
      <c r="BM143">
        <v>11.642872029342536</v>
      </c>
      <c r="BN143">
        <v>12.487836233235932</v>
      </c>
      <c r="BO143">
        <v>13.298471038956086</v>
      </c>
      <c r="BP143">
        <v>14.05736204129553</v>
      </c>
      <c r="BQ143">
        <v>14.745971531400881</v>
      </c>
      <c r="BR143">
        <v>15.34499203729848</v>
      </c>
      <c r="BS143">
        <v>15.83478293395118</v>
      </c>
      <c r="BT143">
        <v>16.195885951614933</v>
      </c>
      <c r="BU143">
        <v>16.409610042634792</v>
      </c>
      <c r="BV143">
        <v>16.458670220339346</v>
      </c>
      <c r="BW143">
        <v>16.327859065056323</v>
      </c>
      <c r="BX143">
        <v>16.004724095507999</v>
      </c>
      <c r="BY143">
        <v>15.480219673027475</v>
      </c>
      <c r="BZ143">
        <v>14.749299084577341</v>
      </c>
      <c r="CA143">
        <v>13.811411422604898</v>
      </c>
      <c r="CB143">
        <v>12.670869210049855</v>
      </c>
      <c r="CC143">
        <v>11.337056598219197</v>
      </c>
      <c r="CD143">
        <v>9.824454369725478</v>
      </c>
      <c r="CE143">
        <v>8.1524666481588337</v>
      </c>
      <c r="CF143">
        <v>6.3450446564121608</v>
      </c>
      <c r="CG143">
        <v>4.4301185098250588</v>
      </c>
      <c r="CH143">
        <v>2.4187065155727394</v>
      </c>
      <c r="CI143">
        <v>0.44126775798812817</v>
      </c>
      <c r="CJ143">
        <v>3.9844996181419304E-2</v>
      </c>
      <c r="CK143">
        <v>3.5978693026105651E-3</v>
      </c>
      <c r="CL143">
        <v>3.2487551158817717E-4</v>
      </c>
      <c r="CM143">
        <v>2.9335167331703777E-5</v>
      </c>
      <c r="CN143">
        <v>2.6488670634859024E-6</v>
      </c>
      <c r="CO143">
        <v>2.3918379740882973E-7</v>
      </c>
      <c r="CP143">
        <v>2.1597493408227899E-8</v>
      </c>
      <c r="CQ143">
        <v>1.9501811016117957E-9</v>
      </c>
      <c r="CR143">
        <v>1.7609480216972516E-10</v>
      </c>
      <c r="CS143">
        <v>1.5900769075018699E-11</v>
      </c>
      <c r="CT143">
        <v>1.4357860315114624E-12</v>
      </c>
      <c r="CU143">
        <v>1.2964665536349432E-13</v>
      </c>
      <c r="CV143">
        <v>1.1706657453162686E-14</v>
      </c>
      <c r="CW143">
        <v>1.0570718414710529E-15</v>
      </c>
      <c r="CX143">
        <v>9.5450036226093406E-17</v>
      </c>
      <c r="CY143">
        <v>8.6188175845449479E-18</v>
      </c>
      <c r="CZ143">
        <v>7.7824984992741597E-19</v>
      </c>
      <c r="DA143">
        <v>7.0268643384169689E-20</v>
      </c>
      <c r="DB143">
        <v>6.2929019870726589E-21</v>
      </c>
    </row>
    <row r="144" spans="5:106" x14ac:dyDescent="0.2">
      <c r="E144" t="e">
        <v>#N/A</v>
      </c>
      <c r="F144">
        <v>0.17534246575342466</v>
      </c>
      <c r="G144">
        <v>-1.4271737446450352E-6</v>
      </c>
      <c r="H144">
        <v>7.6010162175987978E-8</v>
      </c>
      <c r="I144">
        <v>1.5791940689970111E-6</v>
      </c>
      <c r="J144">
        <v>3.4496053506798275E-6</v>
      </c>
      <c r="K144">
        <v>6.1058790975604446E-6</v>
      </c>
      <c r="L144">
        <v>1.0117716840681661E-5</v>
      </c>
      <c r="M144">
        <v>1.6307805770109122E-5</v>
      </c>
      <c r="N144">
        <v>2.5891164127705716E-5</v>
      </c>
      <c r="O144">
        <v>4.0670038299652148E-5</v>
      </c>
      <c r="P144">
        <v>6.3307870222838622E-5</v>
      </c>
      <c r="Q144">
        <v>9.7712974016224421E-5</v>
      </c>
      <c r="R144">
        <v>1.4957161915794893E-4</v>
      </c>
      <c r="S144">
        <v>2.2708139804112896E-4</v>
      </c>
      <c r="T144">
        <v>3.4194917075894835E-4</v>
      </c>
      <c r="U144">
        <v>5.107335133665218E-4</v>
      </c>
      <c r="V144">
        <v>7.566292341690356E-4</v>
      </c>
      <c r="W144">
        <v>1.111810676554504E-3</v>
      </c>
      <c r="X144">
        <v>1.620470348286881E-3</v>
      </c>
      <c r="Y144">
        <v>2.3427086184888714E-3</v>
      </c>
      <c r="Z144">
        <v>3.3594470117066454E-3</v>
      </c>
      <c r="AA144">
        <v>4.7785496666606477E-3</v>
      </c>
      <c r="AB144">
        <v>6.7423419413847521E-3</v>
      </c>
      <c r="AC144">
        <v>9.4367085931423081E-3</v>
      </c>
      <c r="AD144">
        <v>1.3101932774424067E-2</v>
      </c>
      <c r="AE144">
        <v>1.8045397511645505E-2</v>
      </c>
      <c r="AF144">
        <v>2.46562098586742E-2</v>
      </c>
      <c r="AG144">
        <v>3.3421721687863108E-2</v>
      </c>
      <c r="AH144">
        <v>4.4945808378800418E-2</v>
      </c>
      <c r="AI144">
        <v>5.99686274158212E-2</v>
      </c>
      <c r="AJ144">
        <v>7.9387415160608502E-2</v>
      </c>
      <c r="AK144">
        <v>0.10427769638862472</v>
      </c>
      <c r="AL144">
        <v>0.13591408486015172</v>
      </c>
      <c r="AM144">
        <v>0.17578965423720783</v>
      </c>
      <c r="AN144">
        <v>0.22563266943637611</v>
      </c>
      <c r="AO144">
        <v>0.28741930312415892</v>
      </c>
      <c r="AP144">
        <v>0.36338083534268889</v>
      </c>
      <c r="AQ144">
        <v>0.45600376048438102</v>
      </c>
      <c r="AR144">
        <v>0.56802121731927868</v>
      </c>
      <c r="AS144">
        <v>0.7023942233976076</v>
      </c>
      <c r="AT144">
        <v>0.86228133910115556</v>
      </c>
      <c r="AU144">
        <v>1.0509956075776741</v>
      </c>
      <c r="AV144">
        <v>1.2719479076925981</v>
      </c>
      <c r="AW144">
        <v>1.5285762057110357</v>
      </c>
      <c r="AX144">
        <v>1.824260581629658</v>
      </c>
      <c r="AY144">
        <v>2.1622243202790488</v>
      </c>
      <c r="AZ144">
        <v>2.5454217791063507</v>
      </c>
      <c r="BA144">
        <v>2.9764141618268312</v>
      </c>
      <c r="BB144">
        <v>3.45723473498149</v>
      </c>
      <c r="BC144">
        <v>3.9892454272180373</v>
      </c>
      <c r="BD144">
        <v>4.5729871632283832</v>
      </c>
      <c r="BE144">
        <v>5.2080267290763445</v>
      </c>
      <c r="BF144">
        <v>5.8928034721485538</v>
      </c>
      <c r="BG144">
        <v>6.6244797363065597</v>
      </c>
      <c r="BH144">
        <v>7.3987996428058143</v>
      </c>
      <c r="BI144">
        <v>8.2099616558636281</v>
      </c>
      <c r="BJ144">
        <v>9.0505112990474252</v>
      </c>
      <c r="BK144">
        <v>9.9112613627930291</v>
      </c>
      <c r="BL144">
        <v>10.781247874549869</v>
      </c>
      <c r="BM144">
        <v>11.647730863280483</v>
      </c>
      <c r="BN144">
        <v>12.496249378259678</v>
      </c>
      <c r="BO144">
        <v>13.310740135845251</v>
      </c>
      <c r="BP144">
        <v>14.073728381310666</v>
      </c>
      <c r="BQ144">
        <v>14.766597900378597</v>
      </c>
      <c r="BR144">
        <v>15.369944478551693</v>
      </c>
      <c r="BS144">
        <v>15.864013442449242</v>
      </c>
      <c r="BT144">
        <v>16.22921728229197</v>
      </c>
      <c r="BU144">
        <v>16.446723921275421</v>
      </c>
      <c r="BV144">
        <v>16.499100261588442</v>
      </c>
      <c r="BW144">
        <v>16.370989609114194</v>
      </c>
      <c r="BX144">
        <v>16.049795961877681</v>
      </c>
      <c r="BY144">
        <v>15.526343496363525</v>
      </c>
      <c r="BZ144">
        <v>14.795476457300875</v>
      </c>
      <c r="CA144">
        <v>13.856563547881393</v>
      </c>
      <c r="CB144">
        <v>12.713872205414667</v>
      </c>
      <c r="CC144">
        <v>11.376782032133292</v>
      </c>
      <c r="CD144">
        <v>9.8598131129008717</v>
      </c>
      <c r="CE144">
        <v>8.1824537300998887</v>
      </c>
      <c r="CF144">
        <v>6.3687825831913818</v>
      </c>
      <c r="CG144">
        <v>4.4468881720049964</v>
      </c>
      <c r="CH144">
        <v>2.4683304781392819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5:106" x14ac:dyDescent="0.2">
      <c r="E145" t="e">
        <v>#N/A</v>
      </c>
      <c r="F145">
        <v>0.17671232876712328</v>
      </c>
      <c r="G145">
        <v>-1.3575865671531027E-6</v>
      </c>
      <c r="H145">
        <v>7.1743674068849927E-8</v>
      </c>
      <c r="I145">
        <v>1.5010739152908028E-6</v>
      </c>
      <c r="J145">
        <v>3.2821930384994933E-6</v>
      </c>
      <c r="K145">
        <v>5.8168739424138136E-6</v>
      </c>
      <c r="L145">
        <v>9.6529815799547094E-6</v>
      </c>
      <c r="M145">
        <v>1.5583324766524684E-5</v>
      </c>
      <c r="N145">
        <v>2.4781098471565234E-5</v>
      </c>
      <c r="O145">
        <v>3.8989712460597831E-5</v>
      </c>
      <c r="P145">
        <v>6.0790150631915862E-5</v>
      </c>
      <c r="Q145">
        <v>9.3976079601683666E-5</v>
      </c>
      <c r="R145">
        <v>1.4407594317002387E-4</v>
      </c>
      <c r="S145">
        <v>2.1907243496931882E-4</v>
      </c>
      <c r="T145">
        <v>3.3038315968389839E-4</v>
      </c>
      <c r="U145">
        <v>4.941819726568573E-4</v>
      </c>
      <c r="V145">
        <v>7.3315823216766067E-4</v>
      </c>
      <c r="W145">
        <v>1.0788305372065104E-3</v>
      </c>
      <c r="X145">
        <v>1.5745516256186376E-3</v>
      </c>
      <c r="Y145">
        <v>2.2793607001828113E-3</v>
      </c>
      <c r="Z145">
        <v>3.2728567489925548E-3</v>
      </c>
      <c r="AA145">
        <v>4.6612790934267784E-3</v>
      </c>
      <c r="AB145">
        <v>6.5849865431070716E-3</v>
      </c>
      <c r="AC145">
        <v>9.2275207873848842E-3</v>
      </c>
      <c r="AD145">
        <v>1.2826419289151906E-2</v>
      </c>
      <c r="AE145">
        <v>1.7685904143072903E-2</v>
      </c>
      <c r="AF145">
        <v>2.4191512513189864E-2</v>
      </c>
      <c r="AG145">
        <v>3.2826648413340688E-2</v>
      </c>
      <c r="AH145">
        <v>4.4190922908046062E-2</v>
      </c>
      <c r="AI145">
        <v>5.9020010111541531E-2</v>
      </c>
      <c r="AJ145">
        <v>7.8206581613875698E-2</v>
      </c>
      <c r="AK145">
        <v>0.10282169667939732</v>
      </c>
      <c r="AL145">
        <v>0.13413582704149166</v>
      </c>
      <c r="AM145">
        <v>0.17363849342806864</v>
      </c>
      <c r="AN145">
        <v>0.22305529862034948</v>
      </c>
      <c r="AO145">
        <v>0.2843609731913756</v>
      </c>
      <c r="AP145">
        <v>0.35978692019773972</v>
      </c>
      <c r="AQ145">
        <v>0.45182166861157746</v>
      </c>
      <c r="AR145">
        <v>0.56320263480557686</v>
      </c>
      <c r="AS145">
        <v>0.69689765609978704</v>
      </c>
      <c r="AT145">
        <v>0.85607490463258173</v>
      </c>
      <c r="AU145">
        <v>1.0440600123582637</v>
      </c>
      <c r="AV145">
        <v>1.2642795316103181</v>
      </c>
      <c r="AW145">
        <v>1.5201902078325074</v>
      </c>
      <c r="AX145">
        <v>1.8151939352324187</v>
      </c>
      <c r="AY145">
        <v>2.1525386839968763</v>
      </c>
      <c r="AZ145">
        <v>2.5352061122361889</v>
      </c>
      <c r="BA145">
        <v>2.965786994255498</v>
      </c>
      <c r="BB145">
        <v>3.4463460036943947</v>
      </c>
      <c r="BC145">
        <v>3.9782777897162833</v>
      </c>
      <c r="BD145">
        <v>4.5621566914034375</v>
      </c>
      <c r="BE145">
        <v>5.1975828738883125</v>
      </c>
      <c r="BF145">
        <v>5.8830281697560087</v>
      </c>
      <c r="BG145">
        <v>6.6156855016853671</v>
      </c>
      <c r="BH145">
        <v>7.3913264708898323</v>
      </c>
      <c r="BI145">
        <v>8.2041725283416298</v>
      </c>
      <c r="BJ145">
        <v>9.046786084375988</v>
      </c>
      <c r="BK145">
        <v>9.9099889060535347</v>
      </c>
      <c r="BL145">
        <v>10.782816110945136</v>
      </c>
      <c r="BM145">
        <v>11.65251486166923</v>
      </c>
      <c r="BN145">
        <v>12.504597333951192</v>
      </c>
      <c r="BO145">
        <v>13.322957485725549</v>
      </c>
      <c r="BP145">
        <v>14.090060404842433</v>
      </c>
      <c r="BQ145">
        <v>14.787211386718733</v>
      </c>
      <c r="BR145">
        <v>15.394909266455079</v>
      </c>
      <c r="BS145">
        <v>15.89328485384347</v>
      </c>
      <c r="BT145">
        <v>16.262620646642489</v>
      </c>
      <c r="BU145">
        <v>16.483942498935722</v>
      </c>
      <c r="BV145">
        <v>16.539667894767824</v>
      </c>
      <c r="BW145">
        <v>16.414289338583814</v>
      </c>
      <c r="BX145">
        <v>16.095065634335263</v>
      </c>
      <c r="BY145">
        <v>15.572689051183705</v>
      </c>
      <c r="BZ145">
        <v>14.841893135185307</v>
      </c>
      <c r="CA145">
        <v>13.901964734354124</v>
      </c>
      <c r="CB145">
        <v>12.75712504827521</v>
      </c>
      <c r="CC145">
        <v>11.416748402412297</v>
      </c>
      <c r="CD145">
        <v>9.8953939670207482</v>
      </c>
      <c r="CE145">
        <v>8.2126345296211305</v>
      </c>
      <c r="CF145">
        <v>6.3926771807304155</v>
      </c>
      <c r="CG145">
        <v>4.4637868504660112</v>
      </c>
      <c r="CH145">
        <v>2.4372274977598107</v>
      </c>
      <c r="CI145">
        <v>0.44465184577011896</v>
      </c>
      <c r="CJ145">
        <v>4.0150567939858627E-2</v>
      </c>
      <c r="CK145">
        <v>3.6254614058806429E-3</v>
      </c>
      <c r="CL145">
        <v>3.2736698582242922E-4</v>
      </c>
      <c r="CM145">
        <v>2.9560139085367567E-5</v>
      </c>
      <c r="CN145">
        <v>2.6691812570869266E-6</v>
      </c>
      <c r="CO145">
        <v>2.4101810084888113E-7</v>
      </c>
      <c r="CP145">
        <v>2.1763124846830259E-8</v>
      </c>
      <c r="CQ145">
        <v>1.9651370641065938E-9</v>
      </c>
      <c r="CR145">
        <v>1.7744527534096171E-10</v>
      </c>
      <c r="CS145">
        <v>1.6022712265693594E-11</v>
      </c>
      <c r="CT145">
        <v>1.4467970919817401E-12</v>
      </c>
      <c r="CU145">
        <v>1.3064091713415236E-13</v>
      </c>
      <c r="CV145">
        <v>1.1796435950997703E-14</v>
      </c>
      <c r="CW145">
        <v>1.06517853822977E-15</v>
      </c>
      <c r="CX145">
        <v>9.6182043710293038E-17</v>
      </c>
      <c r="CY145">
        <v>8.684915401018208E-18</v>
      </c>
      <c r="CZ145">
        <v>7.842182574550433E-19</v>
      </c>
      <c r="DA145">
        <v>7.0807534461590844E-20</v>
      </c>
      <c r="DB145">
        <v>6.3411623286503261E-21</v>
      </c>
    </row>
    <row r="146" spans="5:106" x14ac:dyDescent="0.2">
      <c r="E146" t="e">
        <v>#N/A</v>
      </c>
      <c r="F146">
        <v>0.17808219178082191</v>
      </c>
      <c r="G146">
        <v>-1.2908742644331471E-6</v>
      </c>
      <c r="H146">
        <v>6.768755980904416E-8</v>
      </c>
      <c r="I146">
        <v>1.4262493840512355E-6</v>
      </c>
      <c r="J146">
        <v>3.1216867919172111E-6</v>
      </c>
      <c r="K146">
        <v>5.5394531559226337E-6</v>
      </c>
      <c r="L146">
        <v>9.206236867222818E-6</v>
      </c>
      <c r="M146">
        <v>1.4885808818872335E-5</v>
      </c>
      <c r="N146">
        <v>2.3710632967044506E-5</v>
      </c>
      <c r="O146">
        <v>3.7366707623305825E-5</v>
      </c>
      <c r="P146">
        <v>5.8354407894072669E-5</v>
      </c>
      <c r="Q146">
        <v>9.0355126233331864E-5</v>
      </c>
      <c r="R146">
        <v>1.387424837032149E-4</v>
      </c>
      <c r="S146">
        <v>2.1128801265056063E-4</v>
      </c>
      <c r="T146">
        <v>3.1912462937661506E-4</v>
      </c>
      <c r="U146">
        <v>4.7804693707094567E-4</v>
      </c>
      <c r="V146">
        <v>7.1024524590377713E-4</v>
      </c>
      <c r="W146">
        <v>1.0465897163978598E-3</v>
      </c>
      <c r="X146">
        <v>1.5296014116593986E-3</v>
      </c>
      <c r="Y146">
        <v>2.2172670262080325E-3</v>
      </c>
      <c r="Z146">
        <v>3.1878718688105327E-3</v>
      </c>
      <c r="AA146">
        <v>4.5460389755381482E-3</v>
      </c>
      <c r="AB146">
        <v>6.4301681143383044E-3</v>
      </c>
      <c r="AC146">
        <v>9.0214635073054966E-3</v>
      </c>
      <c r="AD146">
        <v>1.2554719572264382E-2</v>
      </c>
      <c r="AE146">
        <v>1.7330995972651236E-2</v>
      </c>
      <c r="AF146">
        <v>2.3732253068148586E-2</v>
      </c>
      <c r="AG146">
        <v>3.2237933409652225E-2</v>
      </c>
      <c r="AH146">
        <v>4.3443362276514276E-2</v>
      </c>
      <c r="AI146">
        <v>5.8079700122226699E-2</v>
      </c>
      <c r="AJ146">
        <v>7.7035014052804052E-2</v>
      </c>
      <c r="AK146">
        <v>0.10137584857167636</v>
      </c>
      <c r="AL146">
        <v>0.13236847508439051</v>
      </c>
      <c r="AM146">
        <v>0.17149879520521569</v>
      </c>
      <c r="AN146">
        <v>0.22048967741678868</v>
      </c>
      <c r="AO146">
        <v>0.28131433464311045</v>
      </c>
      <c r="AP146">
        <v>0.35620421719865114</v>
      </c>
      <c r="AQ146">
        <v>0.44764981630147516</v>
      </c>
      <c r="AR146">
        <v>0.55839276084250133</v>
      </c>
      <c r="AS146">
        <v>0.69140765383415181</v>
      </c>
      <c r="AT146">
        <v>0.84987223950566737</v>
      </c>
      <c r="AU146">
        <v>1.0371247161581381</v>
      </c>
      <c r="AV146">
        <v>1.2566073063331342</v>
      </c>
      <c r="AW146">
        <v>1.5117955517041117</v>
      </c>
      <c r="AX146">
        <v>1.8061131983359009</v>
      </c>
      <c r="AY146">
        <v>2.1428329596781479</v>
      </c>
      <c r="AZ146">
        <v>2.5249638720670875</v>
      </c>
      <c r="BA146">
        <v>2.9551263771998468</v>
      </c>
      <c r="BB146">
        <v>3.4354166721236061</v>
      </c>
      <c r="BC146">
        <v>3.9672622637329624</v>
      </c>
      <c r="BD146">
        <v>4.5512710664453708</v>
      </c>
      <c r="BE146">
        <v>5.1870768134059908</v>
      </c>
      <c r="BF146">
        <v>5.8731840447184096</v>
      </c>
      <c r="BG146">
        <v>6.606816523289802</v>
      </c>
      <c r="BH146">
        <v>7.3837736356392742</v>
      </c>
      <c r="BI146">
        <v>8.1983001711645507</v>
      </c>
      <c r="BJ146">
        <v>9.0429758230521173</v>
      </c>
      <c r="BK146">
        <v>9.9086317674059963</v>
      </c>
      <c r="BL146">
        <v>10.784302664798227</v>
      </c>
      <c r="BM146">
        <v>11.657223260104631</v>
      </c>
      <c r="BN146">
        <v>12.51287926602739</v>
      </c>
      <c r="BO146">
        <v>13.335122212631049</v>
      </c>
      <c r="BP146">
        <v>14.106357233204866</v>
      </c>
      <c r="BQ146">
        <v>14.807811158128294</v>
      </c>
      <c r="BR146">
        <v>15.419885672523719</v>
      </c>
      <c r="BS146">
        <v>15.922596606030059</v>
      </c>
      <c r="BT146">
        <v>16.29609571231865</v>
      </c>
      <c r="BU146">
        <v>16.521265731882384</v>
      </c>
      <c r="BV146">
        <v>16.580373413232813</v>
      </c>
      <c r="BW146">
        <v>16.457758916128988</v>
      </c>
      <c r="BX146">
        <v>16.14053415558228</v>
      </c>
      <c r="BY146">
        <v>15.619257745517071</v>
      </c>
      <c r="BZ146">
        <v>14.888550849368404</v>
      </c>
      <c r="CA146">
        <v>13.947616966801018</v>
      </c>
      <c r="CB146">
        <v>12.800629883149993</v>
      </c>
      <c r="CC146">
        <v>11.456957900327076</v>
      </c>
      <c r="CD146">
        <v>9.9311990455726686</v>
      </c>
      <c r="CE146">
        <v>8.2430109554787947</v>
      </c>
      <c r="CF146">
        <v>6.4167300459317218</v>
      </c>
      <c r="CG146">
        <v>4.4807824571398838</v>
      </c>
      <c r="CH146">
        <v>2.4872882437889028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5:106" x14ac:dyDescent="0.2">
      <c r="E147" t="e">
        <v>#N/A</v>
      </c>
      <c r="F147">
        <v>0.17945205479452053</v>
      </c>
      <c r="G147">
        <v>-1.2269419524838921E-6</v>
      </c>
      <c r="H147">
        <v>6.3832996519763476E-8</v>
      </c>
      <c r="I147">
        <v>1.3546079455234192E-6</v>
      </c>
      <c r="J147">
        <v>2.9678573814483865E-6</v>
      </c>
      <c r="K147">
        <v>5.2732454988231613E-6</v>
      </c>
      <c r="L147">
        <v>8.7769304958902104E-6</v>
      </c>
      <c r="M147">
        <v>1.4214470344122944E-5</v>
      </c>
      <c r="N147">
        <v>2.2678672671867686E-5</v>
      </c>
      <c r="O147">
        <v>3.5799529728558694E-5</v>
      </c>
      <c r="P147">
        <v>5.5998635362167821E-5</v>
      </c>
      <c r="Q147">
        <v>8.6847458277783374E-5</v>
      </c>
      <c r="R147">
        <v>1.3356777691419489E-4</v>
      </c>
      <c r="S147">
        <v>2.0372367911951808E-4</v>
      </c>
      <c r="T147">
        <v>3.0816794414541547E-4</v>
      </c>
      <c r="U147">
        <v>4.6232138462968348E-4</v>
      </c>
      <c r="V147">
        <v>6.8788167092394075E-4</v>
      </c>
      <c r="W147">
        <v>1.0150778560300798E-3</v>
      </c>
      <c r="X147">
        <v>1.4856074728909303E-3</v>
      </c>
      <c r="Y147">
        <v>2.1564134453268104E-3</v>
      </c>
      <c r="Z147">
        <v>3.1044763744674407E-3</v>
      </c>
      <c r="AA147">
        <v>4.4328116962577772E-3</v>
      </c>
      <c r="AB147">
        <v>6.2778678364647043E-3</v>
      </c>
      <c r="AC147">
        <v>8.8185173804923179E-3</v>
      </c>
      <c r="AD147">
        <v>1.2286814605833639E-2</v>
      </c>
      <c r="AE147">
        <v>1.6980655523722691E-2</v>
      </c>
      <c r="AF147">
        <v>2.3278417054317924E-2</v>
      </c>
      <c r="AG147">
        <v>3.1655566938755451E-2</v>
      </c>
      <c r="AH147">
        <v>4.2703123410127976E-2</v>
      </c>
      <c r="AI147">
        <v>5.7147703101679777E-2</v>
      </c>
      <c r="AJ147">
        <v>7.5872728947140464E-2</v>
      </c>
      <c r="AK147">
        <v>9.9940181330652328E-2</v>
      </c>
      <c r="AL147">
        <v>0.13061207276902048</v>
      </c>
      <c r="AM147">
        <v>0.16937061916394533</v>
      </c>
      <c r="AN147">
        <v>0.21793588196309208</v>
      </c>
      <c r="AO147">
        <v>0.27827948018017784</v>
      </c>
      <c r="AP147">
        <v>0.35263283482986496</v>
      </c>
      <c r="AQ147">
        <v>0.443488326196674</v>
      </c>
      <c r="AR147">
        <v>0.5535917297753763</v>
      </c>
      <c r="AS147">
        <v>0.68592435944213415</v>
      </c>
      <c r="AT147">
        <v>0.84367349123634816</v>
      </c>
      <c r="AU147">
        <v>1.0301898669098128</v>
      </c>
      <c r="AV147">
        <v>1.2489313757132985</v>
      </c>
      <c r="AW147">
        <v>1.5033923725476241</v>
      </c>
      <c r="AX147">
        <v>1.7970184930678021</v>
      </c>
      <c r="AY147">
        <v>2.133107252042107</v>
      </c>
      <c r="AZ147">
        <v>2.5146951417061465</v>
      </c>
      <c r="BA147">
        <v>2.9444323679126807</v>
      </c>
      <c r="BB147">
        <v>3.4244467671377561</v>
      </c>
      <c r="BC147">
        <v>3.956198840619737</v>
      </c>
      <c r="BD147">
        <v>4.5403302381307471</v>
      </c>
      <c r="BE147">
        <v>5.1765084485981276</v>
      </c>
      <c r="BF147">
        <v>5.8632709407079231</v>
      </c>
      <c r="BG147">
        <v>6.5978725779343685</v>
      </c>
      <c r="BH147">
        <v>7.3761408369115671</v>
      </c>
      <c r="BI147">
        <v>8.1923441975345348</v>
      </c>
      <c r="BJ147">
        <v>9.0390800336794239</v>
      </c>
      <c r="BK147">
        <v>9.9071893663824273</v>
      </c>
      <c r="BL147">
        <v>10.785706857520751</v>
      </c>
      <c r="BM147">
        <v>11.661855290253071</v>
      </c>
      <c r="BN147">
        <v>12.52109433400053</v>
      </c>
      <c r="BO147">
        <v>13.347233432018307</v>
      </c>
      <c r="BP147">
        <v>14.122617976895663</v>
      </c>
      <c r="BQ147">
        <v>14.82839636966524</v>
      </c>
      <c r="BR147">
        <v>15.444872954483666</v>
      </c>
      <c r="BS147">
        <v>15.951948122937138</v>
      </c>
      <c r="BT147">
        <v>16.329642133999762</v>
      </c>
      <c r="BU147">
        <v>16.558693565700988</v>
      </c>
      <c r="BV147">
        <v>16.621217103246966</v>
      </c>
      <c r="BW147">
        <v>16.501399002069093</v>
      </c>
      <c r="BX147">
        <v>16.186202571596809</v>
      </c>
      <c r="BY147">
        <v>15.666050996748183</v>
      </c>
      <c r="BZ147">
        <v>14.935451346365269</v>
      </c>
      <c r="CA147">
        <v>13.993522250775445</v>
      </c>
      <c r="CB147">
        <v>12.844388879548603</v>
      </c>
      <c r="CC147">
        <v>11.497412744685942</v>
      </c>
      <c r="CD147">
        <v>9.9672304901044342</v>
      </c>
      <c r="CE147">
        <v>8.2735849428296682</v>
      </c>
      <c r="CF147">
        <v>6.4409427735515656</v>
      </c>
      <c r="CG147">
        <v>4.4979096421042488</v>
      </c>
      <c r="CH147">
        <v>2.4560008396250557</v>
      </c>
      <c r="CI147">
        <v>0.44808213068793451</v>
      </c>
      <c r="CJ147">
        <v>4.0460311144472107E-2</v>
      </c>
      <c r="CK147">
        <v>3.6534301767270367E-3</v>
      </c>
      <c r="CL147">
        <v>3.2989247187347663E-4</v>
      </c>
      <c r="CM147">
        <v>2.97881819918315E-5</v>
      </c>
      <c r="CN147">
        <v>2.6897727654688279E-6</v>
      </c>
      <c r="CO147">
        <v>2.4287744488205745E-7</v>
      </c>
      <c r="CP147">
        <v>2.193101736687251E-8</v>
      </c>
      <c r="CQ147">
        <v>1.9802971946597238E-9</v>
      </c>
      <c r="CR147">
        <v>1.7881418420200044E-10</v>
      </c>
      <c r="CS147">
        <v>1.61463201372263E-11</v>
      </c>
      <c r="CT147">
        <v>1.4579584675412873E-12</v>
      </c>
      <c r="CU147">
        <v>1.3164875185241543E-13</v>
      </c>
      <c r="CV147">
        <v>1.188744004040562E-14</v>
      </c>
      <c r="CW147">
        <v>1.0733959017903695E-15</v>
      </c>
      <c r="CX147">
        <v>9.6924044034937426E-17</v>
      </c>
      <c r="CY147">
        <v>8.7519155374104987E-18</v>
      </c>
      <c r="CZ147">
        <v>7.9026814139574024E-19</v>
      </c>
      <c r="DA147">
        <v>7.1353782092971766E-20</v>
      </c>
      <c r="DB147">
        <v>6.3900814857509532E-21</v>
      </c>
    </row>
    <row r="148" spans="5:106" x14ac:dyDescent="0.2">
      <c r="E148" t="e">
        <v>#N/A</v>
      </c>
      <c r="F148">
        <v>0.18082191780821918</v>
      </c>
      <c r="G148">
        <v>-1.1656969469005886E-6</v>
      </c>
      <c r="H148">
        <v>6.0171459214359595E-8</v>
      </c>
      <c r="I148">
        <v>1.2860398653293079E-6</v>
      </c>
      <c r="J148">
        <v>2.8204810363240178E-6</v>
      </c>
      <c r="K148">
        <v>5.0178881429223276E-6</v>
      </c>
      <c r="L148">
        <v>8.3645220155874962E-6</v>
      </c>
      <c r="M148">
        <v>1.3568537323510958E-5</v>
      </c>
      <c r="N148">
        <v>2.1684142497149403E-5</v>
      </c>
      <c r="O148">
        <v>3.4286709284671127E-5</v>
      </c>
      <c r="P148">
        <v>5.3720855939153533E-5</v>
      </c>
      <c r="Q148">
        <v>8.3450454617044905E-5</v>
      </c>
      <c r="R148">
        <v>1.2854839798020983E-4</v>
      </c>
      <c r="S148">
        <v>1.9637502485315463E-4</v>
      </c>
      <c r="T148">
        <v>2.9750751226262525E-4</v>
      </c>
      <c r="U148">
        <v>4.4699833593472691E-4</v>
      </c>
      <c r="V148">
        <v>6.6605893990410276E-4</v>
      </c>
      <c r="W148">
        <v>9.8428462435616398E-4</v>
      </c>
      <c r="X148">
        <v>1.4425575847897747E-3</v>
      </c>
      <c r="Y148">
        <v>2.0967857902574926E-3</v>
      </c>
      <c r="Z148">
        <v>3.0226542197324823E-3</v>
      </c>
      <c r="AA148">
        <v>4.3215795471299289E-3</v>
      </c>
      <c r="AB148">
        <v>6.1280667488155076E-3</v>
      </c>
      <c r="AC148">
        <v>8.6186628354812181E-3</v>
      </c>
      <c r="AD148">
        <v>1.2022685111856175E-2</v>
      </c>
      <c r="AE148">
        <v>1.6634864998332267E-2</v>
      </c>
      <c r="AF148">
        <v>2.2829989624725402E-2</v>
      </c>
      <c r="AG148">
        <v>3.1079538839115288E-2</v>
      </c>
      <c r="AH148">
        <v>4.1970202782708958E-2</v>
      </c>
      <c r="AI148">
        <v>5.6224024246567438E-2</v>
      </c>
      <c r="AJ148">
        <v>7.4719742333719599E-2</v>
      </c>
      <c r="AK148">
        <v>9.8514723846225546E-2</v>
      </c>
      <c r="AL148">
        <v>0.12886666359307411</v>
      </c>
      <c r="AM148">
        <v>0.16725402474383563</v>
      </c>
      <c r="AN148">
        <v>0.21539398839696</v>
      </c>
      <c r="AO148">
        <v>0.27525650268077895</v>
      </c>
      <c r="AP148">
        <v>0.34907288194009412</v>
      </c>
      <c r="AQ148">
        <v>0.43933732148735638</v>
      </c>
      <c r="AR148">
        <v>0.54879967666283425</v>
      </c>
      <c r="AS148">
        <v>0.68044791661382653</v>
      </c>
      <c r="AT148">
        <v>0.83747880828469212</v>
      </c>
      <c r="AU148">
        <v>1.0232556135412763</v>
      </c>
      <c r="AV148">
        <v>1.2412518846082525</v>
      </c>
      <c r="AW148">
        <v>1.4949808065681076</v>
      </c>
      <c r="AX148">
        <v>1.7879099425026734</v>
      </c>
      <c r="AY148">
        <v>2.1233616667263084</v>
      </c>
      <c r="AZ148">
        <v>2.5044000051827289</v>
      </c>
      <c r="BA148">
        <v>2.9337050246279026</v>
      </c>
      <c r="BB148">
        <v>3.4134363167152246</v>
      </c>
      <c r="BC148">
        <v>3.9450875130384837</v>
      </c>
      <c r="BD148">
        <v>4.5293341578029311</v>
      </c>
      <c r="BE148">
        <v>5.1658776822763368</v>
      </c>
      <c r="BF148">
        <v>5.8532887034768892</v>
      </c>
      <c r="BG148">
        <v>6.5888534446351681</v>
      </c>
      <c r="BH148">
        <v>7.3684277766817008</v>
      </c>
      <c r="BI148">
        <v>8.1863042223901505</v>
      </c>
      <c r="BJ148">
        <v>9.0350982358394472</v>
      </c>
      <c r="BK148">
        <v>9.9056611223035862</v>
      </c>
      <c r="BL148">
        <v>10.787028008682357</v>
      </c>
      <c r="BM148">
        <v>11.666410179911894</v>
      </c>
      <c r="BN148">
        <v>12.529241691200189</v>
      </c>
      <c r="BO148">
        <v>13.359290250737214</v>
      </c>
      <c r="BP148">
        <v>14.138841735506958</v>
      </c>
      <c r="BQ148">
        <v>14.848966163585899</v>
      </c>
      <c r="BR148">
        <v>15.46987035605995</v>
      </c>
      <c r="BS148">
        <v>15.981338814265488</v>
      </c>
      <c r="BT148">
        <v>16.363259553105841</v>
      </c>
      <c r="BU148">
        <v>16.596225935009166</v>
      </c>
      <c r="BV148">
        <v>16.66219924372594</v>
      </c>
      <c r="BW148">
        <v>16.545210254185772</v>
      </c>
      <c r="BX148">
        <v>16.232071931532094</v>
      </c>
      <c r="BY148">
        <v>15.713070231629715</v>
      </c>
      <c r="BZ148">
        <v>14.982596388206364</v>
      </c>
      <c r="CA148">
        <v>14.039682612867917</v>
      </c>
      <c r="CB148">
        <v>12.8884042323412</v>
      </c>
      <c r="CC148">
        <v>11.538115182282585</v>
      </c>
      <c r="CD148">
        <v>10.003490470710249</v>
      </c>
      <c r="CE148">
        <v>8.3043584536802566</v>
      </c>
      <c r="CF148">
        <v>6.4653170062837706</v>
      </c>
      <c r="CG148">
        <v>4.5151358917487689</v>
      </c>
      <c r="CH148">
        <v>2.5065052827396994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5:106" x14ac:dyDescent="0.2">
      <c r="E149" t="e">
        <v>#N/A</v>
      </c>
      <c r="F149">
        <v>0.18219178082191781</v>
      </c>
      <c r="G149">
        <v>-1.1070487414382663E-6</v>
      </c>
      <c r="H149">
        <v>5.66947135824769E-8</v>
      </c>
      <c r="I149">
        <v>1.22043816860322E-6</v>
      </c>
      <c r="J149">
        <v>2.6793393816979496E-6</v>
      </c>
      <c r="K149">
        <v>4.7730265855691706E-6</v>
      </c>
      <c r="L149">
        <v>7.9684826312052075E-6</v>
      </c>
      <c r="M149">
        <v>1.2947253197381422E-5</v>
      </c>
      <c r="N149">
        <v>2.0725987114198922E-5</v>
      </c>
      <c r="O149">
        <v>3.2826801308138841E-5</v>
      </c>
      <c r="P149">
        <v>5.151912208073155E-5</v>
      </c>
      <c r="Q149">
        <v>8.0161528747533056E-5</v>
      </c>
      <c r="R149">
        <v>1.2368096133398451E-4</v>
      </c>
      <c r="S149">
        <v>1.8923768318393694E-4</v>
      </c>
      <c r="T149">
        <v>2.8713778659753957E-4</v>
      </c>
      <c r="U149">
        <v>4.3207085505617788E-4</v>
      </c>
      <c r="V149">
        <v>6.4476852381330706E-4</v>
      </c>
      <c r="W149">
        <v>9.5419971741939264E-4</v>
      </c>
      <c r="X149">
        <v>1.4004395335090315E-3</v>
      </c>
      <c r="Y149">
        <v>2.0383698795272661E-3</v>
      </c>
      <c r="Z149">
        <v>2.94238931074266E-3</v>
      </c>
      <c r="AA149">
        <v>4.2123247297709606E-3</v>
      </c>
      <c r="AB149">
        <v>5.9807457501260316E-3</v>
      </c>
      <c r="AC149">
        <v>8.4218801026425451E-3</v>
      </c>
      <c r="AD149">
        <v>1.1762311552298413E-2</v>
      </c>
      <c r="AE149">
        <v>1.6293606276178565E-2</v>
      </c>
      <c r="AF149">
        <v>2.238695555230746E-2</v>
      </c>
      <c r="AG149">
        <v>3.050983852192966E-2</v>
      </c>
      <c r="AH149">
        <v>4.1244596410784456E-2</v>
      </c>
      <c r="AI149">
        <v>5.5308668289969679E-2</v>
      </c>
      <c r="AJ149">
        <v>7.3576069809096825E-2</v>
      </c>
      <c r="AK149">
        <v>9.7099504625240363E-2</v>
      </c>
      <c r="AL149">
        <v>0.12713229076426838</v>
      </c>
      <c r="AM149">
        <v>0.16514907122228539</v>
      </c>
      <c r="AN149">
        <v>0.21286407285174527</v>
      </c>
      <c r="AO149">
        <v>0.27224549519834707</v>
      </c>
      <c r="AP149">
        <v>0.34552446774313472</v>
      </c>
      <c r="AQ149">
        <v>0.43519692591521297</v>
      </c>
      <c r="AR149">
        <v>0.54401673728358846</v>
      </c>
      <c r="AS149">
        <v>0.67497846989687893</v>
      </c>
      <c r="AT149">
        <v>0.83128834006476771</v>
      </c>
      <c r="AU149">
        <v>1.0163221059853225</v>
      </c>
      <c r="AV149">
        <v>1.2335689788877666</v>
      </c>
      <c r="AW149">
        <v>1.4865609909572763</v>
      </c>
      <c r="AX149">
        <v>1.7787876706603123</v>
      </c>
      <c r="AY149">
        <v>2.1135963102795374</v>
      </c>
      <c r="AZ149">
        <v>2.4940785474363762</v>
      </c>
      <c r="BA149">
        <v>2.9229444065450609</v>
      </c>
      <c r="BB149">
        <v>3.4023853499281409</v>
      </c>
      <c r="BC149">
        <v>3.9339282749486681</v>
      </c>
      <c r="BD149">
        <v>4.518282778367456</v>
      </c>
      <c r="BE149">
        <v>5.1551844191032465</v>
      </c>
      <c r="BF149">
        <v>5.8432371808829746</v>
      </c>
      <c r="BG149">
        <v>6.5797589046548239</v>
      </c>
      <c r="BH149">
        <v>7.3606341591074491</v>
      </c>
      <c r="BI149">
        <v>8.1801798624894229</v>
      </c>
      <c r="BJ149">
        <v>9.0310299501865963</v>
      </c>
      <c r="BK149">
        <v>9.9040464543764575</v>
      </c>
      <c r="BL149">
        <v>10.78826543609842</v>
      </c>
      <c r="BM149">
        <v>11.670887153072988</v>
      </c>
      <c r="BN149">
        <v>12.537320484798069</v>
      </c>
      <c r="BO149">
        <v>13.371291767003868</v>
      </c>
      <c r="BP149">
        <v>14.155027597636836</v>
      </c>
      <c r="BQ149">
        <v>14.869519669191485</v>
      </c>
      <c r="BR149">
        <v>15.494877106761892</v>
      </c>
      <c r="BS149">
        <v>16.010768075224853</v>
      </c>
      <c r="BT149">
        <v>16.396947597505182</v>
      </c>
      <c r="BU149">
        <v>16.633862763162877</v>
      </c>
      <c r="BV149">
        <v>16.703320105974285</v>
      </c>
      <c r="BW149">
        <v>16.589193327523208</v>
      </c>
      <c r="BX149">
        <v>16.278143287610302</v>
      </c>
      <c r="BY149">
        <v>15.760316886292493</v>
      </c>
      <c r="BZ149">
        <v>15.029987752575902</v>
      </c>
      <c r="CA149">
        <v>14.086100100971342</v>
      </c>
      <c r="CB149">
        <v>12.932678162134506</v>
      </c>
      <c r="CC149">
        <v>11.579067488352907</v>
      </c>
      <c r="CD149">
        <v>10.039981186527237</v>
      </c>
      <c r="CE149">
        <v>8.3353334774038395</v>
      </c>
      <c r="CF149">
        <v>6.4898543850000028</v>
      </c>
      <c r="CG149">
        <v>4.5324963551201964</v>
      </c>
      <c r="CH149">
        <v>2.4750318591685181</v>
      </c>
      <c r="CI149">
        <v>0.45155958841423016</v>
      </c>
      <c r="CJ149">
        <v>4.0774313895220821E-2</v>
      </c>
      <c r="CK149">
        <v>3.6817835702800867E-3</v>
      </c>
      <c r="CL149">
        <v>3.3245268806284862E-4</v>
      </c>
      <c r="CM149">
        <v>3.0019360913115056E-5</v>
      </c>
      <c r="CN149">
        <v>2.7106474454539343E-6</v>
      </c>
      <c r="CO149">
        <v>2.4476235835972754E-7</v>
      </c>
      <c r="CP149">
        <v>2.210121872185554E-8</v>
      </c>
      <c r="CQ149">
        <v>1.9956658052517961E-9</v>
      </c>
      <c r="CR149">
        <v>1.8020191811019578E-10</v>
      </c>
      <c r="CS149">
        <v>1.6271627847277109E-11</v>
      </c>
      <c r="CT149">
        <v>1.4692733328086475E-12</v>
      </c>
      <c r="CU149">
        <v>1.3267044617566659E-13</v>
      </c>
      <c r="CV149">
        <v>1.197969560558454E-14</v>
      </c>
      <c r="CW149">
        <v>1.0817262694089312E-15</v>
      </c>
      <c r="CX149">
        <v>9.7676248246393948E-17</v>
      </c>
      <c r="CY149">
        <v>8.819837050499287E-18</v>
      </c>
      <c r="CZ149">
        <v>7.9640122251151421E-19</v>
      </c>
      <c r="DA149">
        <v>7.1907541646937309E-20</v>
      </c>
      <c r="DB149">
        <v>6.4396733723973352E-21</v>
      </c>
    </row>
    <row r="150" spans="5:106" x14ac:dyDescent="0.2">
      <c r="E150" t="e">
        <v>#N/A</v>
      </c>
      <c r="F150">
        <v>0.18356164383561643</v>
      </c>
      <c r="G150">
        <v>-1.0509089860344077E-6</v>
      </c>
      <c r="H150">
        <v>5.3394808859827083E-8</v>
      </c>
      <c r="I150">
        <v>1.1576986037540618E-6</v>
      </c>
      <c r="J150">
        <v>2.544219374947358E-6</v>
      </c>
      <c r="K150">
        <v>4.5383145625462705E-6</v>
      </c>
      <c r="L150">
        <v>7.5882950994871371E-6</v>
      </c>
      <c r="M150">
        <v>1.2349876756528994E-5</v>
      </c>
      <c r="N150">
        <v>1.9803170856558448E-5</v>
      </c>
      <c r="O150">
        <v>3.1418385258143831E-5</v>
      </c>
      <c r="P150">
        <v>4.9391515790500048E-5</v>
      </c>
      <c r="Q150">
        <v>7.6978128870435205E-5</v>
      </c>
      <c r="R150">
        <v>1.1896212088931924E-4</v>
      </c>
      <c r="S150">
        <v>1.8230733070391357E-4</v>
      </c>
      <c r="T150">
        <v>2.7705326524165311E-4</v>
      </c>
      <c r="U150">
        <v>4.1753205041551283E-4</v>
      </c>
      <c r="V150">
        <v>6.240019330774751E-4</v>
      </c>
      <c r="W150">
        <v>9.2481286049908551E-4</v>
      </c>
      <c r="X150">
        <v>1.3592411175758188E-3</v>
      </c>
      <c r="Y150">
        <v>1.9811515193507972E-3</v>
      </c>
      <c r="Z150">
        <v>2.8636655079448993E-3</v>
      </c>
      <c r="AA150">
        <v>4.1050293577070069E-3</v>
      </c>
      <c r="AB150">
        <v>5.8358856000554462E-3</v>
      </c>
      <c r="AC150">
        <v>8.2281492151262802E-3</v>
      </c>
      <c r="AD150">
        <v>1.150567412919825E-2</v>
      </c>
      <c r="AE150">
        <v>1.5956860913610496E-2</v>
      </c>
      <c r="AF150">
        <v>2.1949299227585366E-2</v>
      </c>
      <c r="AG150">
        <v>2.9946454967354649E-2</v>
      </c>
      <c r="AH150">
        <v>4.0526299848358129E-2</v>
      </c>
      <c r="AI150">
        <v>5.4401639494854381E-2</v>
      </c>
      <c r="AJ150">
        <v>7.2441726522066652E-2</v>
      </c>
      <c r="AK150">
        <v>9.5694551783570864E-2</v>
      </c>
      <c r="AL150">
        <v>0.12540899719267939</v>
      </c>
      <c r="AM150">
        <v>0.16305581770788052</v>
      </c>
      <c r="AN150">
        <v>0.21034621145165208</v>
      </c>
      <c r="AO150">
        <v>0.26924655095928712</v>
      </c>
      <c r="AP150">
        <v>0.34198770181864235</v>
      </c>
      <c r="AQ150">
        <v>0.43106726377742349</v>
      </c>
      <c r="AR150">
        <v>0.53924304814336355</v>
      </c>
      <c r="AS150">
        <v>0.66951616470565389</v>
      </c>
      <c r="AT150">
        <v>0.82510223695483853</v>
      </c>
      <c r="AU150">
        <v>1.0093894951892557</v>
      </c>
      <c r="AV150">
        <v>1.225882805441429</v>
      </c>
      <c r="AW150">
        <v>1.4781330638971282</v>
      </c>
      <c r="AX150">
        <v>1.7696518025042727</v>
      </c>
      <c r="AY150">
        <v>2.1038112901546318</v>
      </c>
      <c r="AZ150">
        <v>2.4837308543043735</v>
      </c>
      <c r="BA150">
        <v>2.91215057381326</v>
      </c>
      <c r="BB150">
        <v>3.3912938969255229</v>
      </c>
      <c r="BC150">
        <v>3.922721121593689</v>
      </c>
      <c r="BD150">
        <v>4.5071760542863295</v>
      </c>
      <c r="BE150">
        <v>5.1444285655997231</v>
      </c>
      <c r="BF150">
        <v>5.833116222913687</v>
      </c>
      <c r="BG150">
        <v>6.570588741547267</v>
      </c>
      <c r="BH150">
        <v>7.3527596905951</v>
      </c>
      <c r="BI150">
        <v>8.1739707364941356</v>
      </c>
      <c r="BJ150">
        <v>9.0268746985451376</v>
      </c>
      <c r="BK150">
        <v>9.9023447817944579</v>
      </c>
      <c r="BL150">
        <v>10.789418455920881</v>
      </c>
      <c r="BM150">
        <v>11.675285429989628</v>
      </c>
      <c r="BN150">
        <v>12.54532985583567</v>
      </c>
      <c r="BO150">
        <v>13.383237070375518</v>
      </c>
      <c r="BP150">
        <v>14.171174640801665</v>
      </c>
      <c r="BQ150">
        <v>14.890056002673802</v>
      </c>
      <c r="BR150">
        <v>15.519892421665825</v>
      </c>
      <c r="BS150">
        <v>16.040235286265727</v>
      </c>
      <c r="BT150">
        <v>16.430705881215967</v>
      </c>
      <c r="BU150">
        <v>16.671603961955633</v>
      </c>
      <c r="BV150">
        <v>16.744579953414952</v>
      </c>
      <c r="BW150">
        <v>16.633348874181749</v>
      </c>
      <c r="BX150">
        <v>16.32441769501116</v>
      </c>
      <c r="BY150">
        <v>15.807792406252927</v>
      </c>
      <c r="BZ150">
        <v>15.077627232950567</v>
      </c>
      <c r="CA150">
        <v>14.132776784549808</v>
      </c>
      <c r="CB150">
        <v>12.977212915654448</v>
      </c>
      <c r="CC150">
        <v>11.620271967040953</v>
      </c>
      <c r="CD150">
        <v>10.076704866242672</v>
      </c>
      <c r="CE150">
        <v>8.3665120312104122</v>
      </c>
      <c r="CF150">
        <v>6.5145565999155259</v>
      </c>
      <c r="CG150">
        <v>4.5499580845871428</v>
      </c>
      <c r="CH150">
        <v>2.5259870825610116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5:106" x14ac:dyDescent="0.2">
      <c r="E151" t="e">
        <v>#N/A</v>
      </c>
      <c r="F151">
        <v>0.18493150684931509</v>
      </c>
      <c r="G151">
        <v>-9.9719146430522844E-7</v>
      </c>
      <c r="H151">
        <v>5.026407078291769E-8</v>
      </c>
      <c r="I151">
        <v>1.0977196058710637E-6</v>
      </c>
      <c r="J151">
        <v>2.4149132410972394E-6</v>
      </c>
      <c r="K151">
        <v>4.3134139594224911E-6</v>
      </c>
      <c r="L151">
        <v>7.2234536232296039E-6</v>
      </c>
      <c r="M151">
        <v>1.1775682030071352E-5</v>
      </c>
      <c r="N151">
        <v>1.8914677617303444E-5</v>
      </c>
      <c r="O151">
        <v>3.0060064964914833E-5</v>
      </c>
      <c r="P151">
        <v>4.7336148607545854E-5</v>
      </c>
      <c r="Q151">
        <v>7.3897737973307477E-5</v>
      </c>
      <c r="R151">
        <v>1.1438857025719737E-4</v>
      </c>
      <c r="S151">
        <v>1.755796876594055E-4</v>
      </c>
      <c r="T151">
        <v>2.6724849212581768E-4</v>
      </c>
      <c r="U151">
        <v>4.033750756633472E-4</v>
      </c>
      <c r="V151">
        <v>6.037507187428401E-4</v>
      </c>
      <c r="W151">
        <v>8.9611380956288031E-4</v>
      </c>
      <c r="X151">
        <v>1.3189501496041021E-3</v>
      </c>
      <c r="Y151">
        <v>1.9251165055346254E-3</v>
      </c>
      <c r="Z151">
        <v>2.7864666280750182E-3</v>
      </c>
      <c r="AA151">
        <v>3.9996754582590317E-3</v>
      </c>
      <c r="AB151">
        <v>5.6934669207602193E-3</v>
      </c>
      <c r="AC151">
        <v>8.0374500098669838E-3</v>
      </c>
      <c r="AD151">
        <v>1.1252752784824417E-2</v>
      </c>
      <c r="AE151">
        <v>1.5624610142671894E-2</v>
      </c>
      <c r="AF151">
        <v>2.1517004656370242E-2</v>
      </c>
      <c r="AG151">
        <v>2.9389376720730935E-2</v>
      </c>
      <c r="AH151">
        <v>3.9815308181646837E-2</v>
      </c>
      <c r="AI151">
        <v>5.3502941647477271E-2</v>
      </c>
      <c r="AJ151">
        <v>7.1316727166066032E-2</v>
      </c>
      <c r="AK151">
        <v>9.4299893038056665E-2</v>
      </c>
      <c r="AL151">
        <v>0.1236968254829037</v>
      </c>
      <c r="AM151">
        <v>0.1609743231335834</v>
      </c>
      <c r="AN151">
        <v>0.20784048030677726</v>
      </c>
      <c r="AO151">
        <v>0.26625976336060453</v>
      </c>
      <c r="AP151">
        <v>0.33846269411287228</v>
      </c>
      <c r="AQ151">
        <v>0.42694845993069414</v>
      </c>
      <c r="AR151">
        <v>0.53447874648198657</v>
      </c>
      <c r="AS151">
        <v>0.66406114733063992</v>
      </c>
      <c r="AT151">
        <v>0.8189206503079034</v>
      </c>
      <c r="AU151">
        <v>1.0024579331249712</v>
      </c>
      <c r="AV151">
        <v>1.2181935121865006</v>
      </c>
      <c r="AW151">
        <v>1.4696971645638597</v>
      </c>
      <c r="AX151">
        <v>1.7605024639405018</v>
      </c>
      <c r="AY151">
        <v>2.0940067147012158</v>
      </c>
      <c r="AZ151">
        <v>2.473357012508953</v>
      </c>
      <c r="BA151">
        <v>2.9013235875144492</v>
      </c>
      <c r="BB151">
        <v>3.3801619889155399</v>
      </c>
      <c r="BC151">
        <v>3.9114660494861746</v>
      </c>
      <c r="BD151">
        <v>4.4960139415712455</v>
      </c>
      <c r="BE151">
        <v>5.1336100301511074</v>
      </c>
      <c r="BF151">
        <v>5.8229256817102337</v>
      </c>
      <c r="BG151">
        <v>6.5613427412023828</v>
      </c>
      <c r="BH151">
        <v>7.3448040798657042</v>
      </c>
      <c r="BI151">
        <v>8.1676764650554308</v>
      </c>
      <c r="BJ151">
        <v>9.022632004008269</v>
      </c>
      <c r="BK151">
        <v>9.9005555238404082</v>
      </c>
      <c r="BL151">
        <v>10.790486382732338</v>
      </c>
      <c r="BM151">
        <v>11.679604227246658</v>
      </c>
      <c r="BN151">
        <v>12.553268939255037</v>
      </c>
      <c r="BO151">
        <v>13.395125241727712</v>
      </c>
      <c r="BP151">
        <v>14.187281931349307</v>
      </c>
      <c r="BQ151">
        <v>14.910574266960165</v>
      </c>
      <c r="BR151">
        <v>15.544915501195046</v>
      </c>
      <c r="BS151">
        <v>16.069739812806571</v>
      </c>
      <c r="BT151">
        <v>16.464534004101672</v>
      </c>
      <c r="BU151">
        <v>16.709449431310464</v>
      </c>
      <c r="BV151">
        <v>16.785979041311251</v>
      </c>
      <c r="BW151">
        <v>16.677677543104643</v>
      </c>
      <c r="BX151">
        <v>16.370896211755387</v>
      </c>
      <c r="BY151">
        <v>15.855498246417577</v>
      </c>
      <c r="BZ151">
        <v>15.125516638738493</v>
      </c>
      <c r="CA151">
        <v>14.179714754910984</v>
      </c>
      <c r="CB151">
        <v>13.022010766135548</v>
      </c>
      <c r="CC151">
        <v>11.661730951874201</v>
      </c>
      <c r="CD151">
        <v>10.113663768612021</v>
      </c>
      <c r="CE151">
        <v>8.3978961606868285</v>
      </c>
      <c r="CF151">
        <v>6.5394253397714506</v>
      </c>
      <c r="CG151">
        <v>4.5675567394441137</v>
      </c>
      <c r="CH151">
        <v>2.494326033272007</v>
      </c>
      <c r="CI151">
        <v>0.45508522384013639</v>
      </c>
      <c r="CJ151">
        <v>4.1092666930400173E-2</v>
      </c>
      <c r="CK151">
        <v>3.7105297799032376E-3</v>
      </c>
      <c r="CL151">
        <v>3.3504837422375659E-4</v>
      </c>
      <c r="CM151">
        <v>3.0253742653673418E-5</v>
      </c>
      <c r="CN151">
        <v>2.731811329260268E-6</v>
      </c>
      <c r="CO151">
        <v>2.4667338597092694E-7</v>
      </c>
      <c r="CP151">
        <v>2.22737780953706E-8</v>
      </c>
      <c r="CQ151">
        <v>2.0112473369959764E-9</v>
      </c>
      <c r="CR151">
        <v>1.8160887808315677E-10</v>
      </c>
      <c r="CS151">
        <v>1.6398671606389794E-11</v>
      </c>
      <c r="CT151">
        <v>1.480744957474355E-12</v>
      </c>
      <c r="CU151">
        <v>1.337062953459839E-13</v>
      </c>
      <c r="CV151">
        <v>1.2073229305902906E-14</v>
      </c>
      <c r="CW151">
        <v>1.0901720483369224E-15</v>
      </c>
      <c r="CX151">
        <v>9.8438873711388337E-17</v>
      </c>
      <c r="CY151">
        <v>8.888699567770061E-18</v>
      </c>
      <c r="CZ151">
        <v>8.0261927309744441E-19</v>
      </c>
      <c r="DA151">
        <v>7.2468973145071493E-20</v>
      </c>
      <c r="DB151">
        <v>6.4899523193082376E-21</v>
      </c>
    </row>
    <row r="152" spans="5:106" x14ac:dyDescent="0.2">
      <c r="E152" t="e">
        <v>#N/A</v>
      </c>
      <c r="F152">
        <v>0.18630136986301371</v>
      </c>
      <c r="G152">
        <v>-9.458120705301114E-7</v>
      </c>
      <c r="H152">
        <v>4.7295094630004066E-8</v>
      </c>
      <c r="I152">
        <v>1.0404022597901196E-6</v>
      </c>
      <c r="J152">
        <v>2.2912184074003575E-6</v>
      </c>
      <c r="K152">
        <v>4.0979947214094559E-6</v>
      </c>
      <c r="L152">
        <v>6.8734637431343087E-6</v>
      </c>
      <c r="M152">
        <v>1.1223958169901617E-5</v>
      </c>
      <c r="N152">
        <v>1.8059510741634987E-5</v>
      </c>
      <c r="O152">
        <v>2.8750468551944322E-5</v>
      </c>
      <c r="P152">
        <v>4.5351161586438864E-5</v>
      </c>
      <c r="Q152">
        <v>7.0917873902804978E-5</v>
      </c>
      <c r="R152">
        <v>1.0995704295222239E-4</v>
      </c>
      <c r="S152">
        <v>1.6905051833604215E-4</v>
      </c>
      <c r="T152">
        <v>2.5771805762897564E-4</v>
      </c>
      <c r="U152">
        <v>3.8959313055161648E-4</v>
      </c>
      <c r="V152">
        <v>5.8400647363857311E-4</v>
      </c>
      <c r="W152">
        <v>8.6809235272509414E-4</v>
      </c>
      <c r="X152">
        <v>1.279554458022539E-3</v>
      </c>
      <c r="Y152">
        <v>1.8702506254071375E-3</v>
      </c>
      <c r="Z152">
        <v>2.7107764461736438E-3</v>
      </c>
      <c r="AA152">
        <v>3.8962449744757025E-3</v>
      </c>
      <c r="AB152">
        <v>5.5534701985241108E-3</v>
      </c>
      <c r="AC152">
        <v>7.84976212864987E-3</v>
      </c>
      <c r="AD152">
        <v>1.1003527201895296E-2</v>
      </c>
      <c r="AE152">
        <v>1.5296834870195924E-2</v>
      </c>
      <c r="AF152">
        <v>2.1090055457499084E-2</v>
      </c>
      <c r="AG152">
        <v>2.8838591888813082E-2</v>
      </c>
      <c r="AH152">
        <v>3.911161602378399E-2</v>
      </c>
      <c r="AI152">
        <v>5.2612578050707279E-2</v>
      </c>
      <c r="AJ152">
        <v>7.020108597146088E-2</v>
      </c>
      <c r="AK152">
        <v>9.2915555698285413E-2</v>
      </c>
      <c r="AL152">
        <v>0.12199581792604247</v>
      </c>
      <c r="AM152">
        <v>0.15890464624973916</v>
      </c>
      <c r="AN152">
        <v>0.20534695550798762</v>
      </c>
      <c r="AO152">
        <v>0.26328522596741782</v>
      </c>
      <c r="AP152">
        <v>0.334949554939375</v>
      </c>
      <c r="AQ152">
        <v>0.42284063979534858</v>
      </c>
      <c r="AR152">
        <v>0.52972397028063833</v>
      </c>
      <c r="AS152">
        <v>0.65861356494813295</v>
      </c>
      <c r="AT152">
        <v>0.81274373246258325</v>
      </c>
      <c r="AU152">
        <v>0.99552757279943738</v>
      </c>
      <c r="AV152">
        <v>1.2105012480761554</v>
      </c>
      <c r="AW152">
        <v>1.4612534331320841</v>
      </c>
      <c r="AX152">
        <v>1.7513397818161263</v>
      </c>
      <c r="AY152">
        <v>2.0841826931583523</v>
      </c>
      <c r="AZ152">
        <v>2.4629571096441518</v>
      </c>
      <c r="BA152">
        <v>2.8904635096460751</v>
      </c>
      <c r="BB152">
        <v>3.3689896581468761</v>
      </c>
      <c r="BC152">
        <v>3.900163056392207</v>
      </c>
      <c r="BD152">
        <v>4.484796397775666</v>
      </c>
      <c r="BE152">
        <v>5.1227287230124317</v>
      </c>
      <c r="BF152">
        <v>5.8126654115906762</v>
      </c>
      <c r="BG152">
        <v>6.5520206918904416</v>
      </c>
      <c r="BH152">
        <v>7.3367670380218328</v>
      </c>
      <c r="BI152">
        <v>8.1612966709007075</v>
      </c>
      <c r="BJ152">
        <v>9.0183013910392926</v>
      </c>
      <c r="BK152">
        <v>9.8986780999923507</v>
      </c>
      <c r="BL152">
        <v>10.79146852964343</v>
      </c>
      <c r="BM152">
        <v>11.683842757834141</v>
      </c>
      <c r="BN152">
        <v>12.561136863932601</v>
      </c>
      <c r="BO152">
        <v>13.406955353233757</v>
      </c>
      <c r="BP152">
        <v>14.203348524373366</v>
      </c>
      <c r="BQ152">
        <v>14.931073551557599</v>
      </c>
      <c r="BR152">
        <v>15.569945530897146</v>
      </c>
      <c r="BS152">
        <v>16.099281004956467</v>
      </c>
      <c r="BT152">
        <v>16.498431551560149</v>
      </c>
      <c r="BU152">
        <v>16.747399058964561</v>
      </c>
      <c r="BV152">
        <v>16.827517616481163</v>
      </c>
      <c r="BW152">
        <v>16.722179979857753</v>
      </c>
      <c r="BX152">
        <v>16.417579898582655</v>
      </c>
      <c r="BY152">
        <v>15.90343587108481</v>
      </c>
      <c r="BZ152">
        <v>15.173657795418473</v>
      </c>
      <c r="CA152">
        <v>14.226916125482161</v>
      </c>
      <c r="CB152">
        <v>13.067074013717193</v>
      </c>
      <c r="CC152">
        <v>11.703446806248369</v>
      </c>
      <c r="CD152">
        <v>10.15086018298827</v>
      </c>
      <c r="CE152">
        <v>8.429487940288638</v>
      </c>
      <c r="CF152">
        <v>6.5644623441157002</v>
      </c>
      <c r="CG152">
        <v>4.5852589293271677</v>
      </c>
      <c r="CH152">
        <v>2.5457392955343843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5:106" x14ac:dyDescent="0.2">
      <c r="E153" t="e">
        <v>#N/A</v>
      </c>
      <c r="F153">
        <v>0.18767123287671234</v>
      </c>
      <c r="G153">
        <v>-8.9668878613917133E-7</v>
      </c>
      <c r="H153">
        <v>4.4480738349487484E-8</v>
      </c>
      <c r="I153">
        <v>9.8565026283814623E-7</v>
      </c>
      <c r="J153">
        <v>2.1729374371048417E-6</v>
      </c>
      <c r="K153">
        <v>3.8917347617653948E-6</v>
      </c>
      <c r="L153">
        <v>6.5378422273643303E-6</v>
      </c>
      <c r="M153">
        <v>1.0694009331766904E-5</v>
      </c>
      <c r="N153">
        <v>1.7236692914797472E-5</v>
      </c>
      <c r="O153">
        <v>2.7488248352067662E-5</v>
      </c>
      <c r="P153">
        <v>4.343472526958887E-5</v>
      </c>
      <c r="Q153">
        <v>6.8036089428442838E-5</v>
      </c>
      <c r="R153">
        <v>1.0566431258920589E-4</v>
      </c>
      <c r="S153">
        <v>1.627156314338768E-4</v>
      </c>
      <c r="T153">
        <v>2.4845659917811368E-4</v>
      </c>
      <c r="U153">
        <v>3.7617946179974257E-4</v>
      </c>
      <c r="V153">
        <v>5.6476083353813097E-4</v>
      </c>
      <c r="W153">
        <v>8.4073831171071047E-4</v>
      </c>
      <c r="X153">
        <v>1.2410418888169736E-3</v>
      </c>
      <c r="Y153">
        <v>1.8165396597739324E-3</v>
      </c>
      <c r="Z153">
        <v>2.636578697639157E-3</v>
      </c>
      <c r="AA153">
        <v>3.7947197671145657E-3</v>
      </c>
      <c r="AB153">
        <v>5.4158757854455876E-3</v>
      </c>
      <c r="AC153">
        <v>7.6650650192393163E-3</v>
      </c>
      <c r="AD153">
        <v>1.0757976803858949E-2</v>
      </c>
      <c r="AE153">
        <v>1.4973515676951358E-2</v>
      </c>
      <c r="AF153">
        <v>2.0668434860603779E-2</v>
      </c>
      <c r="AG153">
        <v>2.829408813600337E-2</v>
      </c>
      <c r="AH153">
        <v>3.8415217509490604E-2</v>
      </c>
      <c r="AI153">
        <v>5.1730551517277047E-2</v>
      </c>
      <c r="AJ153">
        <v>6.9094816697714709E-2</v>
      </c>
      <c r="AK153">
        <v>9.1541566658219109E-2</v>
      </c>
      <c r="AL153">
        <v>0.12030601649150351</v>
      </c>
      <c r="AM153">
        <v>0.1568468456168936</v>
      </c>
      <c r="AN153">
        <v>0.20286571312162804</v>
      </c>
      <c r="AO153">
        <v>0.26032303251034711</v>
      </c>
      <c r="AP153">
        <v>0.33144839497964457</v>
      </c>
      <c r="AQ153">
        <v>0.41874392935946675</v>
      </c>
      <c r="AR153">
        <v>0.52497885826926449</v>
      </c>
      <c r="AS153">
        <v>0.65317356563018447</v>
      </c>
      <c r="AT153">
        <v>0.80657163675436538</v>
      </c>
      <c r="AU153">
        <v>0.98859856826557602</v>
      </c>
      <c r="AV153">
        <v>1.2028061631081128</v>
      </c>
      <c r="AW153">
        <v>1.45280201077936</v>
      </c>
      <c r="AX153">
        <v>1.7421638839183897</v>
      </c>
      <c r="AY153">
        <v>2.0743393356471294</v>
      </c>
      <c r="AZ153">
        <v>2.4525312341623242</v>
      </c>
      <c r="BA153">
        <v>2.8795704031030835</v>
      </c>
      <c r="BB153">
        <v>3.3577769378891826</v>
      </c>
      <c r="BC153">
        <v>3.8888121413144261</v>
      </c>
      <c r="BD153">
        <v>4.4735233819857134</v>
      </c>
      <c r="BE153">
        <v>5.1117845563125872</v>
      </c>
      <c r="BF153">
        <v>5.802335269072314</v>
      </c>
      <c r="BG153">
        <v>6.5426223843063118</v>
      </c>
      <c r="BH153">
        <v>7.3286482786147769</v>
      </c>
      <c r="BI153">
        <v>8.1548309789217903</v>
      </c>
      <c r="BJ153">
        <v>9.0138823855749308</v>
      </c>
      <c r="BK153">
        <v>9.896711930032204</v>
      </c>
      <c r="BL153">
        <v>10.792364208393632</v>
      </c>
      <c r="BM153">
        <v>11.688000231224535</v>
      </c>
      <c r="BN153">
        <v>12.568932752716275</v>
      </c>
      <c r="BO153">
        <v>13.418726468346586</v>
      </c>
      <c r="BP153">
        <v>14.219373463628441</v>
      </c>
      <c r="BQ153">
        <v>14.951552932396353</v>
      </c>
      <c r="BR153">
        <v>15.594981681218654</v>
      </c>
      <c r="BS153">
        <v>16.128858197233015</v>
      </c>
      <c r="BT153">
        <v>16.532398094206364</v>
      </c>
      <c r="BU153">
        <v>16.785452720146299</v>
      </c>
      <c r="BV153">
        <v>16.869195917003712</v>
      </c>
      <c r="BW153">
        <v>16.766856826401963</v>
      </c>
      <c r="BX153">
        <v>16.464469818823922</v>
      </c>
      <c r="BY153">
        <v>15.951606753943413</v>
      </c>
      <c r="BZ153">
        <v>15.222052544679297</v>
      </c>
      <c r="CA153">
        <v>14.274383032089922</v>
      </c>
      <c r="CB153">
        <v>13.112404985846956</v>
      </c>
      <c r="CC153">
        <v>11.745421923921999</v>
      </c>
      <c r="CD153">
        <v>10.188296429862643</v>
      </c>
      <c r="CE153">
        <v>8.4612894739045696</v>
      </c>
      <c r="CF153">
        <v>6.5896693513955933</v>
      </c>
      <c r="CG153">
        <v>4.6031008354229401</v>
      </c>
      <c r="CH153">
        <v>2.5138890039502138</v>
      </c>
      <c r="CI153">
        <v>0.45866007222746358</v>
      </c>
      <c r="CJ153">
        <v>4.1415463730673167E-2</v>
      </c>
      <c r="CK153">
        <v>3.7396772465862617E-3</v>
      </c>
      <c r="CL153">
        <v>3.3768029254921546E-4</v>
      </c>
      <c r="CM153">
        <v>3.0491396036974845E-5</v>
      </c>
      <c r="CN153">
        <v>2.7532706314157668E-6</v>
      </c>
      <c r="CO153">
        <v>2.4861108886664756E-7</v>
      </c>
      <c r="CP153">
        <v>2.2448746157466786E-8</v>
      </c>
      <c r="CQ153">
        <v>2.0270463652274488E-9</v>
      </c>
      <c r="CR153">
        <v>1.8303547725827731E-10</v>
      </c>
      <c r="CS153">
        <v>1.6527488719482893E-11</v>
      </c>
      <c r="CT153">
        <v>1.4923767100472088E-12</v>
      </c>
      <c r="CU153">
        <v>1.3475660352839374E-13</v>
      </c>
      <c r="CV153">
        <v>1.2168068606440607E-14</v>
      </c>
      <c r="CW153">
        <v>1.0987357185787753E-15</v>
      </c>
      <c r="CX153">
        <v>9.9212144365988001E-17</v>
      </c>
      <c r="CY153">
        <v>8.9585233098971935E-18</v>
      </c>
      <c r="CZ153">
        <v>8.0892411901148874E-19</v>
      </c>
      <c r="DA153">
        <v>7.3038241445177739E-20</v>
      </c>
      <c r="DB153">
        <v>6.5409330903091924E-21</v>
      </c>
    </row>
    <row r="154" spans="5:106" x14ac:dyDescent="0.2">
      <c r="E154" t="e">
        <v>#N/A</v>
      </c>
      <c r="F154">
        <v>0.18904109589041096</v>
      </c>
      <c r="G154">
        <v>-8.497416557193511E-7</v>
      </c>
      <c r="H154">
        <v>4.181411577693297E-8</v>
      </c>
      <c r="I154">
        <v>9.33369887273217E-7</v>
      </c>
      <c r="J154">
        <v>2.0598779624424013E-6</v>
      </c>
      <c r="K154">
        <v>3.694319868791385E-6</v>
      </c>
      <c r="L154">
        <v>6.2161169588548006E-6</v>
      </c>
      <c r="M154">
        <v>1.0185154553022844E-5</v>
      </c>
      <c r="N154">
        <v>1.6445266045358632E-5</v>
      </c>
      <c r="O154">
        <v>2.6272080817413602E-5</v>
      </c>
      <c r="P154">
        <v>4.1585039651930491E-5</v>
      </c>
      <c r="Q154">
        <v>6.5249972297291763E-5</v>
      </c>
      <c r="R154">
        <v>1.0150719306973159E-4</v>
      </c>
      <c r="S154">
        <v>1.5657088043231741E-4</v>
      </c>
      <c r="T154">
        <v>2.3945880183908619E-4</v>
      </c>
      <c r="U154">
        <v>3.631273639543586E-4</v>
      </c>
      <c r="V154">
        <v>5.4600547831885643E-4</v>
      </c>
      <c r="W154">
        <v>8.1404154332453298E-4</v>
      </c>
      <c r="X154">
        <v>1.2034003072872075E-3</v>
      </c>
      <c r="Y154">
        <v>1.7639693848983916E-3</v>
      </c>
      <c r="Z154">
        <v>2.5638570803177764E-3</v>
      </c>
      <c r="AA154">
        <v>3.6950816166719845E-3</v>
      </c>
      <c r="AB154">
        <v>5.2806639011836439E-3</v>
      </c>
      <c r="AC154">
        <v>7.4833379365712646E-3</v>
      </c>
      <c r="AD154">
        <v>1.0516080755236225E-2</v>
      </c>
      <c r="AE154">
        <v>1.4654632816842803E-2</v>
      </c>
      <c r="AF154">
        <v>2.0252125703915446E-2</v>
      </c>
      <c r="AG154">
        <v>2.7755852680592288E-2</v>
      </c>
      <c r="AH154">
        <v>3.7726106289715573E-2</v>
      </c>
      <c r="AI154">
        <v>5.0856864362959345E-2</v>
      </c>
      <c r="AJ154">
        <v>6.7997932625438504E-2</v>
      </c>
      <c r="AK154">
        <v>9.0177952387662283E-2</v>
      </c>
      <c r="AL154">
        <v>0.11862746281861772</v>
      </c>
      <c r="AM154">
        <v>0.1548009795984179</v>
      </c>
      <c r="AN154">
        <v>0.20039682918405308</v>
      </c>
      <c r="AO154">
        <v>0.25737327688277528</v>
      </c>
      <c r="AP154">
        <v>0.32795932528371441</v>
      </c>
      <c r="AQ154">
        <v>0.41465845518307309</v>
      </c>
      <c r="AR154">
        <v>0.52024354993414901</v>
      </c>
      <c r="AS154">
        <v>0.64774129835482486</v>
      </c>
      <c r="AT154">
        <v>0.80040451752721664</v>
      </c>
      <c r="AU154">
        <v>0.98167107463356829</v>
      </c>
      <c r="AV154">
        <v>1.1951084083336849</v>
      </c>
      <c r="AW154">
        <v>1.4443430396910557</v>
      </c>
      <c r="AX154">
        <v>1.7329748989737692</v>
      </c>
      <c r="AY154">
        <v>2.0644767531631865</v>
      </c>
      <c r="AZ154">
        <v>2.4420794753603134</v>
      </c>
      <c r="BA154">
        <v>2.8686443316592878</v>
      </c>
      <c r="BB154">
        <v>3.3465238624126044</v>
      </c>
      <c r="BC154">
        <v>3.8774133044740164</v>
      </c>
      <c r="BD154">
        <v>4.4621948548098764</v>
      </c>
      <c r="BE154">
        <v>5.100777444057365</v>
      </c>
      <c r="BF154">
        <v>5.7919351128932925</v>
      </c>
      <c r="BG154">
        <v>6.5331476116133889</v>
      </c>
      <c r="BH154">
        <v>7.3204475177121884</v>
      </c>
      <c r="BI154">
        <v>8.148279016264377</v>
      </c>
      <c r="BJ154">
        <v>9.0093745151307711</v>
      </c>
      <c r="BK154">
        <v>9.8946564341573868</v>
      </c>
      <c r="BL154">
        <v>10.793172729455506</v>
      </c>
      <c r="BM154">
        <v>11.692075853453533</v>
      </c>
      <c r="BN154">
        <v>12.576655722465899</v>
      </c>
      <c r="BO154">
        <v>13.430437641783151</v>
      </c>
      <c r="BP154">
        <v>14.235355781446618</v>
      </c>
      <c r="BQ154">
        <v>14.972011471672777</v>
      </c>
      <c r="BR154">
        <v>15.620023107277003</v>
      </c>
      <c r="BS154">
        <v>16.158470708275534</v>
      </c>
      <c r="BT154">
        <v>16.566433187548586</v>
      </c>
      <c r="BU154">
        <v>16.823610277244526</v>
      </c>
      <c r="BV154">
        <v>16.911014171917163</v>
      </c>
      <c r="BW154">
        <v>16.811708720858064</v>
      </c>
      <c r="BX154">
        <v>16.511567038267916</v>
      </c>
      <c r="BY154">
        <v>16.000012378067908</v>
      </c>
      <c r="BZ154">
        <v>15.270702744559182</v>
      </c>
      <c r="CA154">
        <v>14.322117633243556</v>
      </c>
      <c r="CB154">
        <v>13.158006037691088</v>
      </c>
      <c r="CC154">
        <v>11.787658729521036</v>
      </c>
      <c r="CD154">
        <v>10.225974861417159</v>
      </c>
      <c r="CE154">
        <v>8.4933028953714658</v>
      </c>
      <c r="CF154">
        <v>6.6150481523886118</v>
      </c>
      <c r="CG154">
        <v>4.6210486156827111</v>
      </c>
      <c r="CH154">
        <v>2.565767745163952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5:106" x14ac:dyDescent="0.2">
      <c r="E155" t="e">
        <v>#N/A</v>
      </c>
      <c r="F155">
        <v>0.19041095890410958</v>
      </c>
      <c r="G155">
        <v>-8.0489276255480702E-7</v>
      </c>
      <c r="H155">
        <v>3.9288589941833662E-8</v>
      </c>
      <c r="I155">
        <v>8.8346994243847434E-7</v>
      </c>
      <c r="J155">
        <v>1.9518526168707464E-6</v>
      </c>
      <c r="K155">
        <v>3.5054436114659929E-6</v>
      </c>
      <c r="L155">
        <v>5.9078268204313472E-6</v>
      </c>
      <c r="M155">
        <v>9.6967276271160454E-6</v>
      </c>
      <c r="N155">
        <v>1.5684291143891267E-5</v>
      </c>
      <c r="O155">
        <v>2.5100666423238673E-5</v>
      </c>
      <c r="P155">
        <v>3.9800334137904172E-5</v>
      </c>
      <c r="Q155">
        <v>6.2557145279513047E-5</v>
      </c>
      <c r="R155">
        <v>9.7482538758521302E-5</v>
      </c>
      <c r="S155">
        <v>1.5061216394460719E-4</v>
      </c>
      <c r="T155">
        <v>2.3071939889794495E-4</v>
      </c>
      <c r="U155">
        <v>3.5043018024214797E-4</v>
      </c>
      <c r="V155">
        <v>5.2773213311933169E-4</v>
      </c>
      <c r="W155">
        <v>7.8799194092501221E-4</v>
      </c>
      <c r="X155">
        <v>1.166617599817635E-3</v>
      </c>
      <c r="Y155">
        <v>1.7125255745072147E-3</v>
      </c>
      <c r="Z155">
        <v>2.4925952566308136E-3</v>
      </c>
      <c r="AA155">
        <v>3.5973122254622709E-3</v>
      </c>
      <c r="AB155">
        <v>5.1478146347628496E-3</v>
      </c>
      <c r="AC155">
        <v>7.3045599440108282E-3</v>
      </c>
      <c r="AD155">
        <v>1.0277817962028727E-2</v>
      </c>
      <c r="AE155">
        <v>1.4340166216167041E-2</v>
      </c>
      <c r="AF155">
        <v>1.9841110432106106E-2</v>
      </c>
      <c r="AG155">
        <v>2.7223872291007447E-2</v>
      </c>
      <c r="AH155">
        <v>3.7044275526246208E-2</v>
      </c>
      <c r="AI155">
        <v>4.9991518399669373E-2</v>
      </c>
      <c r="AJ155">
        <v>6.6910446548320401E-2</v>
      </c>
      <c r="AK155">
        <v>8.8824738923568736E-2</v>
      </c>
      <c r="AL155">
        <v>0.11696019820806536</v>
      </c>
      <c r="AM155">
        <v>0.15276710635293336</v>
      </c>
      <c r="AN155">
        <v>0.19794037969597686</v>
      </c>
      <c r="AO155">
        <v>0.25443605313797235</v>
      </c>
      <c r="AP155">
        <v>0.32448245727069402</v>
      </c>
      <c r="AQ155">
        <v>0.41058434440236741</v>
      </c>
      <c r="AR155">
        <v>0.51551818552564832</v>
      </c>
      <c r="AS155">
        <v>0.64231691301656479</v>
      </c>
      <c r="AT155">
        <v>0.79424253014556989</v>
      </c>
      <c r="AU155">
        <v>0.97474524808258944</v>
      </c>
      <c r="AV155">
        <v>1.1874081358672515</v>
      </c>
      <c r="AW155">
        <v>1.4358766630655637</v>
      </c>
      <c r="AX155">
        <v>1.7237729566472835</v>
      </c>
      <c r="AY155">
        <v>2.0545950575691991</v>
      </c>
      <c r="AZ155">
        <v>2.4316019233652812</v>
      </c>
      <c r="BA155">
        <v>2.8576853599480705</v>
      </c>
      <c r="BB155">
        <v>3.3352304669663551</v>
      </c>
      <c r="BC155">
        <v>3.8659665472915155</v>
      </c>
      <c r="BD155">
        <v>4.4508107783674538</v>
      </c>
      <c r="BE155">
        <v>5.0897073021313526</v>
      </c>
      <c r="BF155">
        <v>5.7814648040333489</v>
      </c>
      <c r="BG155">
        <v>6.5235961694872087</v>
      </c>
      <c r="BH155">
        <v>7.3121644739661438</v>
      </c>
      <c r="BI155">
        <v>8.14164041241877</v>
      </c>
      <c r="BJ155">
        <v>9.0047773089089027</v>
      </c>
      <c r="BK155">
        <v>9.8925110330953938</v>
      </c>
      <c r="BL155">
        <v>10.793893402142521</v>
      </c>
      <c r="BM155">
        <v>11.696068827204662</v>
      </c>
      <c r="BN155">
        <v>12.584304884097159</v>
      </c>
      <c r="BO155">
        <v>13.442087919511446</v>
      </c>
      <c r="BP155">
        <v>14.25129449865517</v>
      </c>
      <c r="BQ155">
        <v>14.992448217691669</v>
      </c>
      <c r="BR155">
        <v>15.645068948629818</v>
      </c>
      <c r="BS155">
        <v>16.188117840553467</v>
      </c>
      <c r="BT155">
        <v>16.600536371657896</v>
      </c>
      <c r="BU155">
        <v>16.861871579469931</v>
      </c>
      <c r="BV155">
        <v>16.952972600908943</v>
      </c>
      <c r="BW155">
        <v>16.856736297263929</v>
      </c>
      <c r="BX155">
        <v>16.558872625021579</v>
      </c>
      <c r="BY155">
        <v>16.048654235910558</v>
      </c>
      <c r="BZ155">
        <v>15.319610269585217</v>
      </c>
      <c r="CA155">
        <v>14.370122110422191</v>
      </c>
      <c r="CB155">
        <v>13.203879552552282</v>
      </c>
      <c r="CC155">
        <v>11.830159679053645</v>
      </c>
      <c r="CD155">
        <v>10.2638978620892</v>
      </c>
      <c r="CE155">
        <v>8.5255303690643949</v>
      </c>
      <c r="CF155">
        <v>6.6406005371724266</v>
      </c>
      <c r="CG155">
        <v>4.6391389852110798</v>
      </c>
      <c r="CH155">
        <v>2.5337265849067903</v>
      </c>
      <c r="CI155">
        <v>0.46228520041736193</v>
      </c>
      <c r="CJ155">
        <v>4.1742800628211785E-2</v>
      </c>
      <c r="CK155">
        <v>3.7692346688006761E-3</v>
      </c>
      <c r="CL155">
        <v>3.4034922848198224E-4</v>
      </c>
      <c r="CM155">
        <v>3.0732391985861742E-5</v>
      </c>
      <c r="CN155">
        <v>2.7750317560148456E-6</v>
      </c>
      <c r="CO155">
        <v>2.5057604531510172E-7</v>
      </c>
      <c r="CP155">
        <v>2.2626175123821083E-8</v>
      </c>
      <c r="CQ155">
        <v>2.043067604846434E-9</v>
      </c>
      <c r="CR155">
        <v>1.8448214137520838E-10</v>
      </c>
      <c r="CS155">
        <v>1.6658117629416678E-11</v>
      </c>
      <c r="CT155">
        <v>1.5041720617883496E-12</v>
      </c>
      <c r="CU155">
        <v>1.3582168416611595E-13</v>
      </c>
      <c r="CV155">
        <v>1.2264241810067427E-14</v>
      </c>
      <c r="CW155">
        <v>1.1074198357885523E-15</v>
      </c>
      <c r="CX155">
        <v>9.9996290977169436E-17</v>
      </c>
      <c r="CY155">
        <v>9.0293291143633455E-18</v>
      </c>
      <c r="CZ155">
        <v>8.1531764180730517E-19</v>
      </c>
      <c r="DA155">
        <v>7.3615516433858663E-20</v>
      </c>
      <c r="DB155">
        <v>6.5926308995794911E-21</v>
      </c>
    </row>
    <row r="156" spans="5:106" x14ac:dyDescent="0.2">
      <c r="E156" t="e">
        <v>#N/A</v>
      </c>
      <c r="F156">
        <v>0.19178082191780821</v>
      </c>
      <c r="G156">
        <v>-7.6206620371774299E-7</v>
      </c>
      <c r="H156">
        <v>3.6897766465197716E-8</v>
      </c>
      <c r="I156">
        <v>8.3586173664813851E-7</v>
      </c>
      <c r="J156">
        <v>1.8486789666045155E-6</v>
      </c>
      <c r="K156">
        <v>3.3248072437656128E-6</v>
      </c>
      <c r="L156">
        <v>5.6125215777913107E-6</v>
      </c>
      <c r="M156">
        <v>9.2280769748491974E-6</v>
      </c>
      <c r="N156">
        <v>1.4952848197099769E-5</v>
      </c>
      <c r="O156">
        <v>2.3972729565662159E-5</v>
      </c>
      <c r="P156">
        <v>3.8078867490706029E-5</v>
      </c>
      <c r="Q156">
        <v>5.9955266204643633E-5</v>
      </c>
      <c r="R156">
        <v>9.3587244649432207E-5</v>
      </c>
      <c r="S156">
        <v>1.4483542606159042E-4</v>
      </c>
      <c r="T156">
        <v>2.2223317243241572E-4</v>
      </c>
      <c r="U156">
        <v>3.380813034153509E-4</v>
      </c>
      <c r="V156">
        <v>5.099325694939875E-4</v>
      </c>
      <c r="W156">
        <v>7.6257943590224571E-4</v>
      </c>
      <c r="X156">
        <v>1.130681675661317E-3</v>
      </c>
      <c r="Y156">
        <v>1.6621940018206735E-3</v>
      </c>
      <c r="Z156">
        <v>2.4227768557391408E-3</v>
      </c>
      <c r="AA156">
        <v>3.5013932197464448E-3</v>
      </c>
      <c r="AB156">
        <v>5.0173079464385633E-3</v>
      </c>
      <c r="AC156">
        <v>7.128709914676558E-3</v>
      </c>
      <c r="AD156">
        <v>1.0043167072193486E-2</v>
      </c>
      <c r="AE156">
        <v>1.4030095472927565E-2</v>
      </c>
      <c r="AF156">
        <v>1.9435371094170116E-2</v>
      </c>
      <c r="AG156">
        <v>2.6698133282073034E-2</v>
      </c>
      <c r="AH156">
        <v>3.6369717886290641E-2</v>
      </c>
      <c r="AI156">
        <v>4.9134514928493397E-2</v>
      </c>
      <c r="AJ156">
        <v>6.5832370764934339E-2</v>
      </c>
      <c r="AK156">
        <v>8.7481951861184376E-2</v>
      </c>
      <c r="AL156">
        <v>0.11530426361310744</v>
      </c>
      <c r="AM156">
        <v>0.15074528382653124</v>
      </c>
      <c r="AN156">
        <v>0.19549644061663296</v>
      </c>
      <c r="AO156">
        <v>0.25151145548607845</v>
      </c>
      <c r="AP156">
        <v>0.32101790272924269</v>
      </c>
      <c r="AQ156">
        <v>0.40652172473399717</v>
      </c>
      <c r="AR156">
        <v>0.51080290606608725</v>
      </c>
      <c r="AS156">
        <v>0.63690056043717946</v>
      </c>
      <c r="AT156">
        <v>0.78808583100669649</v>
      </c>
      <c r="AU156">
        <v>0.9678212458729899</v>
      </c>
      <c r="AV156">
        <v>1.1797054988961815</v>
      </c>
      <c r="AW156">
        <v>1.4274030251198819</v>
      </c>
      <c r="AX156">
        <v>1.7145581875420024</v>
      </c>
      <c r="AY156">
        <v>2.044694361587331</v>
      </c>
      <c r="AZ156">
        <v>2.4210986691202105</v>
      </c>
      <c r="BA156">
        <v>2.8466935534424396</v>
      </c>
      <c r="BB156">
        <v>3.3238967877563366</v>
      </c>
      <c r="BC156">
        <v>3.8544718723664424</v>
      </c>
      <c r="BD156">
        <v>4.4393711162757112</v>
      </c>
      <c r="BE156">
        <v>5.0785740482986288</v>
      </c>
      <c r="BF156">
        <v>5.7709242057336674</v>
      </c>
      <c r="BG156">
        <v>6.5139678561587013</v>
      </c>
      <c r="BH156">
        <v>7.3037988686815751</v>
      </c>
      <c r="BI156">
        <v>8.1349147993118471</v>
      </c>
      <c r="BJ156">
        <v>9.0000902979077164</v>
      </c>
      <c r="BK156">
        <v>9.890275148221404</v>
      </c>
      <c r="BL156">
        <v>10.794525534720494</v>
      </c>
      <c r="BM156">
        <v>11.699978351897748</v>
      </c>
      <c r="BN156">
        <v>12.591879342629115</v>
      </c>
      <c r="BO156">
        <v>13.45367633874031</v>
      </c>
      <c r="BP156">
        <v>14.267188624495649</v>
      </c>
      <c r="BQ156">
        <v>15.012862204708075</v>
      </c>
      <c r="BR156">
        <v>15.670118329041539</v>
      </c>
      <c r="BS156">
        <v>16.217798880069878</v>
      </c>
      <c r="BT156">
        <v>16.634707170830925</v>
      </c>
      <c r="BU156">
        <v>16.90023646250825</v>
      </c>
      <c r="BV156">
        <v>16.995071413996921</v>
      </c>
      <c r="BW156">
        <v>16.901940185323632</v>
      </c>
      <c r="BX156">
        <v>16.606387649364219</v>
      </c>
      <c r="BY156">
        <v>16.097533829289794</v>
      </c>
      <c r="BZ156">
        <v>15.368777010912758</v>
      </c>
      <c r="CA156">
        <v>14.418398668365692</v>
      </c>
      <c r="CB156">
        <v>13.250027942294922</v>
      </c>
      <c r="CC156">
        <v>11.872927260435491</v>
      </c>
      <c r="CD156">
        <v>10.302067849148495</v>
      </c>
      <c r="CE156">
        <v>8.5579740904359785</v>
      </c>
      <c r="CF156">
        <v>6.6663283497414501</v>
      </c>
      <c r="CG156">
        <v>4.6573376410731049</v>
      </c>
      <c r="CH156">
        <v>2.5860784330058393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 spans="5:106" x14ac:dyDescent="0.2">
      <c r="E157" t="e">
        <v>#N/A</v>
      </c>
      <c r="F157">
        <v>0.19315068493150683</v>
      </c>
      <c r="G157">
        <v>-7.2118806472621797E-7</v>
      </c>
      <c r="H157">
        <v>3.4635487048983629E-8</v>
      </c>
      <c r="I157">
        <v>7.9045903882418524E-7</v>
      </c>
      <c r="J157">
        <v>1.7501794414696521E-6</v>
      </c>
      <c r="K157">
        <v>3.1521196077189073E-6</v>
      </c>
      <c r="L157">
        <v>5.3297617604044823E-6</v>
      </c>
      <c r="M157">
        <v>8.7785655124858737E-6</v>
      </c>
      <c r="N157">
        <v>1.4250036037437534E-5</v>
      </c>
      <c r="O157">
        <v>2.2887018453322034E-5</v>
      </c>
      <c r="P157">
        <v>3.6418927773783501E-5</v>
      </c>
      <c r="Q157">
        <v>5.744202798854455E-5</v>
      </c>
      <c r="R157">
        <v>8.9818246520917517E-5</v>
      </c>
      <c r="S157">
        <v>1.3923665668450047E-4</v>
      </c>
      <c r="T157">
        <v>2.1399495387315731E-4</v>
      </c>
      <c r="U157">
        <v>3.2607417658948569E-4</v>
      </c>
      <c r="V157">
        <v>4.9259860656445395E-4</v>
      </c>
      <c r="W157">
        <v>7.3779399915963105E-4</v>
      </c>
      <c r="X157">
        <v>1.095580468737051E-3</v>
      </c>
      <c r="Y157">
        <v>1.6129604416073103E-3</v>
      </c>
      <c r="Z157">
        <v>2.354385475744885E-3</v>
      </c>
      <c r="AA157">
        <v>3.4073061519110147E-3</v>
      </c>
      <c r="AB157">
        <v>4.8891236696231924E-3</v>
      </c>
      <c r="AC157">
        <v>6.9557665328327132E-3</v>
      </c>
      <c r="AD157">
        <v>9.8121064761862338E-3</v>
      </c>
      <c r="AE157">
        <v>1.3724399856209666E-2</v>
      </c>
      <c r="AF157">
        <v>1.9034889341347574E-2</v>
      </c>
      <c r="AG157">
        <v>2.6178621511281943E-2</v>
      </c>
      <c r="AH157">
        <v>3.5702425537033455E-2</v>
      </c>
      <c r="AI157">
        <v>4.8285854732644143E-2</v>
      </c>
      <c r="AJ157">
        <v>6.4763717070426746E-2</v>
      </c>
      <c r="AK157">
        <v>8.6149616345023605E-2</v>
      </c>
      <c r="AL157">
        <v>0.11365969963061867</v>
      </c>
      <c r="AM157">
        <v>0.14873556974478133</v>
      </c>
      <c r="AN157">
        <v>0.19306508785773899</v>
      </c>
      <c r="AO157">
        <v>0.24859957829093787</v>
      </c>
      <c r="AP157">
        <v>0.3175657738179723</v>
      </c>
      <c r="AQ157">
        <v>0.40247072447936649</v>
      </c>
      <c r="AR157">
        <v>0.50609785335781621</v>
      </c>
      <c r="AS157">
        <v>0.63149239237678001</v>
      </c>
      <c r="AT157">
        <v>0.78193457755347096</v>
      </c>
      <c r="AU157">
        <v>0.96089922635893477</v>
      </c>
      <c r="AV157">
        <v>1.1720006516912143</v>
      </c>
      <c r="AW157">
        <v>1.4189222710955842</v>
      </c>
      <c r="AX157">
        <v>1.705330723198786</v>
      </c>
      <c r="AY157">
        <v>2.0347747787916641</v>
      </c>
      <c r="AZ157">
        <v>2.4105698043690826</v>
      </c>
      <c r="BA157">
        <v>2.8356689784344145</v>
      </c>
      <c r="BB157">
        <v>3.3125228619217721</v>
      </c>
      <c r="BC157">
        <v>3.8429292834556947</v>
      </c>
      <c r="BD157">
        <v>4.4278758336357065</v>
      </c>
      <c r="BE157">
        <v>5.0673776022022112</v>
      </c>
      <c r="BF157">
        <v>5.7603131835157919</v>
      </c>
      <c r="BG157">
        <v>6.5042624724570439</v>
      </c>
      <c r="BH157">
        <v>7.2953504258850499</v>
      </c>
      <c r="BI157">
        <v>8.1281018114003043</v>
      </c>
      <c r="BJ157">
        <v>8.9953130150339184</v>
      </c>
      <c r="BK157">
        <v>9.8879482016789613</v>
      </c>
      <c r="BL157">
        <v>10.795068434522769</v>
      </c>
      <c r="BM157">
        <v>11.703803623781333</v>
      </c>
      <c r="BN157">
        <v>12.599378197235431</v>
      </c>
      <c r="BO157">
        <v>13.465201927912107</v>
      </c>
      <c r="BP157">
        <v>14.283037156544458</v>
      </c>
      <c r="BQ157">
        <v>15.033252452768677</v>
      </c>
      <c r="BR157">
        <v>15.695170356247392</v>
      </c>
      <c r="BS157">
        <v>16.247513096060072</v>
      </c>
      <c r="BT157">
        <v>16.668945093245668</v>
      </c>
      <c r="BU157">
        <v>16.938704748165229</v>
      </c>
      <c r="BV157">
        <v>17.037310811201909</v>
      </c>
      <c r="BW157">
        <v>16.947321010148425</v>
      </c>
      <c r="BX157">
        <v>16.6541131835952</v>
      </c>
      <c r="BY157">
        <v>16.146652669374959</v>
      </c>
      <c r="BZ157">
        <v>15.418204876464657</v>
      </c>
      <c r="CA157">
        <v>14.466949535369364</v>
      </c>
      <c r="CB157">
        <v>13.29645364777793</v>
      </c>
      <c r="CC157">
        <v>11.91596399402574</v>
      </c>
      <c r="CD157">
        <v>10.340487273286774</v>
      </c>
      <c r="CE157">
        <v>8.5906362866335169</v>
      </c>
      <c r="CF157">
        <v>6.6922334338201566</v>
      </c>
      <c r="CG157">
        <v>4.6756818447151671</v>
      </c>
      <c r="CH157">
        <v>2.5538447684130832</v>
      </c>
      <c r="CI157">
        <v>0.46596170809856041</v>
      </c>
      <c r="CJ157">
        <v>4.2074776921214752E-2</v>
      </c>
      <c r="CK157">
        <v>3.7992110128403176E-3</v>
      </c>
      <c r="CL157">
        <v>3.4305599164827526E-4</v>
      </c>
      <c r="CM157">
        <v>3.0976803606862359E-5</v>
      </c>
      <c r="CN157">
        <v>2.7971013043314643E-6</v>
      </c>
      <c r="CO157">
        <v>2.5256885138915627E-7</v>
      </c>
      <c r="CP157">
        <v>2.2806118817811347E-8</v>
      </c>
      <c r="CQ157">
        <v>2.0593159159231761E-9</v>
      </c>
      <c r="CR157">
        <v>1.8594930928196971E-10</v>
      </c>
      <c r="CS157">
        <v>1.6790597962693389E-11</v>
      </c>
      <c r="CT157">
        <v>1.5161345908378363E-12</v>
      </c>
      <c r="CU157">
        <v>1.3690186035318007E-13</v>
      </c>
      <c r="CV157">
        <v>1.2361778091089077E-14</v>
      </c>
      <c r="CW157">
        <v>1.1162270343080721E-15</v>
      </c>
      <c r="CX157">
        <v>1.00791551417151E-16</v>
      </c>
      <c r="CY157">
        <v>9.1011384602308029E-18</v>
      </c>
      <c r="CZ157">
        <v>8.2180178097101949E-19</v>
      </c>
      <c r="DA157">
        <v>7.4200973228475272E-20</v>
      </c>
      <c r="DB157">
        <v>6.6450614297386362E-21</v>
      </c>
    </row>
    <row r="158" spans="5:106" x14ac:dyDescent="0.2">
      <c r="E158" t="e">
        <v>#N/A</v>
      </c>
      <c r="F158">
        <v>0.19452054794520549</v>
      </c>
      <c r="G158">
        <v>-6.8218639378580484E-7</v>
      </c>
      <c r="H158">
        <v>3.2495823058358123E-8</v>
      </c>
      <c r="I158">
        <v>7.471780399025211E-7</v>
      </c>
      <c r="J158">
        <v>1.6561812651167898E-6</v>
      </c>
      <c r="K158">
        <v>2.9870970352448464E-6</v>
      </c>
      <c r="L158">
        <v>5.0591185403917742E-6</v>
      </c>
      <c r="M158">
        <v>8.3475705167545663E-6</v>
      </c>
      <c r="N158">
        <v>1.3574972208264644E-5</v>
      </c>
      <c r="O158">
        <v>2.1842304992976128E-5</v>
      </c>
      <c r="P158">
        <v>3.4818832284557866E-5</v>
      </c>
      <c r="Q158">
        <v>5.5015158650931037E-5</v>
      </c>
      <c r="R158">
        <v>8.6172521080786092E-5</v>
      </c>
      <c r="S158">
        <v>1.3381189184650711E-4</v>
      </c>
      <c r="T158">
        <v>2.0599962455443801E-4</v>
      </c>
      <c r="U158">
        <v>3.1440229407282249E-4</v>
      </c>
      <c r="V158">
        <v>4.7572211216712513E-4</v>
      </c>
      <c r="W158">
        <v>7.136256425986342E-4</v>
      </c>
      <c r="X158">
        <v>1.061301939438963E-3</v>
      </c>
      <c r="Y158">
        <v>1.5648106722627782E-3</v>
      </c>
      <c r="Z158">
        <v>2.2874046859303245E-3</v>
      </c>
      <c r="AA158">
        <v>3.3150325026971767E-3</v>
      </c>
      <c r="AB158">
        <v>4.7632415128743399E-3</v>
      </c>
      <c r="AC158">
        <v>6.7857082953509864E-3</v>
      </c>
      <c r="AD158">
        <v>9.5846143075751962E-3</v>
      </c>
      <c r="AE158">
        <v>1.3423058305618249E-2</v>
      </c>
      <c r="AF158">
        <v>1.8639646425092232E-2</v>
      </c>
      <c r="AG158">
        <v>2.566532237508273E-2</v>
      </c>
      <c r="AH158">
        <v>3.5042390140166267E-2</v>
      </c>
      <c r="AI158">
        <v>4.7445538070343588E-2</v>
      </c>
      <c r="AJ158">
        <v>6.3704496748080153E-2</v>
      </c>
      <c r="AK158">
        <v>8.4827757059676337E-2</v>
      </c>
      <c r="AL158">
        <v>0.11202654649191632</v>
      </c>
      <c r="AM158">
        <v>0.14673802160452357</v>
      </c>
      <c r="AN158">
        <v>0.19064639727725774</v>
      </c>
      <c r="AO158">
        <v>0.24570051606677581</v>
      </c>
      <c r="AP158">
        <v>0.31412618306577506</v>
      </c>
      <c r="AQ158">
        <v>0.39843147252897848</v>
      </c>
      <c r="AR158">
        <v>0.50140316999142898</v>
      </c>
      <c r="AS158">
        <v>0.62609256154517468</v>
      </c>
      <c r="AT158">
        <v>0.77578892828753954</v>
      </c>
      <c r="AU158">
        <v>0.95397934900151748</v>
      </c>
      <c r="AV158">
        <v>1.1642937496173231</v>
      </c>
      <c r="AW158">
        <v>1.410434547265192</v>
      </c>
      <c r="AX158">
        <v>1.6960906960962672</v>
      </c>
      <c r="AY158">
        <v>2.0248364236006249</v>
      </c>
      <c r="AZ158">
        <v>2.4000154216417289</v>
      </c>
      <c r="BA158">
        <v>2.824611702013752</v>
      </c>
      <c r="BB158">
        <v>3.3011087275108504</v>
      </c>
      <c r="BC158">
        <v>3.8313387854507024</v>
      </c>
      <c r="BD158">
        <v>4.4163248970167528</v>
      </c>
      <c r="BE158">
        <v>5.056117885362192</v>
      </c>
      <c r="BF158">
        <v>5.7496316051995366</v>
      </c>
      <c r="BG158">
        <v>6.4944798218520488</v>
      </c>
      <c r="BH158">
        <v>7.2868188723938632</v>
      </c>
      <c r="BI158">
        <v>8.1212010857651222</v>
      </c>
      <c r="BJ158">
        <v>8.9904449952167855</v>
      </c>
      <c r="BK158">
        <v>9.8855296165038062</v>
      </c>
      <c r="BL158">
        <v>10.795521408069172</v>
      </c>
      <c r="BM158">
        <v>11.707543836029217</v>
      </c>
      <c r="BN158">
        <v>12.606800541299462</v>
      </c>
      <c r="BO158">
        <v>13.476663706698414</v>
      </c>
      <c r="BP158">
        <v>14.298839080634959</v>
      </c>
      <c r="BQ158">
        <v>15.053617967552809</v>
      </c>
      <c r="BR158">
        <v>15.720224121714708</v>
      </c>
      <c r="BS158">
        <v>16.277259740685214</v>
      </c>
      <c r="BT158">
        <v>16.703249630610234</v>
      </c>
      <c r="BU158">
        <v>16.977276244003008</v>
      </c>
      <c r="BV158">
        <v>17.079690982211048</v>
      </c>
      <c r="BW158">
        <v>16.99287939198916</v>
      </c>
      <c r="BX158">
        <v>16.70205030187487</v>
      </c>
      <c r="BY158">
        <v>16.196012276667126</v>
      </c>
      <c r="BZ158">
        <v>15.467895791070314</v>
      </c>
      <c r="CA158">
        <v>14.515776963582505</v>
      </c>
      <c r="CB158">
        <v>13.343159139295325</v>
      </c>
      <c r="CC158">
        <v>11.959272433174048</v>
      </c>
      <c r="CD158">
        <v>10.37915861922048</v>
      </c>
      <c r="CE158">
        <v>8.6235192170640786</v>
      </c>
      <c r="CF158">
        <v>6.7183176887028893</v>
      </c>
      <c r="CG158">
        <v>4.6941368228565947</v>
      </c>
      <c r="CH158">
        <v>2.6066775458351761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5:106" x14ac:dyDescent="0.2">
      <c r="E159" t="e">
        <v>#N/A</v>
      </c>
      <c r="F159">
        <v>0.19589041095890411</v>
      </c>
      <c r="G159">
        <v>-6.4499117563233501E-7</v>
      </c>
      <c r="H159">
        <v>3.0473069197698366E-8</v>
      </c>
      <c r="I159">
        <v>7.0593731402773168E-7</v>
      </c>
      <c r="J159">
        <v>1.5665163846298311E-6</v>
      </c>
      <c r="K159">
        <v>2.8294632488249667E-6</v>
      </c>
      <c r="L159">
        <v>4.8001736094420441E-6</v>
      </c>
      <c r="M159">
        <v>7.9344834868140008E-6</v>
      </c>
      <c r="N159">
        <v>1.2926792824598552E-5</v>
      </c>
      <c r="O159">
        <v>2.0837384669077015E-5</v>
      </c>
      <c r="P159">
        <v>3.3276927480359351E-5</v>
      </c>
      <c r="Q159">
        <v>5.2672421323406529E-5</v>
      </c>
      <c r="R159">
        <v>8.2647086100099825E-5</v>
      </c>
      <c r="S159">
        <v>1.2855721402276298E-4</v>
      </c>
      <c r="T159">
        <v>1.9824211625386076E-4</v>
      </c>
      <c r="U159">
        <v>3.0305920218714566E-4</v>
      </c>
      <c r="V159">
        <v>4.5929500399640306E-4</v>
      </c>
      <c r="W159">
        <v>6.9006442060612046E-4</v>
      </c>
      <c r="X159">
        <v>1.0278340764581348E-3</v>
      </c>
      <c r="Y159">
        <v>1.5177304779125087E-3</v>
      </c>
      <c r="Z159">
        <v>2.2218180290339692E-3</v>
      </c>
      <c r="AA159">
        <v>3.2245536834807896E-3</v>
      </c>
      <c r="AB159">
        <v>4.6396410619457774E-3</v>
      </c>
      <c r="AC159">
        <v>6.6185135132431046E-3</v>
      </c>
      <c r="AD159">
        <v>9.3606684437273682E-3</v>
      </c>
      <c r="AE159">
        <v>1.3126049430780823E-2</v>
      </c>
      <c r="AF159">
        <v>1.8249623195086384E-2</v>
      </c>
      <c r="AG159">
        <v>2.5158220805183876E-2</v>
      </c>
      <c r="AH159">
        <v>3.4389602846394911E-2</v>
      </c>
      <c r="AI159">
        <v>4.6613564667633653E-2</v>
      </c>
      <c r="AJ159">
        <v>6.2654720560753149E-2</v>
      </c>
      <c r="AK159">
        <v>8.3516398220443266E-2</v>
      </c>
      <c r="AL159">
        <v>0.11040484405338197</v>
      </c>
      <c r="AM159">
        <v>0.14475269666543628</v>
      </c>
      <c r="AN159">
        <v>0.18824044467294851</v>
      </c>
      <c r="AO159">
        <v>0.24281436347471325</v>
      </c>
      <c r="AP159">
        <v>0.3106992433720685</v>
      </c>
      <c r="AQ159">
        <v>0.39440409836680695</v>
      </c>
      <c r="AR159">
        <v>0.4967189993541406</v>
      </c>
      <c r="AS159">
        <v>0.62070122161352481</v>
      </c>
      <c r="AT159">
        <v>0.76964904278290003</v>
      </c>
      <c r="AU159">
        <v>0.94706177438235961</v>
      </c>
      <c r="AV159">
        <v>1.1565849491450753</v>
      </c>
      <c r="AW159">
        <v>1.4019400009389769</v>
      </c>
      <c r="AX159">
        <v>1.6868382396510924</v>
      </c>
      <c r="AY159">
        <v>2.0148794112694239</v>
      </c>
      <c r="AZ159">
        <v>2.3894356142383786</v>
      </c>
      <c r="BA159">
        <v>2.8135217920460001</v>
      </c>
      <c r="BB159">
        <v>3.2896544234553535</v>
      </c>
      <c r="BC159">
        <v>3.8197003843532982</v>
      </c>
      <c r="BD159">
        <v>4.4047182744394604</v>
      </c>
      <c r="BE159">
        <v>5.0447948211725331</v>
      </c>
      <c r="BF159">
        <v>5.7388793409198477</v>
      </c>
      <c r="BG159">
        <v>6.4846197104960623</v>
      </c>
      <c r="BH159">
        <v>7.278203937885416</v>
      </c>
      <c r="BI159">
        <v>8.1142122622072712</v>
      </c>
      <c r="BJ159">
        <v>8.9854857755246282</v>
      </c>
      <c r="BK159">
        <v>9.8830188167508677</v>
      </c>
      <c r="BL159">
        <v>10.795883761188881</v>
      </c>
      <c r="BM159">
        <v>11.711198178841167</v>
      </c>
      <c r="BN159">
        <v>12.614145462473347</v>
      </c>
      <c r="BO159">
        <v>13.488060685998883</v>
      </c>
      <c r="BP159">
        <v>14.314593370781353</v>
      </c>
      <c r="BQ159">
        <v>15.073957740213173</v>
      </c>
      <c r="BR159">
        <v>15.745278700401601</v>
      </c>
      <c r="BS159">
        <v>16.307038048720873</v>
      </c>
      <c r="BT159">
        <v>16.737620257804451</v>
      </c>
      <c r="BU159">
        <v>17.015950742967831</v>
      </c>
      <c r="BV159">
        <v>17.122212106031945</v>
      </c>
      <c r="BW159">
        <v>17.038615945959979</v>
      </c>
      <c r="BX159">
        <v>16.750200080058519</v>
      </c>
      <c r="BY159">
        <v>16.24561418097592</v>
      </c>
      <c r="BZ159">
        <v>15.517851696604401</v>
      </c>
      <c r="CA159">
        <v>14.564883229310784</v>
      </c>
      <c r="CB159">
        <v>13.390146917024728</v>
      </c>
      <c r="CC159">
        <v>12.002855164778767</v>
      </c>
      <c r="CD159">
        <v>10.418084406306807</v>
      </c>
      <c r="CE159">
        <v>8.6566251740401068</v>
      </c>
      <c r="CF159">
        <v>6.7445830138749328</v>
      </c>
      <c r="CG159">
        <v>4.7127403961247971</v>
      </c>
      <c r="CH159">
        <v>2.5742497325283886</v>
      </c>
      <c r="CI159">
        <v>0.46969072913868071</v>
      </c>
      <c r="CJ159">
        <v>4.2411494994117116E-2</v>
      </c>
      <c r="CK159">
        <v>3.8296155236755306E-3</v>
      </c>
      <c r="CL159">
        <v>3.4580141683784236E-4</v>
      </c>
      <c r="CM159">
        <v>3.1224706278684989E-5</v>
      </c>
      <c r="CN159">
        <v>2.8194860828096165E-6</v>
      </c>
      <c r="CO159">
        <v>2.5459012168782603E-7</v>
      </c>
      <c r="CP159">
        <v>2.2988632735662792E-8</v>
      </c>
      <c r="CQ159">
        <v>2.0757963095802783E-9</v>
      </c>
      <c r="CR159">
        <v>1.8743743346608876E-10</v>
      </c>
      <c r="CS159">
        <v>1.6924970577415825E-11</v>
      </c>
      <c r="CT159">
        <v>1.5282679865450193E-12</v>
      </c>
      <c r="CU159">
        <v>1.3799746522543162E-13</v>
      </c>
      <c r="CV159">
        <v>1.2460707530552651E-14</v>
      </c>
      <c r="CW159">
        <v>1.1251600303547773E-15</v>
      </c>
      <c r="CX159">
        <v>1.0159817095123788E-16</v>
      </c>
      <c r="CY159">
        <v>9.1739734941321326E-18</v>
      </c>
      <c r="CZ159">
        <v>8.2837853626802096E-19</v>
      </c>
      <c r="DA159">
        <v>7.4794792389034133E-20</v>
      </c>
      <c r="DB159">
        <v>6.6982408508213073E-21</v>
      </c>
    </row>
    <row r="160" spans="5:106" x14ac:dyDescent="0.2">
      <c r="E160" t="e">
        <v>#N/A</v>
      </c>
      <c r="F160">
        <v>0.19726027397260273</v>
      </c>
      <c r="G160">
        <v>-6.0953430499326956E-7</v>
      </c>
      <c r="H160">
        <v>2.8561737281207729E-8</v>
      </c>
      <c r="I160">
        <v>6.6665777955568501E-7</v>
      </c>
      <c r="J160">
        <v>1.4810213995664331E-6</v>
      </c>
      <c r="K160">
        <v>2.6789492610614346E-6</v>
      </c>
      <c r="L160">
        <v>4.5525190538288179E-6</v>
      </c>
      <c r="M160">
        <v>7.5387100032440949E-6</v>
      </c>
      <c r="N160">
        <v>1.2304652429513416E-5</v>
      </c>
      <c r="O160">
        <v>1.9871076417352555E-5</v>
      </c>
      <c r="P160">
        <v>3.1791588896564469E-5</v>
      </c>
      <c r="Q160">
        <v>5.041161424792702E-5</v>
      </c>
      <c r="R160">
        <v>7.9239000536050308E-5</v>
      </c>
      <c r="S160">
        <v>1.2346875242868861E-4</v>
      </c>
      <c r="T160">
        <v>1.9071741172076691E-4</v>
      </c>
      <c r="U160">
        <v>2.9203850007932658E-4</v>
      </c>
      <c r="V160">
        <v>4.4330925074306728E-4</v>
      </c>
      <c r="W160">
        <v>6.671004315436694E-4</v>
      </c>
      <c r="X160">
        <v>9.9516489861574452E-4</v>
      </c>
      <c r="Y160">
        <v>1.4717056505378374E-3</v>
      </c>
      <c r="Z160">
        <v>2.15760902356373E-3</v>
      </c>
      <c r="AA160">
        <v>3.1358510386034705E-3</v>
      </c>
      <c r="AB160">
        <v>4.5183017819020012E-3</v>
      </c>
      <c r="AC160">
        <v>6.4541603132656795E-3</v>
      </c>
      <c r="AD160">
        <v>9.140246506569142E-3</v>
      </c>
      <c r="AE160">
        <v>1.2833351510917912E-2</v>
      </c>
      <c r="AF160">
        <v>1.7864800097305213E-2</v>
      </c>
      <c r="AG160">
        <v>2.4657301264877467E-2</v>
      </c>
      <c r="AH160">
        <v>3.3744054289924975E-2</v>
      </c>
      <c r="AI160">
        <v>4.578993371111556E-2</v>
      </c>
      <c r="AJ160">
        <v>6.1614398742195375E-2</v>
      </c>
      <c r="AK160">
        <v>8.2215563563796404E-2</v>
      </c>
      <c r="AL160">
        <v>0.10879463178686993</v>
      </c>
      <c r="AM160">
        <v>0.14277965194137476</v>
      </c>
      <c r="AN160">
        <v>0.18584730577570024</v>
      </c>
      <c r="AO160">
        <v>0.23994121531910842</v>
      </c>
      <c r="AP160">
        <v>0.30728506800695088</v>
      </c>
      <c r="AQ160">
        <v>0.39038873207469171</v>
      </c>
      <c r="AR160">
        <v>0.49204548563832556</v>
      </c>
      <c r="AS160">
        <v>0.61531852722630154</v>
      </c>
      <c r="AT160">
        <v>0.76351508169990079</v>
      </c>
      <c r="AU160">
        <v>0.94014666421770965</v>
      </c>
      <c r="AV160">
        <v>1.1488744078625059</v>
      </c>
      <c r="AW160">
        <v>1.3934387804722048</v>
      </c>
      <c r="AX160">
        <v>1.6775734882184459</v>
      </c>
      <c r="AY160">
        <v>2.0049038578825145</v>
      </c>
      <c r="AZ160">
        <v>2.3788304762138961</v>
      </c>
      <c r="BA160">
        <v>2.8023993171498818</v>
      </c>
      <c r="BB160">
        <v>3.278159989544259</v>
      </c>
      <c r="BC160">
        <v>3.8080140872502737</v>
      </c>
      <c r="BD160">
        <v>4.3930559353573253</v>
      </c>
      <c r="BE160">
        <v>5.0334083348964649</v>
      </c>
      <c r="BF160">
        <v>5.7280562631425527</v>
      </c>
      <c r="BG160">
        <v>6.4746819472652986</v>
      </c>
      <c r="BH160">
        <v>7.2695053549668192</v>
      </c>
      <c r="BI160">
        <v>8.1071349833446167</v>
      </c>
      <c r="BJ160">
        <v>8.980434895283544</v>
      </c>
      <c r="BK160">
        <v>9.8804152276245016</v>
      </c>
      <c r="BL160">
        <v>10.796154799147248</v>
      </c>
      <c r="BM160">
        <v>11.714765839547971</v>
      </c>
      <c r="BN160">
        <v>12.62141204274119</v>
      </c>
      <c r="BO160">
        <v>13.499391867943377</v>
      </c>
      <c r="BP160">
        <v>14.330298989104271</v>
      </c>
      <c r="BQ160">
        <v>15.094270747216331</v>
      </c>
      <c r="BR160">
        <v>15.770333150513054</v>
      </c>
      <c r="BS160">
        <v>16.336847237240548</v>
      </c>
      <c r="BT160">
        <v>16.772056432514095</v>
      </c>
      <c r="BU160">
        <v>17.054728023008828</v>
      </c>
      <c r="BV160">
        <v>17.16487435063722</v>
      </c>
      <c r="BW160">
        <v>17.084531281752994</v>
      </c>
      <c r="BX160">
        <v>16.798563595523166</v>
      </c>
      <c r="BY160">
        <v>16.295459921392052</v>
      </c>
      <c r="BZ160">
        <v>15.568074552125188</v>
      </c>
      <c r="CA160">
        <v>14.614270633322555</v>
      </c>
      <c r="CB160">
        <v>13.437419511483876</v>
      </c>
      <c r="CC160">
        <v>12.04671480985667</v>
      </c>
      <c r="CD160">
        <v>10.457267189173509</v>
      </c>
      <c r="CE160">
        <v>8.6899564833717182</v>
      </c>
      <c r="CF160">
        <v>6.771031366114638</v>
      </c>
      <c r="CG160">
        <v>4.7314573111665821</v>
      </c>
      <c r="CH160">
        <v>2.6275714631705651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5:106" x14ac:dyDescent="0.2">
      <c r="E161" t="e">
        <v>#N/A</v>
      </c>
      <c r="F161">
        <v>0.19863013698630139</v>
      </c>
      <c r="G161">
        <v>-5.7574955968559148E-7</v>
      </c>
      <c r="H161">
        <v>2.6756550098958983E-8</v>
      </c>
      <c r="I161">
        <v>6.2926265988350938E-7</v>
      </c>
      <c r="J161">
        <v>1.3995374904677154E-6</v>
      </c>
      <c r="K161">
        <v>2.5352932731736356E-6</v>
      </c>
      <c r="L161">
        <v>4.315757227590488E-6</v>
      </c>
      <c r="M161">
        <v>7.1596695841295088E-6</v>
      </c>
      <c r="N161">
        <v>1.170772384624764E-5</v>
      </c>
      <c r="O161">
        <v>1.8942222492429092E-5</v>
      </c>
      <c r="P161">
        <v>3.0361221056931091E-5</v>
      </c>
      <c r="Q161">
        <v>4.8230570765627643E-5</v>
      </c>
      <c r="R161">
        <v>7.5945364643662127E-5</v>
      </c>
      <c r="S161">
        <v>1.1854268330623957E-4</v>
      </c>
      <c r="T161">
        <v>1.8342054519295014E-4</v>
      </c>
      <c r="U161">
        <v>2.8133384052323411E-4</v>
      </c>
      <c r="V161">
        <v>4.2775687322721553E-4</v>
      </c>
      <c r="W161">
        <v>6.4472381923829454E-4</v>
      </c>
      <c r="X161">
        <v>9.6328245670718985E-4</v>
      </c>
      <c r="Y161">
        <v>1.426721992125227E-3</v>
      </c>
      <c r="Z161">
        <v>2.0947611661471131E-3</v>
      </c>
      <c r="AA161">
        <v>3.0489058477551375E-3</v>
      </c>
      <c r="AB161">
        <v>4.3992030192973172E-3</v>
      </c>
      <c r="AC161">
        <v>6.2926266395987862E-3</v>
      </c>
      <c r="AD161">
        <v>8.9233258634234102E-3</v>
      </c>
      <c r="AE161">
        <v>1.2544942494483471E-2</v>
      </c>
      <c r="AF161">
        <v>1.7485157172133357E-2</v>
      </c>
      <c r="AG161">
        <v>2.4162547745385114E-2</v>
      </c>
      <c r="AH161">
        <v>3.3105734582927669E-2</v>
      </c>
      <c r="AI161">
        <v>4.4974643840618722E-2</v>
      </c>
      <c r="AJ161">
        <v>6.0583540988237559E-2</v>
      </c>
      <c r="AK161">
        <v>8.0925276337662833E-2</v>
      </c>
      <c r="AL161">
        <v>0.10719594876989932</v>
      </c>
      <c r="AM161">
        <v>0.14081894419147403</v>
      </c>
      <c r="AN161">
        <v>0.18346705624263973</v>
      </c>
      <c r="AO161">
        <v>0.23708116654372083</v>
      </c>
      <c r="AP161">
        <v>0.30388377061126087</v>
      </c>
      <c r="AQ161">
        <v>0.38638550433675428</v>
      </c>
      <c r="AR161">
        <v>0.48738277385021317</v>
      </c>
      <c r="AS161">
        <v>0.60994463401354282</v>
      </c>
      <c r="AT161">
        <v>0.75738720679967098</v>
      </c>
      <c r="AU161">
        <v>0.93323418137306013</v>
      </c>
      <c r="AV161">
        <v>1.1411622844875284</v>
      </c>
      <c r="AW161">
        <v>1.3849310352728501</v>
      </c>
      <c r="AX161">
        <v>1.668296577092877</v>
      </c>
      <c r="AY161">
        <v>1.994909880346099</v>
      </c>
      <c r="AZ161">
        <v>2.3682001023617274</v>
      </c>
      <c r="BA161">
        <v>2.7912443466740027</v>
      </c>
      <c r="BB161">
        <v>3.2666254663963006</v>
      </c>
      <c r="BC161">
        <v>3.7962799022866016</v>
      </c>
      <c r="BD161">
        <v>4.381337850636819</v>
      </c>
      <c r="BE161">
        <v>5.0219583536604144</v>
      </c>
      <c r="BF161">
        <v>5.7171622466789467</v>
      </c>
      <c r="BG161">
        <v>6.4646663438005749</v>
      </c>
      <c r="BH161">
        <v>7.2607228592447113</v>
      </c>
      <c r="BI161">
        <v>8.099968894710031</v>
      </c>
      <c r="BJ161">
        <v>8.9752918961984207</v>
      </c>
      <c r="BK161">
        <v>9.8777182756119952</v>
      </c>
      <c r="BL161">
        <v>10.796333826776708</v>
      </c>
      <c r="BM161">
        <v>11.718246002720898</v>
      </c>
      <c r="BN161">
        <v>12.628599358486507</v>
      </c>
      <c r="BO161">
        <v>13.510656245897511</v>
      </c>
      <c r="BP161">
        <v>14.345954885758406</v>
      </c>
      <c r="BQ161">
        <v>15.114555950183068</v>
      </c>
      <c r="BR161">
        <v>15.795386513254392</v>
      </c>
      <c r="BS161">
        <v>16.366686505293945</v>
      </c>
      <c r="BT161">
        <v>16.806557594857715</v>
      </c>
      <c r="BU161">
        <v>17.093607846687657</v>
      </c>
      <c r="BV161">
        <v>17.207677872599238</v>
      </c>
      <c r="BW161">
        <v>17.130626003343618</v>
      </c>
      <c r="BX161">
        <v>16.84714192698679</v>
      </c>
      <c r="BY161">
        <v>16.345551046255405</v>
      </c>
      <c r="BZ161">
        <v>15.618566334012387</v>
      </c>
      <c r="CA161">
        <v>14.663941501159048</v>
      </c>
      <c r="CB161">
        <v>13.484979483995396</v>
      </c>
      <c r="CC161">
        <v>12.090854024124443</v>
      </c>
      <c r="CD161">
        <v>10.496709558362705</v>
      </c>
      <c r="CE161">
        <v>8.7235155050423785</v>
      </c>
      <c r="CF161">
        <v>6.7976647028853021</v>
      </c>
      <c r="CG161">
        <v>4.7503259610634281</v>
      </c>
      <c r="CH161">
        <v>2.5949478486818758</v>
      </c>
      <c r="CI161">
        <v>0.47347343298250888</v>
      </c>
      <c r="CJ161">
        <v>4.2753060443856655E-2</v>
      </c>
      <c r="CK161">
        <v>3.8604577363552588E-3</v>
      </c>
      <c r="CL161">
        <v>3.4858636503358909E-4</v>
      </c>
      <c r="CM161">
        <v>3.147617774519528E-5</v>
      </c>
      <c r="CN161">
        <v>2.8421931114593457E-6</v>
      </c>
      <c r="CO161">
        <v>2.5664049009444812E-7</v>
      </c>
      <c r="CP161">
        <v>2.3173774114912527E-8</v>
      </c>
      <c r="CQ161">
        <v>2.092513954175165E-9</v>
      </c>
      <c r="CR161">
        <v>1.8894698061288825E-10</v>
      </c>
      <c r="CS161">
        <v>1.7061277613701754E-11</v>
      </c>
      <c r="CT161">
        <v>1.5405760540210468E-12</v>
      </c>
      <c r="CU161">
        <v>1.3910884237163171E-13</v>
      </c>
      <c r="CV161">
        <v>1.2561061153369681E-14</v>
      </c>
      <c r="CW161">
        <v>1.1342216253740142E-15</v>
      </c>
      <c r="CX161">
        <v>1.0241640254053901E-16</v>
      </c>
      <c r="CY161">
        <v>9.2478570576060554E-18</v>
      </c>
      <c r="CZ161">
        <v>8.3504997021144139E-19</v>
      </c>
      <c r="DA161">
        <v>7.5397160141080577E-20</v>
      </c>
      <c r="DB161">
        <v>6.7521858402396687E-21</v>
      </c>
    </row>
    <row r="162" spans="5:106" x14ac:dyDescent="0.2">
      <c r="E162" t="e">
        <v>#N/A</v>
      </c>
      <c r="F162">
        <v>0.2</v>
      </c>
      <c r="G162">
        <v>-5.435725733683849E-7</v>
      </c>
      <c r="H162">
        <v>2.5052435379125192E-8</v>
      </c>
      <c r="I162">
        <v>5.9367744412663529E-7</v>
      </c>
      <c r="J162">
        <v>1.3219103468749832E-6</v>
      </c>
      <c r="K162">
        <v>2.3982405724868902E-6</v>
      </c>
      <c r="L162">
        <v>4.089500623939018E-6</v>
      </c>
      <c r="M162">
        <v>6.7967955383050466E-6</v>
      </c>
      <c r="N162">
        <v>1.1135198026081909E-5</v>
      </c>
      <c r="O162">
        <v>1.804968832953755E-5</v>
      </c>
      <c r="P162">
        <v>2.89842573761302E-5</v>
      </c>
      <c r="Q162">
        <v>4.6127159295947622E-5</v>
      </c>
      <c r="R162">
        <v>7.2763320076172741E-5</v>
      </c>
      <c r="S162">
        <v>1.1377523019790075E-4</v>
      </c>
      <c r="T162">
        <v>1.7634660290130743E-4</v>
      </c>
      <c r="U162">
        <v>2.7093893071149553E-4</v>
      </c>
      <c r="V162">
        <v>4.1262994552519869E-4</v>
      </c>
      <c r="W162">
        <v>6.2292477447395108E-4</v>
      </c>
      <c r="X162">
        <v>9.321748353566309E-4</v>
      </c>
      <c r="Y162">
        <v>1.3827653168381761E-3</v>
      </c>
      <c r="Z162">
        <v>2.0332579339183013E-3</v>
      </c>
      <c r="AA162">
        <v>2.9636993284082994E-3</v>
      </c>
      <c r="AB162">
        <v>4.2823240044202225E-3</v>
      </c>
      <c r="AC162">
        <v>6.1338902555996945E-3</v>
      </c>
      <c r="AD162">
        <v>8.7098836279250851E-3</v>
      </c>
      <c r="AE162">
        <v>1.2260799998877747E-2</v>
      </c>
      <c r="AF162">
        <v>1.7110674052536447E-2</v>
      </c>
      <c r="AG162">
        <v>2.3673943762228544E-2</v>
      </c>
      <c r="AH162">
        <v>3.2474633309988073E-2</v>
      </c>
      <c r="AI162">
        <v>4.4167693141800135E-2</v>
      </c>
      <c r="AJ162">
        <v>5.9562156447855355E-2</v>
      </c>
      <c r="AK162">
        <v>7.9645559291528528E-2</v>
      </c>
      <c r="AL162">
        <v>0.10560883367562418</v>
      </c>
      <c r="AM162">
        <v>0.13887062991100932</v>
      </c>
      <c r="AN162">
        <v>0.1810997716500066</v>
      </c>
      <c r="AO162">
        <v>0.23423431222768679</v>
      </c>
      <c r="AP162">
        <v>0.30049546519653381</v>
      </c>
      <c r="AQ162">
        <v>0.38239454644382953</v>
      </c>
      <c r="AR162">
        <v>0.4827310098187419</v>
      </c>
      <c r="AS162">
        <v>0.60457969860341776</v>
      </c>
      <c r="AT162">
        <v>0.75126558095899088</v>
      </c>
      <c r="AU162">
        <v>0.92632448987829419</v>
      </c>
      <c r="AV162">
        <v>1.1334487388808991</v>
      </c>
      <c r="AW162">
        <v>1.3764169158097967</v>
      </c>
      <c r="AX162">
        <v>1.6590076425094489</v>
      </c>
      <c r="AY162">
        <v>1.9848975963806912</v>
      </c>
      <c r="AZ162">
        <v>2.3575445881975576</v>
      </c>
      <c r="BA162">
        <v>2.7800569506728885</v>
      </c>
      <c r="BB162">
        <v>3.2550508954314665</v>
      </c>
      <c r="BC162">
        <v>3.7844978386372818</v>
      </c>
      <c r="BD162">
        <v>4.3695639925359346</v>
      </c>
      <c r="BE162">
        <v>5.0104448064464258</v>
      </c>
      <c r="BF162">
        <v>5.7061971686991599</v>
      </c>
      <c r="BG162">
        <v>6.4545727145473766</v>
      </c>
      <c r="BH162">
        <v>7.2518561893952249</v>
      </c>
      <c r="BI162">
        <v>8.092713644850674</v>
      </c>
      <c r="BJ162">
        <v>8.9700563224762195</v>
      </c>
      <c r="BK162">
        <v>9.8749273886204314</v>
      </c>
      <c r="BL162">
        <v>10.79642014861183</v>
      </c>
      <c r="BM162">
        <v>11.721637850285772</v>
      </c>
      <c r="BN162">
        <v>12.635706480564103</v>
      </c>
      <c r="BO162">
        <v>13.52185280447183</v>
      </c>
      <c r="BP162">
        <v>14.361559998862122</v>
      </c>
      <c r="BQ162">
        <v>15.134812295728702</v>
      </c>
      <c r="BR162">
        <v>15.820437812582169</v>
      </c>
      <c r="BS162">
        <v>16.3965550335801</v>
      </c>
      <c r="BT162">
        <v>16.841123167005794</v>
      </c>
      <c r="BU162">
        <v>17.132589960778809</v>
      </c>
      <c r="BV162">
        <v>17.250622816714696</v>
      </c>
      <c r="BW162">
        <v>17.17690070868635</v>
      </c>
      <c r="BX162">
        <v>16.895936154319845</v>
      </c>
      <c r="BY162">
        <v>16.395889113118464</v>
      </c>
      <c r="BZ162">
        <v>15.669329036104385</v>
      </c>
      <c r="CA162">
        <v>14.713898183448533</v>
      </c>
      <c r="CB162">
        <v>13.532829427159882</v>
      </c>
      <c r="CC162">
        <v>12.135275498592254</v>
      </c>
      <c r="CD162">
        <v>10.536414140989217</v>
      </c>
      <c r="CE162">
        <v>8.7573046338299214</v>
      </c>
      <c r="CF162">
        <v>6.824485040740262</v>
      </c>
      <c r="CG162">
        <v>4.7693106023859331</v>
      </c>
      <c r="CH162">
        <v>2.6487667651771498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</row>
    <row r="163" spans="5:106" x14ac:dyDescent="0.2">
      <c r="E163" t="e">
        <v>#N/A</v>
      </c>
      <c r="F163">
        <v>0.20136986301369864</v>
      </c>
      <c r="G163">
        <v>-5.1294080796856047E-7</v>
      </c>
      <c r="H163">
        <v>2.3444519847103064E-8</v>
      </c>
      <c r="I163">
        <v>5.5982984766276663E-7</v>
      </c>
      <c r="J163">
        <v>1.2479900948917419E-6</v>
      </c>
      <c r="K163">
        <v>2.2675434289678367E-6</v>
      </c>
      <c r="L163">
        <v>3.873371744963799E-6</v>
      </c>
      <c r="M163">
        <v>6.4495348158344677E-6</v>
      </c>
      <c r="N163">
        <v>1.0586283892053474E-5</v>
      </c>
      <c r="O163">
        <v>1.7192362400347159E-5</v>
      </c>
      <c r="P163">
        <v>2.7659160054478742E-5</v>
      </c>
      <c r="Q163">
        <v>4.409928330599467E-5</v>
      </c>
      <c r="R163">
        <v>6.96900499739427E-5</v>
      </c>
      <c r="S163">
        <v>1.0916266420815374E-4</v>
      </c>
      <c r="T163">
        <v>1.6949072356205346E-4</v>
      </c>
      <c r="U163">
        <v>2.6084753303661526E-4</v>
      </c>
      <c r="V163">
        <v>3.9792059608996738E-4</v>
      </c>
      <c r="W163">
        <v>6.0169353648320773E-4</v>
      </c>
      <c r="X163">
        <v>9.0183015488135899E-4</v>
      </c>
      <c r="Y163">
        <v>1.3398214532113675E-3</v>
      </c>
      <c r="Z163">
        <v>1.9730827869419718E-3</v>
      </c>
      <c r="AA163">
        <v>2.8802126383043391E-3</v>
      </c>
      <c r="AB163">
        <v>4.1676438536038946E-3</v>
      </c>
      <c r="AC163">
        <v>5.9779287456331355E-3</v>
      </c>
      <c r="AD163">
        <v>8.499896661017069E-3</v>
      </c>
      <c r="AE163">
        <v>1.1980901310235048E-2</v>
      </c>
      <c r="AF163">
        <v>1.6741329962290219E-2</v>
      </c>
      <c r="AG163">
        <v>2.3191472351627537E-2</v>
      </c>
      <c r="AH163">
        <v>3.185073952253769E-2</v>
      </c>
      <c r="AI163">
        <v>4.3369079138674972E-2</v>
      </c>
      <c r="AJ163">
        <v>5.8550253714106555E-2</v>
      </c>
      <c r="AK163">
        <v>7.8376434666360004E-2</v>
      </c>
      <c r="AL163">
        <v>0.10403332476257683</v>
      </c>
      <c r="AM163">
        <v>0.13693476532200699</v>
      </c>
      <c r="AN163">
        <v>0.17874552748578693</v>
      </c>
      <c r="AO163">
        <v>0.23140074758129867</v>
      </c>
      <c r="AP163">
        <v>0.29712026614484593</v>
      </c>
      <c r="AQ163">
        <v>0.3784159902979044</v>
      </c>
      <c r="AR163">
        <v>0.47809034020456664</v>
      </c>
      <c r="AS163">
        <v>0.59922387863509929</v>
      </c>
      <c r="AT163">
        <v>0.74515036818560765</v>
      </c>
      <c r="AU163">
        <v>0.91941775494337452</v>
      </c>
      <c r="AV163">
        <v>1.1257339320597521</v>
      </c>
      <c r="AW163">
        <v>1.3678965736215498</v>
      </c>
      <c r="AX163">
        <v>1.6497068216452322</v>
      </c>
      <c r="AY163">
        <v>1.9748671245137555</v>
      </c>
      <c r="AZ163">
        <v>2.3468640299426951</v>
      </c>
      <c r="BA163">
        <v>2.7688371998823356</v>
      </c>
      <c r="BB163">
        <v>3.2434363188414217</v>
      </c>
      <c r="BC163">
        <v>3.7726679064777855</v>
      </c>
      <c r="BD163">
        <v>4.3577343346811439</v>
      </c>
      <c r="BE163">
        <v>4.998867624083025</v>
      </c>
      <c r="BF163">
        <v>5.6951609087442279</v>
      </c>
      <c r="BG163">
        <v>6.4444008767952097</v>
      </c>
      <c r="BH163">
        <v>7.2429050872340719</v>
      </c>
      <c r="BI163">
        <v>8.0853688854284265</v>
      </c>
      <c r="BJ163">
        <v>8.9647277209515845</v>
      </c>
      <c r="BK163">
        <v>9.8720419961169217</v>
      </c>
      <c r="BL163">
        <v>10.796413069028608</v>
      </c>
      <c r="BM163">
        <v>11.724940561641677</v>
      </c>
      <c r="BN163">
        <v>12.642732474376468</v>
      </c>
      <c r="BO163">
        <v>13.532980519534664</v>
      </c>
      <c r="BP163">
        <v>14.377113254429322</v>
      </c>
      <c r="BQ163">
        <v>15.155038715303446</v>
      </c>
      <c r="BR163">
        <v>15.845486054952516</v>
      </c>
      <c r="BS163">
        <v>16.426451984115221</v>
      </c>
      <c r="BT163">
        <v>16.875752552792246</v>
      </c>
      <c r="BU163">
        <v>17.171674095860379</v>
      </c>
      <c r="BV163">
        <v>17.293709315618923</v>
      </c>
      <c r="BW163">
        <v>17.22335598940062</v>
      </c>
      <c r="BX163">
        <v>16.944947358348788</v>
      </c>
      <c r="BY163">
        <v>16.446475688704936</v>
      </c>
      <c r="BZ163">
        <v>15.720364669834813</v>
      </c>
      <c r="CA163">
        <v>14.764143056224448</v>
      </c>
      <c r="CB163">
        <v>13.580971965337595</v>
      </c>
      <c r="CC163">
        <v>12.179981960169648</v>
      </c>
      <c r="CD163">
        <v>10.576383601413653</v>
      </c>
      <c r="CE163">
        <v>8.7913263000139903</v>
      </c>
      <c r="CF163">
        <v>6.8514943974471656</v>
      </c>
      <c r="CG163">
        <v>4.7884502143958754</v>
      </c>
      <c r="CH163">
        <v>2.6159456896377051</v>
      </c>
      <c r="CI163">
        <v>0.47731102612094406</v>
      </c>
      <c r="CJ163">
        <v>4.3099582212507842E-2</v>
      </c>
      <c r="CK163">
        <v>3.8917474879827875E-3</v>
      </c>
      <c r="CL163">
        <v>3.5141172449289042E-4</v>
      </c>
      <c r="CM163">
        <v>3.1731298213049678E-5</v>
      </c>
      <c r="CN163">
        <v>2.8652296326722418E-6</v>
      </c>
      <c r="CO163">
        <v>2.5872061057264924E-7</v>
      </c>
      <c r="CP163">
        <v>2.3361602006278761E-8</v>
      </c>
      <c r="CQ163">
        <v>2.1094741817892865E-9</v>
      </c>
      <c r="CR163">
        <v>1.904784321914077E-10</v>
      </c>
      <c r="CS163">
        <v>1.7199562546587735E-11</v>
      </c>
      <c r="CT163">
        <v>1.5530627189156476E-12</v>
      </c>
      <c r="CU163">
        <v>1.4023634626476094E-13</v>
      </c>
      <c r="CV163">
        <v>1.2662870967259321E-14</v>
      </c>
      <c r="CW163">
        <v>1.143414709555278E-15</v>
      </c>
      <c r="CX163">
        <v>1.03246507159455E-16</v>
      </c>
      <c r="CY163">
        <v>9.3228127157639857E-18</v>
      </c>
      <c r="CZ163">
        <v>8.4181821065050396E-19</v>
      </c>
      <c r="DA163">
        <v>7.6008268609389497E-20</v>
      </c>
      <c r="DB163">
        <v>6.8069136037103999E-21</v>
      </c>
    </row>
    <row r="164" spans="5:106" x14ac:dyDescent="0.2">
      <c r="E164" t="e">
        <v>#N/A</v>
      </c>
      <c r="F164">
        <v>0.20273972602739726</v>
      </c>
      <c r="G164">
        <v>-4.8379352579847535E-7</v>
      </c>
      <c r="H164">
        <v>2.1928123382176471E-8</v>
      </c>
      <c r="I164">
        <v>5.2764977256282826E-7</v>
      </c>
      <c r="J164">
        <v>1.1776312243297774E-6</v>
      </c>
      <c r="K164">
        <v>2.1429609908620138E-6</v>
      </c>
      <c r="L164">
        <v>3.6670029696989117E-6</v>
      </c>
      <c r="M164">
        <v>6.1173478557968466E-6</v>
      </c>
      <c r="N164">
        <v>1.006020817857599E-5</v>
      </c>
      <c r="O164">
        <v>1.6369156062976244E-5</v>
      </c>
      <c r="P164">
        <v>2.6384419964883406E-5</v>
      </c>
      <c r="Q164">
        <v>4.2144881270095827E-5</v>
      </c>
      <c r="R164">
        <v>6.672277904175701E-5</v>
      </c>
      <c r="S164">
        <v>1.0470130425216899E-4</v>
      </c>
      <c r="T164">
        <v>1.628480988561283E-4</v>
      </c>
      <c r="U164">
        <v>2.5105346586096178E-4</v>
      </c>
      <c r="V164">
        <v>3.8362100886423731E-4</v>
      </c>
      <c r="W164">
        <v>5.8102039443844275E-4</v>
      </c>
      <c r="X164">
        <v>8.7223657316539414E-4</v>
      </c>
      <c r="Y164">
        <v>1.2978762463666121E-3</v>
      </c>
      <c r="Z164">
        <v>1.9142191706736777E-3</v>
      </c>
      <c r="AA164">
        <v>2.7984268779920728E-3</v>
      </c>
      <c r="AB164">
        <v>4.0551415716036272E-3</v>
      </c>
      <c r="AC164">
        <v>5.8247195169796014E-3</v>
      </c>
      <c r="AD164">
        <v>8.2933415720288176E-3</v>
      </c>
      <c r="AE164">
        <v>1.1705223383289158E-2</v>
      </c>
      <c r="AF164">
        <v>1.6377103714270352E-2</v>
      </c>
      <c r="AG164">
        <v>2.2715116066928123E-2</v>
      </c>
      <c r="AH164">
        <v>3.1234041733273848E-2</v>
      </c>
      <c r="AI164">
        <v>4.2578798786080056E-2</v>
      </c>
      <c r="AJ164">
        <v>5.754784081494136E-2</v>
      </c>
      <c r="AK164">
        <v>7.7117924184341241E-2</v>
      </c>
      <c r="AL164">
        <v>0.10246945986418081</v>
      </c>
      <c r="AM164">
        <v>0.13501140636360012</v>
      </c>
      <c r="AN164">
        <v>0.17640439914209766</v>
      </c>
      <c r="AO164">
        <v>0.22858056794158041</v>
      </c>
      <c r="AP164">
        <v>0.29375828820853966</v>
      </c>
      <c r="AQ164">
        <v>0.3744499684165622</v>
      </c>
      <c r="AR164">
        <v>0.47346091250922195</v>
      </c>
      <c r="AS164">
        <v>0.59387733277195209</v>
      </c>
      <c r="AT164">
        <v>0.73904173363401104</v>
      </c>
      <c r="AU164">
        <v>0.91251414297459577</v>
      </c>
      <c r="AV164">
        <v>1.1180180262117287</v>
      </c>
      <c r="AW164">
        <v>1.3593701613254796</v>
      </c>
      <c r="AX164">
        <v>1.6403942526211677</v>
      </c>
      <c r="AY164">
        <v>1.9648185840724426</v>
      </c>
      <c r="AZ164">
        <v>2.3361585245071872</v>
      </c>
      <c r="BA164">
        <v>2.757585165694092</v>
      </c>
      <c r="BB164">
        <v>3.2317817795588439</v>
      </c>
      <c r="BC164">
        <v>3.7607901169530655</v>
      </c>
      <c r="BD164">
        <v>4.3458488520427201</v>
      </c>
      <c r="BE164">
        <v>4.9872267392344458</v>
      </c>
      <c r="BF164">
        <v>5.6840533487368265</v>
      </c>
      <c r="BG164">
        <v>6.4341506507161697</v>
      </c>
      <c r="BH164">
        <v>7.2338692977866916</v>
      </c>
      <c r="BI164">
        <v>8.0779342713214728</v>
      </c>
      <c r="BJ164">
        <v>8.9593056412147245</v>
      </c>
      <c r="BK164">
        <v>9.8690615292722761</v>
      </c>
      <c r="BL164">
        <v>10.796311892388099</v>
      </c>
      <c r="BM164">
        <v>11.72815331378451</v>
      </c>
      <c r="BN164">
        <v>12.649676399954892</v>
      </c>
      <c r="BO164">
        <v>13.544038358228894</v>
      </c>
      <c r="BP164">
        <v>14.392613566303631</v>
      </c>
      <c r="BQ164">
        <v>15.175234125032887</v>
      </c>
      <c r="BR164">
        <v>15.870530229067002</v>
      </c>
      <c r="BS164">
        <v>16.456376499895207</v>
      </c>
      <c r="BT164">
        <v>16.91044513731795</v>
      </c>
      <c r="BU164">
        <v>17.210859965894976</v>
      </c>
      <c r="BV164">
        <v>17.336937489389463</v>
      </c>
      <c r="BW164">
        <v>17.269992430446472</v>
      </c>
      <c r="BX164">
        <v>16.994176620651206</v>
      </c>
      <c r="BY164">
        <v>16.497312348863183</v>
      </c>
      <c r="BZ164">
        <v>15.771675264368245</v>
      </c>
      <c r="CA164">
        <v>14.814678521247497</v>
      </c>
      <c r="CB164">
        <v>13.629409755138795</v>
      </c>
      <c r="CC164">
        <v>12.224976172284121</v>
      </c>
      <c r="CD164">
        <v>10.616620641930764</v>
      </c>
      <c r="CE164">
        <v>8.8255829700274138</v>
      </c>
      <c r="CF164">
        <v>6.8786948517384561</v>
      </c>
      <c r="CG164">
        <v>4.8077085532970294</v>
      </c>
      <c r="CH164">
        <v>2.6702702409709578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5:106" x14ac:dyDescent="0.2">
      <c r="E165" t="e">
        <v>#N/A</v>
      </c>
      <c r="F165">
        <v>0.20410958904109588</v>
      </c>
      <c r="G165">
        <v>-4.560717613844238E-7</v>
      </c>
      <c r="H165">
        <v>2.0498753272312216E-8</v>
      </c>
      <c r="I165">
        <v>4.9706926792904827E-7</v>
      </c>
      <c r="J165">
        <v>1.1106925154784416E-6</v>
      </c>
      <c r="K165">
        <v>2.024259179489929E-6</v>
      </c>
      <c r="L165">
        <v>3.4700364206234249E-6</v>
      </c>
      <c r="M165">
        <v>5.7997084314567468E-6</v>
      </c>
      <c r="N165">
        <v>9.5562152670371768E-6</v>
      </c>
      <c r="O165">
        <v>1.5579003406233125E-5</v>
      </c>
      <c r="P165">
        <v>2.5158556532009386E-5</v>
      </c>
      <c r="Q165">
        <v>4.0261926619486483E-5</v>
      </c>
      <c r="R165">
        <v>6.3858773614380873E-5</v>
      </c>
      <c r="S165">
        <v>1.0038751729147537E-4</v>
      </c>
      <c r="T165">
        <v>1.5641397389542334E-4</v>
      </c>
      <c r="U165">
        <v>2.4155060427511911E-4</v>
      </c>
      <c r="V165">
        <v>3.6972342438586621E-4</v>
      </c>
      <c r="W165">
        <v>5.608956889418987E-4</v>
      </c>
      <c r="X165">
        <v>8.4338228754166523E-4</v>
      </c>
      <c r="Y165">
        <v>1.2569155602500789E-3</v>
      </c>
      <c r="Z165">
        <v>1.8566505184565735E-3</v>
      </c>
      <c r="AA165">
        <v>2.7183230934187735E-3</v>
      </c>
      <c r="AB165">
        <v>3.9447960540419614E-3</v>
      </c>
      <c r="AC165">
        <v>5.6742398018230673E-3</v>
      </c>
      <c r="AD165">
        <v>8.0901947198395024E-3</v>
      </c>
      <c r="AE165">
        <v>1.1433742841318966E-2</v>
      </c>
      <c r="AF165">
        <v>1.6017973708805811E-2</v>
      </c>
      <c r="AG165">
        <v>2.2244856975063877E-2</v>
      </c>
      <c r="AH165">
        <v>3.0624527910568067E-2</v>
      </c>
      <c r="AI165">
        <v>4.179684846207099E-2</v>
      </c>
      <c r="AJ165">
        <v>5.6554925203885241E-2</v>
      </c>
      <c r="AK165">
        <v>7.5870049038423398E-2</v>
      </c>
      <c r="AL165">
        <v>0.10091727637802754</v>
      </c>
      <c r="AM165">
        <v>0.13310060868212098</v>
      </c>
      <c r="AN165">
        <v>0.17407646190731293</v>
      </c>
      <c r="AO165">
        <v>0.22577386876764827</v>
      </c>
      <c r="AP165">
        <v>0.29040964650982209</v>
      </c>
      <c r="AQ165">
        <v>0.37049661393742406</v>
      </c>
      <c r="AR165">
        <v>0.46884287508443589</v>
      </c>
      <c r="AS165">
        <v>0.58854022071503342</v>
      </c>
      <c r="AT165">
        <v>0.73293984362167497</v>
      </c>
      <c r="AU165">
        <v>0.90561382159141002</v>
      </c>
      <c r="AV165">
        <v>1.1103011847097217</v>
      </c>
      <c r="AW165">
        <v>1.3508378326276278</v>
      </c>
      <c r="AX165">
        <v>1.6310700745043203</v>
      </c>
      <c r="AY165">
        <v>1.9547520951764412</v>
      </c>
      <c r="AZ165">
        <v>2.3254281694726897</v>
      </c>
      <c r="BA165">
        <v>2.746300920129856</v>
      </c>
      <c r="BB165">
        <v>3.2200873212256531</v>
      </c>
      <c r="BC165">
        <v>3.7488644821451005</v>
      </c>
      <c r="BD165">
        <v>4.3339075209083751</v>
      </c>
      <c r="BE165">
        <v>4.9755220863881782</v>
      </c>
      <c r="BF165">
        <v>5.6728743729905853</v>
      </c>
      <c r="BG165">
        <v>6.4238218594026737</v>
      </c>
      <c r="BH165">
        <v>7.2247485693584323</v>
      </c>
      <c r="BI165">
        <v>8.0704094607269727</v>
      </c>
      <c r="BJ165">
        <v>8.9537896357416322</v>
      </c>
      <c r="BK165">
        <v>9.8659854211081726</v>
      </c>
      <c r="BL165">
        <v>10.796115923184477</v>
      </c>
      <c r="BM165">
        <v>11.731275281435467</v>
      </c>
      <c r="BN165">
        <v>12.656537312045431</v>
      </c>
      <c r="BO165">
        <v>13.555025278992774</v>
      </c>
      <c r="BP165">
        <v>14.408059836095072</v>
      </c>
      <c r="BQ165">
        <v>15.195397425558722</v>
      </c>
      <c r="BR165">
        <v>15.895569305615945</v>
      </c>
      <c r="BS165">
        <v>16.486327704552771</v>
      </c>
      <c r="BT165">
        <v>16.945200286546328</v>
      </c>
      <c r="BU165">
        <v>17.250147267800678</v>
      </c>
      <c r="BV165">
        <v>17.380307445138719</v>
      </c>
      <c r="BW165">
        <v>17.316810609789684</v>
      </c>
      <c r="BX165">
        <v>17.043625023342386</v>
      </c>
      <c r="BY165">
        <v>16.548400678514451</v>
      </c>
      <c r="BZ165">
        <v>15.823262866734996</v>
      </c>
      <c r="CA165">
        <v>14.865507006331789</v>
      </c>
      <c r="CB165">
        <v>13.678145485922981</v>
      </c>
      <c r="CC165">
        <v>12.270260935512622</v>
      </c>
      <c r="CD165">
        <v>10.657128003473387</v>
      </c>
      <c r="CE165">
        <v>8.8600771471971846</v>
      </c>
      <c r="CF165">
        <v>6.9060884841280004</v>
      </c>
      <c r="CG165">
        <v>4.8271251987313573</v>
      </c>
      <c r="CH165">
        <v>2.6372500378663264</v>
      </c>
      <c r="CI165">
        <v>0.48120475363515181</v>
      </c>
      <c r="CJ165">
        <v>4.3451172726717287E-2</v>
      </c>
      <c r="CK165">
        <v>3.9234949303066273E-3</v>
      </c>
      <c r="CL165">
        <v>3.5427841188453356E-4</v>
      </c>
      <c r="CM165">
        <v>3.1990150454360312E-5</v>
      </c>
      <c r="CN165">
        <v>2.8886031204919691E-6</v>
      </c>
      <c r="CO165">
        <v>2.6083115800346453E-7</v>
      </c>
      <c r="CP165">
        <v>2.3552177349251816E-8</v>
      </c>
      <c r="CQ165">
        <v>2.1266824950539011E-9</v>
      </c>
      <c r="CR165">
        <v>1.9203228507076463E-10</v>
      </c>
      <c r="CS165">
        <v>1.7339870241685936E-11</v>
      </c>
      <c r="CT165">
        <v>1.5657320324428821E-12</v>
      </c>
      <c r="CU165">
        <v>1.413803427158396E-13</v>
      </c>
      <c r="CV165">
        <v>1.2766170003727813E-14</v>
      </c>
      <c r="CW165">
        <v>1.1527422655326194E-15</v>
      </c>
      <c r="CX165">
        <v>1.0408875412982095E-16</v>
      </c>
      <c r="CY165">
        <v>9.3988647874627841E-18</v>
      </c>
      <c r="CZ165">
        <v>8.4868545349509003E-19</v>
      </c>
      <c r="DA165">
        <v>7.6628316063974577E-20</v>
      </c>
      <c r="DB165">
        <v>6.8624418972866054E-21</v>
      </c>
    </row>
    <row r="166" spans="5:106" x14ac:dyDescent="0.2">
      <c r="E166" t="e">
        <v>#N/A</v>
      </c>
      <c r="F166">
        <v>0.20547945205479451</v>
      </c>
      <c r="G166">
        <v>-4.2971829302523101E-7</v>
      </c>
      <c r="H166">
        <v>1.9152098567622262E-8</v>
      </c>
      <c r="I166">
        <v>4.6802249016047554E-7</v>
      </c>
      <c r="J166">
        <v>1.0470369655367159E-6</v>
      </c>
      <c r="K166">
        <v>1.9112105832587571E-6</v>
      </c>
      <c r="L166">
        <v>3.2821238286658911E-6</v>
      </c>
      <c r="M166">
        <v>5.4961034928968302E-6</v>
      </c>
      <c r="N166">
        <v>9.0735670174500971E-6</v>
      </c>
      <c r="O166">
        <v>1.482086108814498E-5</v>
      </c>
      <c r="P166">
        <v>2.398011760369406E-5</v>
      </c>
      <c r="Q166">
        <v>3.844842768209511E-5</v>
      </c>
      <c r="R166">
        <v>6.1095341710239257E-5</v>
      </c>
      <c r="S166">
        <v>9.6217718556364072E-5</v>
      </c>
      <c r="T166">
        <v>1.501836476754539E-4</v>
      </c>
      <c r="U166">
        <v>2.323328808440994E-4</v>
      </c>
      <c r="V166">
        <v>3.5622014088482667E-4</v>
      </c>
      <c r="W166">
        <v>5.4130981351391825E-4</v>
      </c>
      <c r="X166">
        <v>8.1525553668211832E-4</v>
      </c>
      <c r="Y166">
        <v>1.2169252798902917E-3</v>
      </c>
      <c r="Z166">
        <v>1.8003602540542338E-3</v>
      </c>
      <c r="AA166">
        <v>2.6398822785738472E-3</v>
      </c>
      <c r="AB166">
        <v>3.8365860899222709E-3</v>
      </c>
      <c r="AC166">
        <v>5.5264666593195814E-3</v>
      </c>
      <c r="AD166">
        <v>7.8904322141279456E-3</v>
      </c>
      <c r="AE166">
        <v>1.1166435976176985E-2</v>
      </c>
      <c r="AF166">
        <v>1.5663917932098845E-2</v>
      </c>
      <c r="AG166">
        <v>2.1780676653053353E-2</v>
      </c>
      <c r="AH166">
        <v>3.0022185472866014E-2</v>
      </c>
      <c r="AI166">
        <v>4.1023223960254609E-2</v>
      </c>
      <c r="AJ166">
        <v>5.5571513750593819E-2</v>
      </c>
      <c r="AK166">
        <v>7.4632829881684792E-2</v>
      </c>
      <c r="AL166">
        <v>9.9376811254912406E-2</v>
      </c>
      <c r="AM166">
        <v>0.13120242762092404</v>
      </c>
      <c r="AN166">
        <v>0.17176179095792399</v>
      </c>
      <c r="AO166">
        <v>0.22298074563584852</v>
      </c>
      <c r="AP166">
        <v>0.28707445654022584</v>
      </c>
      <c r="AQ166">
        <v>0.36655606062258161</v>
      </c>
      <c r="AR166">
        <v>0.46423637714159305</v>
      </c>
      <c r="AS166">
        <v>0.58321270321691543</v>
      </c>
      <c r="AT166">
        <v>0.72684486564577444</v>
      </c>
      <c r="AU166">
        <v>0.89871695964384402</v>
      </c>
      <c r="AV166">
        <v>1.1025835721272521</v>
      </c>
      <c r="AW166">
        <v>1.3422997423330878</v>
      </c>
      <c r="AX166">
        <v>1.6217344273105458</v>
      </c>
      <c r="AY166">
        <v>1.9446677787309656</v>
      </c>
      <c r="AZ166">
        <v>2.3146730630750874</v>
      </c>
      <c r="BA166">
        <v>2.7349845358146005</v>
      </c>
      <c r="BB166">
        <v>3.2083529881601218</v>
      </c>
      <c r="BC166">
        <v>3.7368910150389474</v>
      </c>
      <c r="BD166">
        <v>4.3219103188551689</v>
      </c>
      <c r="BE166">
        <v>4.9637536018407777</v>
      </c>
      <c r="BF166">
        <v>5.6616238682179265</v>
      </c>
      <c r="BG166">
        <v>6.4134143289042704</v>
      </c>
      <c r="BH166">
        <v>7.2155426536046825</v>
      </c>
      <c r="BI166">
        <v>8.0627941152648219</v>
      </c>
      <c r="BJ166">
        <v>8.9481792600266239</v>
      </c>
      <c r="BK166">
        <v>9.8628131066478382</v>
      </c>
      <c r="BL166">
        <v>10.795824466197621</v>
      </c>
      <c r="BM166">
        <v>11.73430563717462</v>
      </c>
      <c r="BN166">
        <v>12.66331426019992</v>
      </c>
      <c r="BO166">
        <v>13.56594023158495</v>
      </c>
      <c r="BP166">
        <v>14.423450953119371</v>
      </c>
      <c r="BQ166">
        <v>15.215527501879842</v>
      </c>
      <c r="BR166">
        <v>15.92060223701934</v>
      </c>
      <c r="BS166">
        <v>16.516304702009197</v>
      </c>
      <c r="BT166">
        <v>16.98001734689068</v>
      </c>
      <c r="BU166">
        <v>17.289535681011696</v>
      </c>
      <c r="BV166">
        <v>17.423819276595363</v>
      </c>
      <c r="BW166">
        <v>17.363811098056065</v>
      </c>
      <c r="BX166">
        <v>17.09329364885296</v>
      </c>
      <c r="BY166">
        <v>16.599742271595471</v>
      </c>
      <c r="BZ166">
        <v>15.875129541964862</v>
      </c>
      <c r="CA166">
        <v>14.916630965674987</v>
      </c>
      <c r="CB166">
        <v>13.727181880307159</v>
      </c>
      <c r="CC166">
        <v>12.315839088226344</v>
      </c>
      <c r="CD166">
        <v>10.697908466332459</v>
      </c>
      <c r="CE166">
        <v>8.8948113724279381</v>
      </c>
      <c r="CF166">
        <v>6.9336774380512107</v>
      </c>
      <c r="CG166">
        <v>4.8466633959478145</v>
      </c>
      <c r="CH166">
        <v>2.6920888973486679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 spans="5:106" x14ac:dyDescent="0.2">
      <c r="E167" t="e">
        <v>#N/A</v>
      </c>
      <c r="F167">
        <v>0.20684931506849313</v>
      </c>
      <c r="G167">
        <v>-4.046776141003892E-7</v>
      </c>
      <c r="H167">
        <v>1.788402453296902E-8</v>
      </c>
      <c r="I167">
        <v>4.4044566316632725E-7</v>
      </c>
      <c r="J167">
        <v>9.8653171474795048E-7</v>
      </c>
      <c r="K167">
        <v>1.8035943509475951E-6</v>
      </c>
      <c r="L167">
        <v>3.1029263967855434E-6</v>
      </c>
      <c r="M167">
        <v>5.2060330071938246E-6</v>
      </c>
      <c r="N167">
        <v>8.6115425962370036E-6</v>
      </c>
      <c r="O167">
        <v>1.409370816883676E-5</v>
      </c>
      <c r="P167">
        <v>2.2847679314630538E-5</v>
      </c>
      <c r="Q167">
        <v>3.6702427612387226E-5</v>
      </c>
      <c r="R167">
        <v>5.8429833073095228E-5</v>
      </c>
      <c r="S167">
        <v>9.2188371754787292E-5</v>
      </c>
      <c r="T167">
        <v>1.4415247351410682E-4</v>
      </c>
      <c r="U167">
        <v>2.2339428634090888E-4</v>
      </c>
      <c r="V167">
        <v>3.4310351537114684E-4</v>
      </c>
      <c r="W167">
        <v>5.2225321607866253E-4</v>
      </c>
      <c r="X167">
        <v>7.8784460249506361E-4</v>
      </c>
      <c r="Y167">
        <v>1.1778913136763372E-3</v>
      </c>
      <c r="Z167">
        <v>1.7453317942192953E-3</v>
      </c>
      <c r="AA167">
        <v>2.5630853781853278E-3</v>
      </c>
      <c r="AB167">
        <v>3.7304903642115588E-3</v>
      </c>
      <c r="AC167">
        <v>5.3813769777481318E-3</v>
      </c>
      <c r="AD167">
        <v>7.6940299167114392E-3</v>
      </c>
      <c r="AE167">
        <v>1.0903278748403623E-2</v>
      </c>
      <c r="AF167">
        <v>1.5314913954714727E-2</v>
      </c>
      <c r="AG167">
        <v>2.1322556184536837E-2</v>
      </c>
      <c r="AH167">
        <v>2.9427001283081605E-2</v>
      </c>
      <c r="AI167">
        <v>4.0257920482058063E-2</v>
      </c>
      <c r="AJ167">
        <v>5.4597612731280096E-2</v>
      </c>
      <c r="AK167">
        <v>7.3406286816498939E-2</v>
      </c>
      <c r="AL167">
        <v>9.7848100987625586E-2</v>
      </c>
      <c r="AM167">
        <v>0.12931691820993202</v>
      </c>
      <c r="AN167">
        <v>0.16946046135012352</v>
      </c>
      <c r="AO167">
        <v>0.22020129423466264</v>
      </c>
      <c r="AP167">
        <v>0.28375283415992547</v>
      </c>
      <c r="AQ167">
        <v>0.36262844286301432</v>
      </c>
      <c r="AR167">
        <v>0.45964156876134371</v>
      </c>
      <c r="AS167">
        <v>0.57789494209582792</v>
      </c>
      <c r="AT167">
        <v>0.72075696840038861</v>
      </c>
      <c r="AU167">
        <v>0.89182372723052405</v>
      </c>
      <c r="AV167">
        <v>1.0948653542545019</v>
      </c>
      <c r="AW167">
        <v>1.3337560463569964</v>
      </c>
      <c r="AX167">
        <v>1.612387452007604</v>
      </c>
      <c r="AY167">
        <v>1.9345657564199013</v>
      </c>
      <c r="AZ167">
        <v>2.3038933041868943</v>
      </c>
      <c r="BA167">
        <v>2.7236360859492161</v>
      </c>
      <c r="BB167">
        <v>3.1965788253228506</v>
      </c>
      <c r="BC167">
        <v>3.7248697294872635</v>
      </c>
      <c r="BD167">
        <v>4.30985722471965</v>
      </c>
      <c r="BE167">
        <v>4.9519212236818575</v>
      </c>
      <c r="BF167">
        <v>5.6503017235363489</v>
      </c>
      <c r="BG167">
        <v>6.4029278882635055</v>
      </c>
      <c r="BH167">
        <v>7.2062513056009214</v>
      </c>
      <c r="BI167">
        <v>8.0550879000824853</v>
      </c>
      <c r="BJ167">
        <v>8.9424740727172125</v>
      </c>
      <c r="BK167">
        <v>9.8595440230703453</v>
      </c>
      <c r="BL167">
        <v>10.795436826650308</v>
      </c>
      <c r="BM167">
        <v>11.737243551579686</v>
      </c>
      <c r="BN167">
        <v>12.670006288872118</v>
      </c>
      <c r="BO167">
        <v>13.576782157113898</v>
      </c>
      <c r="BP167">
        <v>14.438785794340056</v>
      </c>
      <c r="BQ167">
        <v>15.235623223193851</v>
      </c>
      <c r="BR167">
        <v>15.945627957165343</v>
      </c>
      <c r="BS167">
        <v>16.546306576120536</v>
      </c>
      <c r="BT167">
        <v>17.014895644793246</v>
      </c>
      <c r="BU167">
        <v>17.329024867028561</v>
      </c>
      <c r="BV167">
        <v>17.467473063674163</v>
      </c>
      <c r="BW167">
        <v>17.410994458174532</v>
      </c>
      <c r="BX167">
        <v>17.143183579697254</v>
      </c>
      <c r="BY167">
        <v>16.651338730995271</v>
      </c>
      <c r="BZ167">
        <v>15.927277373219637</v>
      </c>
      <c r="CA167">
        <v>14.968052880192506</v>
      </c>
      <c r="CB167">
        <v>13.776521694683371</v>
      </c>
      <c r="CC167">
        <v>12.361713507249084</v>
      </c>
      <c r="CD167">
        <v>10.738964850893442</v>
      </c>
      <c r="CE167">
        <v>8.9297882249783793</v>
      </c>
      <c r="CF167">
        <v>6.9614638593323894</v>
      </c>
      <c r="CG167">
        <v>4.8663633396636916</v>
      </c>
      <c r="CH167">
        <v>2.6588678943465824</v>
      </c>
      <c r="CI167">
        <v>0.48515590082033178</v>
      </c>
      <c r="CJ167">
        <v>4.3807948044324543E-2</v>
      </c>
      <c r="CK167">
        <v>3.9557105429598805E-3</v>
      </c>
      <c r="CL167">
        <v>3.5718737348418918E-4</v>
      </c>
      <c r="CM167">
        <v>3.225281991464192E-5</v>
      </c>
      <c r="CN167">
        <v>2.9123212903615192E-6</v>
      </c>
      <c r="CO167">
        <v>2.6297282906548181E-7</v>
      </c>
      <c r="CP167">
        <v>2.3745563051568209E-8</v>
      </c>
      <c r="CQ167">
        <v>2.1441445743263257E-9</v>
      </c>
      <c r="CR167">
        <v>1.9360905216814588E-10</v>
      </c>
      <c r="CS167">
        <v>1.7482247013695564E-11</v>
      </c>
      <c r="CT167">
        <v>1.5785881766645291E-12</v>
      </c>
      <c r="CU167">
        <v>1.4254120935099983E-13</v>
      </c>
      <c r="CV167">
        <v>1.2870992361146541E-14</v>
      </c>
      <c r="CW167">
        <v>1.162207372274446E-15</v>
      </c>
      <c r="CX167">
        <v>1.0494342147214259E-16</v>
      </c>
      <c r="CY167">
        <v>9.476038377020204E-18</v>
      </c>
      <c r="CZ167">
        <v>8.5565396557953758E-19</v>
      </c>
      <c r="DA167">
        <v>7.7257507178662258E-20</v>
      </c>
      <c r="DB167">
        <v>6.9187890505143662E-21</v>
      </c>
    </row>
    <row r="168" spans="5:106" x14ac:dyDescent="0.2">
      <c r="E168" t="e">
        <v>#N/A</v>
      </c>
      <c r="F168">
        <v>0.20821917808219179</v>
      </c>
      <c r="G168">
        <v>-3.8089590414737976E-7</v>
      </c>
      <c r="H168">
        <v>1.6690567200132178E-8</v>
      </c>
      <c r="I168">
        <v>4.1427703854764415E-7</v>
      </c>
      <c r="J168">
        <v>9.2904797227750491E-7</v>
      </c>
      <c r="K168">
        <v>1.7011960843248773E-6</v>
      </c>
      <c r="L168">
        <v>2.9321146622040937E-6</v>
      </c>
      <c r="M168">
        <v>4.9290097962209046E-6</v>
      </c>
      <c r="N168">
        <v>8.1694383002281048E-6</v>
      </c>
      <c r="O168">
        <v>1.3396545937826593E-5</v>
      </c>
      <c r="P168">
        <v>2.175984594235148E-5</v>
      </c>
      <c r="Q168">
        <v>3.5022004311237705E-5</v>
      </c>
      <c r="R168">
        <v>5.5859639201607309E-5</v>
      </c>
      <c r="S168">
        <v>8.8295989267516884E-5</v>
      </c>
      <c r="T168">
        <v>1.3831585947609093E-4</v>
      </c>
      <c r="U168">
        <v>2.1472887046695377E-4</v>
      </c>
      <c r="V168">
        <v>3.3036596471318271E-4</v>
      </c>
      <c r="W168">
        <v>5.0371640044659567E-4</v>
      </c>
      <c r="X168">
        <v>7.6113781202905224E-4</v>
      </c>
      <c r="Y168">
        <v>1.139799595655692E-3</v>
      </c>
      <c r="Z168">
        <v>1.6915485512975969E-3</v>
      </c>
      <c r="AA168">
        <v>2.4879132904693005E-3</v>
      </c>
      <c r="AB168">
        <v>3.6264874604931539E-3</v>
      </c>
      <c r="AC168">
        <v>5.23894747674523E-3</v>
      </c>
      <c r="AD168">
        <v>7.5009634429756078E-3</v>
      </c>
      <c r="AE168">
        <v>1.0644246787429871E-2</v>
      </c>
      <c r="AF168">
        <v>1.4970938930144459E-2</v>
      </c>
      <c r="AG168">
        <v>2.0870476156355556E-2</v>
      </c>
      <c r="AH168">
        <v>2.8838961642988003E-2</v>
      </c>
      <c r="AI168">
        <v>3.9500932628936378E-2</v>
      </c>
      <c r="AJ168">
        <v>5.3633227819013411E-2</v>
      </c>
      <c r="AK168">
        <v>7.2190439383508248E-2</v>
      </c>
      <c r="AL168">
        <v>9.6331181599492416E-2</v>
      </c>
      <c r="AM168">
        <v>0.12744413515489772</v>
      </c>
      <c r="AN168">
        <v>0.16717254801110545</v>
      </c>
      <c r="AO168">
        <v>0.21743561035936904</v>
      </c>
      <c r="AP168">
        <v>0.28044489559689872</v>
      </c>
      <c r="AQ168">
        <v>0.35871389568298401</v>
      </c>
      <c r="AR168">
        <v>0.45505860090335709</v>
      </c>
      <c r="AS168">
        <v>0.57258710025012549</v>
      </c>
      <c r="AT168">
        <v>0.7146763217941966</v>
      </c>
      <c r="AU168">
        <v>0.88493429571732041</v>
      </c>
      <c r="AV168">
        <v>1.0871466981150251</v>
      </c>
      <c r="AW168">
        <v>1.3252069017361554</v>
      </c>
      <c r="AX168">
        <v>1.6030292905187327</v>
      </c>
      <c r="AY168">
        <v>1.9244461506991304</v>
      </c>
      <c r="AZ168">
        <v>2.29308899229944</v>
      </c>
      <c r="BA168">
        <v>2.7122556442824854</v>
      </c>
      <c r="BB168">
        <v>3.1847648782815989</v>
      </c>
      <c r="BC168">
        <v>3.7128006401732665</v>
      </c>
      <c r="BD168">
        <v>4.297748218566154</v>
      </c>
      <c r="BE168">
        <v>4.9400248917762273</v>
      </c>
      <c r="BF168">
        <v>5.6389078304730988</v>
      </c>
      <c r="BG168">
        <v>6.392362369550721</v>
      </c>
      <c r="BH168">
        <v>7.1968742839126394</v>
      </c>
      <c r="BI168">
        <v>8.0472904839608077</v>
      </c>
      <c r="BJ168">
        <v>8.9366736357513119</v>
      </c>
      <c r="BK168">
        <v>9.8561776098685154</v>
      </c>
      <c r="BL168">
        <v>10.79495231037013</v>
      </c>
      <c r="BM168">
        <v>11.740088193370154</v>
      </c>
      <c r="BN168">
        <v>12.676612437519271</v>
      </c>
      <c r="BO168">
        <v>13.587549988071919</v>
      </c>
      <c r="BP168">
        <v>14.454063224313522</v>
      </c>
      <c r="BQ168">
        <v>15.255683442739185</v>
      </c>
      <c r="BR168">
        <v>15.970645381146404</v>
      </c>
      <c r="BS168">
        <v>16.576332390318374</v>
      </c>
      <c r="BT168">
        <v>17.049834486295769</v>
      </c>
      <c r="BU168">
        <v>17.368614468957567</v>
      </c>
      <c r="BV168">
        <v>17.511268872033966</v>
      </c>
      <c r="BW168">
        <v>17.458361245008692</v>
      </c>
      <c r="BX168">
        <v>17.193295898232119</v>
      </c>
      <c r="BY168">
        <v>16.703191668485925</v>
      </c>
      <c r="BZ168">
        <v>15.979708461924318</v>
      </c>
      <c r="CA168">
        <v>15.019775257855771</v>
      </c>
      <c r="CB168">
        <v>13.826167719745573</v>
      </c>
      <c r="CC168">
        <v>12.407887108529545</v>
      </c>
      <c r="CD168">
        <v>10.780300018389751</v>
      </c>
      <c r="CE168">
        <v>8.9650103231787277</v>
      </c>
      <c r="CF168">
        <v>6.989449958760634</v>
      </c>
      <c r="CG168">
        <v>4.8861877532768538</v>
      </c>
      <c r="CH168">
        <v>2.7142299679687212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</row>
    <row r="169" spans="5:106" x14ac:dyDescent="0.2">
      <c r="E169" t="e">
        <v>#N/A</v>
      </c>
      <c r="F169">
        <v>0.20958904109589041</v>
      </c>
      <c r="G169">
        <v>-3.5832099972800864E-7</v>
      </c>
      <c r="H169">
        <v>1.5567928019896616E-8</v>
      </c>
      <c r="I169">
        <v>3.8945685576780182E-7</v>
      </c>
      <c r="J169">
        <v>8.7446094187379372E-7</v>
      </c>
      <c r="K169">
        <v>1.6038077301572734E-6</v>
      </c>
      <c r="L169">
        <v>2.7693683573633005E-6</v>
      </c>
      <c r="M169">
        <v>4.6645593721618076E-6</v>
      </c>
      <c r="N169">
        <v>7.7465673769608249E-6</v>
      </c>
      <c r="O169">
        <v>1.2728397735808821E-5</v>
      </c>
      <c r="P169">
        <v>2.0715249755549291E-5</v>
      </c>
      <c r="Q169">
        <v>3.3405270335807067E-5</v>
      </c>
      <c r="R169">
        <v>5.338219336665242E-5</v>
      </c>
      <c r="S169">
        <v>8.4537132329332246E-5</v>
      </c>
      <c r="T169">
        <v>1.3266926878272354E-4</v>
      </c>
      <c r="U169">
        <v>2.0633074255877192E-4</v>
      </c>
      <c r="V169">
        <v>3.1799996670557503E-4</v>
      </c>
      <c r="W169">
        <v>4.8568992779300462E-4</v>
      </c>
      <c r="X169">
        <v>7.3512353938254586E-4</v>
      </c>
      <c r="Y169">
        <v>1.1026360878510523E-3</v>
      </c>
      <c r="Z169">
        <v>1.6389939358674704E-3</v>
      </c>
      <c r="AA169">
        <v>2.414346869932354E-3</v>
      </c>
      <c r="AB169">
        <v>3.5245558636900266E-3</v>
      </c>
      <c r="AC169">
        <v>5.0991547096246185E-3</v>
      </c>
      <c r="AD169">
        <v>7.3112081633974965E-3</v>
      </c>
      <c r="AE169">
        <v>1.0389315391871379E-2</v>
      </c>
      <c r="AF169">
        <v>1.4631969593443837E-2</v>
      </c>
      <c r="AG169">
        <v>2.0424416655176858E-2</v>
      </c>
      <c r="AH169">
        <v>2.8258052287608481E-2</v>
      </c>
      <c r="AI169">
        <v>3.8752254394520104E-2</v>
      </c>
      <c r="AJ169">
        <v>5.2678364073890538E-2</v>
      </c>
      <c r="AK169">
        <v>7.0985306550401056E-2</v>
      </c>
      <c r="AL169">
        <v>9.4826088632659011E-2</v>
      </c>
      <c r="AM169">
        <v>0.1255841328263749</v>
      </c>
      <c r="AN169">
        <v>0.16489812573007084</v>
      </c>
      <c r="AO169">
        <v>0.2146837899064522</v>
      </c>
      <c r="AP169">
        <v>0.27715075744592371</v>
      </c>
      <c r="AQ169">
        <v>0.35481255474439993</v>
      </c>
      <c r="AR169">
        <v>0.4504876254162139</v>
      </c>
      <c r="AS169">
        <v>0.56728934167308154</v>
      </c>
      <c r="AT169">
        <v>0.70860309696867885</v>
      </c>
      <c r="AU169">
        <v>0.87804883775663434</v>
      </c>
      <c r="AV169">
        <v>1.07942777198316</v>
      </c>
      <c r="AW169">
        <v>1.3166524666413124</v>
      </c>
      <c r="AX169">
        <v>1.5936600857267227</v>
      </c>
      <c r="AY169">
        <v>1.914309084790063</v>
      </c>
      <c r="AZ169">
        <v>2.2822602275048594</v>
      </c>
      <c r="BA169">
        <v>2.7008432850823882</v>
      </c>
      <c r="BB169">
        <v>3.1729111931749481</v>
      </c>
      <c r="BC169">
        <v>3.7006837625721114</v>
      </c>
      <c r="BD169">
        <v>4.2855832816532375</v>
      </c>
      <c r="BE169">
        <v>4.9280645477440848</v>
      </c>
      <c r="BF169">
        <v>5.6274420829681544</v>
      </c>
      <c r="BG169">
        <v>6.3817176078977571</v>
      </c>
      <c r="BH169">
        <v>7.1874113506650446</v>
      </c>
      <c r="BI169">
        <v>8.0394015394208758</v>
      </c>
      <c r="BJ169">
        <v>8.9307775144967803</v>
      </c>
      <c r="BK169">
        <v>9.8527133090105288</v>
      </c>
      <c r="BL169">
        <v>10.794370223956209</v>
      </c>
      <c r="BM169">
        <v>11.742838729556926</v>
      </c>
      <c r="BN169">
        <v>12.683131740709134</v>
      </c>
      <c r="BO169">
        <v>13.598242648373887</v>
      </c>
      <c r="BP169">
        <v>14.469282095137208</v>
      </c>
      <c r="BQ169">
        <v>15.275706997637942</v>
      </c>
      <c r="BR169">
        <v>15.995653404993087</v>
      </c>
      <c r="BS169">
        <v>16.606381187244963</v>
      </c>
      <c r="BT169">
        <v>17.084833156601444</v>
      </c>
      <c r="BU169">
        <v>17.408304111039197</v>
      </c>
      <c r="BV169">
        <v>17.555206752623427</v>
      </c>
      <c r="BW169">
        <v>17.505912004976466</v>
      </c>
      <c r="BX169">
        <v>17.243631686405799</v>
      </c>
      <c r="BY169">
        <v>16.755302704646951</v>
      </c>
      <c r="BZ169">
        <v>16.032424927896816</v>
      </c>
      <c r="CA169">
        <v>15.071800634034551</v>
      </c>
      <c r="CB169">
        <v>13.876122781026126</v>
      </c>
      <c r="CC169">
        <v>12.454362847827889</v>
      </c>
      <c r="CD169">
        <v>10.821916871673434</v>
      </c>
      <c r="CE169">
        <v>9.0004803252445775</v>
      </c>
      <c r="CF169">
        <v>7.0176379501644996</v>
      </c>
      <c r="CG169">
        <v>4.9061774617931553</v>
      </c>
      <c r="CH169">
        <v>2.6808064878249329</v>
      </c>
      <c r="CI169">
        <v>0.48916579489397372</v>
      </c>
      <c r="CJ169">
        <v>4.4170028008608093E-2</v>
      </c>
      <c r="CK169">
        <v>3.9884051473877986E-3</v>
      </c>
      <c r="CL169">
        <v>3.6013958643199253E-4</v>
      </c>
      <c r="CM169">
        <v>3.2519394826364526E-5</v>
      </c>
      <c r="CN169">
        <v>2.9363921093763838E-6</v>
      </c>
      <c r="CO169">
        <v>2.6514634316064651E-7</v>
      </c>
      <c r="CP169">
        <v>2.3941824072805678E-8</v>
      </c>
      <c r="CQ169">
        <v>2.1618662852380994E-9</v>
      </c>
      <c r="CR169">
        <v>1.9520926313036479E-10</v>
      </c>
      <c r="CS169">
        <v>1.7626740687943707E-11</v>
      </c>
      <c r="CT169">
        <v>1.5916354700468828E-12</v>
      </c>
      <c r="CU169">
        <v>1.4371933611323346E-13</v>
      </c>
      <c r="CV169">
        <v>1.297737325005706E-14</v>
      </c>
      <c r="CW169">
        <v>1.1718132091743169E-15</v>
      </c>
      <c r="CX169">
        <v>1.0581079627497222E-16</v>
      </c>
      <c r="CY169">
        <v>9.554359407567494E-18</v>
      </c>
      <c r="CZ169">
        <v>8.627260876741925E-19</v>
      </c>
      <c r="DA169">
        <v>7.789605330300001E-20</v>
      </c>
      <c r="DB169">
        <v>6.975973990782896E-21</v>
      </c>
    </row>
    <row r="170" spans="5:106" x14ac:dyDescent="0.2">
      <c r="E170" t="e">
        <v>#N/A</v>
      </c>
      <c r="F170">
        <v>0.21095890410958903</v>
      </c>
      <c r="G170">
        <v>-3.3690236510372809E-7</v>
      </c>
      <c r="H170">
        <v>1.4512468614362762E-8</v>
      </c>
      <c r="I170">
        <v>3.6592730233245366E-7</v>
      </c>
      <c r="J170">
        <v>8.2264974735346855E-7</v>
      </c>
      <c r="K170">
        <v>1.5112274716699419E-6</v>
      </c>
      <c r="L170">
        <v>2.6143762696846717E-6</v>
      </c>
      <c r="M170">
        <v>4.412219770824004E-6</v>
      </c>
      <c r="N170">
        <v>7.3422598413681928E-6</v>
      </c>
      <c r="O170">
        <v>1.2088308770999764E-5</v>
      </c>
      <c r="P170">
        <v>1.9712550854773803E-5</v>
      </c>
      <c r="Q170">
        <v>3.1850372799403173E-5</v>
      </c>
      <c r="R170">
        <v>5.0994970616306431E-5</v>
      </c>
      <c r="S170">
        <v>8.0908411196010745E-5</v>
      </c>
      <c r="T170">
        <v>1.2720822020668163E-4</v>
      </c>
      <c r="U170">
        <v>1.9819407228056842E-4</v>
      </c>
      <c r="V170">
        <v>3.0599806112623041E-4</v>
      </c>
      <c r="W170">
        <v>4.6816441813179619E-4</v>
      </c>
      <c r="X170">
        <v>7.0979020761860738E-4</v>
      </c>
      <c r="Y170">
        <v>1.0663867825955041E-3</v>
      </c>
      <c r="Z170">
        <v>1.5876513594137852E-3</v>
      </c>
      <c r="AA170">
        <v>2.3423669302270866E-3</v>
      </c>
      <c r="AB170">
        <v>3.42467396285934E-3</v>
      </c>
      <c r="AC170">
        <v>4.9619750657834789E-3</v>
      </c>
      <c r="AD170">
        <v>7.1247392051640383E-3</v>
      </c>
      <c r="AE170">
        <v>1.0138459529916757E-2</v>
      </c>
      <c r="AF170">
        <v>1.4297982259952064E-2</v>
      </c>
      <c r="AG170">
        <v>1.9984357264168664E-2</v>
      </c>
      <c r="AH170">
        <v>2.7684258379609986E-2</v>
      </c>
      <c r="AI170">
        <v>3.8011879156704981E-2</v>
      </c>
      <c r="AJ170">
        <v>5.1733025933078693E-2</v>
      </c>
      <c r="AK170">
        <v>6.9790906700489735E-2</v>
      </c>
      <c r="AL170">
        <v>9.3332857136117539E-2</v>
      </c>
      <c r="AM170">
        <v>0.1237369652483896</v>
      </c>
      <c r="AN170">
        <v>0.16263726914893031</v>
      </c>
      <c r="AO170">
        <v>0.21194592886774735</v>
      </c>
      <c r="AP170">
        <v>0.27387053666740052</v>
      </c>
      <c r="AQ170">
        <v>0.3509245563511445</v>
      </c>
      <c r="AR170">
        <v>0.44592879504743443</v>
      </c>
      <c r="AS170">
        <v>0.56200183146801019</v>
      </c>
      <c r="AT170">
        <v>0.70253746631682845</v>
      </c>
      <c r="AU170">
        <v>0.87116752730733715</v>
      </c>
      <c r="AV170">
        <v>1.0717087454021605</v>
      </c>
      <c r="AW170">
        <v>1.3080929003901245</v>
      </c>
      <c r="AX170">
        <v>1.5842799814785078</v>
      </c>
      <c r="AY170">
        <v>1.9041546826733948</v>
      </c>
      <c r="AZ170">
        <v>2.2714071104779001</v>
      </c>
      <c r="BA170">
        <v>2.6893990831067276</v>
      </c>
      <c r="BB170">
        <v>3.1610178166748</v>
      </c>
      <c r="BC170">
        <v>3.6885191129106363</v>
      </c>
      <c r="BD170">
        <v>4.2733623963981824</v>
      </c>
      <c r="BE170">
        <v>4.9160401349392195</v>
      </c>
      <c r="BF170">
        <v>5.6159043773754309</v>
      </c>
      <c r="BG170">
        <v>6.3709934415304526</v>
      </c>
      <c r="BH170">
        <v>7.1778622716125069</v>
      </c>
      <c r="BI170">
        <v>8.0314207428317648</v>
      </c>
      <c r="BJ170">
        <v>8.9247852778933154</v>
      </c>
      <c r="BK170">
        <v>9.8491505651052496</v>
      </c>
      <c r="BL170">
        <v>10.79368987495082</v>
      </c>
      <c r="BM170">
        <v>11.745494325597569</v>
      </c>
      <c r="BN170">
        <v>12.68956322823276</v>
      </c>
      <c r="BO170">
        <v>13.608859053400961</v>
      </c>
      <c r="BP170">
        <v>14.484441246401088</v>
      </c>
      <c r="BQ170">
        <v>15.295692708739505</v>
      </c>
      <c r="BR170">
        <v>16.020650905405645</v>
      </c>
      <c r="BS170">
        <v>16.636451988382778</v>
      </c>
      <c r="BT170">
        <v>17.11989091962808</v>
      </c>
      <c r="BU170">
        <v>17.448093398165359</v>
      </c>
      <c r="BV170">
        <v>17.599286741214272</v>
      </c>
      <c r="BW170">
        <v>17.55364727565749</v>
      </c>
      <c r="BX170">
        <v>17.294192025496525</v>
      </c>
      <c r="BY170">
        <v>16.807673468783115</v>
      </c>
      <c r="BZ170">
        <v>16.085428909476022</v>
      </c>
      <c r="CA170">
        <v>15.12413157184335</v>
      </c>
      <c r="CB170">
        <v>13.926389739442072</v>
      </c>
      <c r="CC170">
        <v>12.501143721416911</v>
      </c>
      <c r="CD170">
        <v>10.863818356003799</v>
      </c>
      <c r="CE170">
        <v>9.0362009300303274</v>
      </c>
      <c r="CF170">
        <v>7.0460301144718853</v>
      </c>
      <c r="CG170">
        <v>4.9262946555434457</v>
      </c>
      <c r="CH170">
        <v>2.7367009230114858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</row>
    <row r="171" spans="5:106" x14ac:dyDescent="0.2">
      <c r="E171" t="e">
        <v>#N/A</v>
      </c>
      <c r="F171">
        <v>0.21232876712328769</v>
      </c>
      <c r="G171">
        <v>-3.1659106274008116E-7</v>
      </c>
      <c r="H171">
        <v>1.3520705629720551E-8</v>
      </c>
      <c r="I171">
        <v>3.4363247399952226E-7</v>
      </c>
      <c r="J171">
        <v>7.7349735795168994E-7</v>
      </c>
      <c r="K171">
        <v>1.4232596195186566E-6</v>
      </c>
      <c r="L171">
        <v>2.4668361002089447E-6</v>
      </c>
      <c r="M171">
        <v>4.1715413828404779E-6</v>
      </c>
      <c r="N171">
        <v>6.9558622889486E-6</v>
      </c>
      <c r="O171">
        <v>1.1475345930126486E-5</v>
      </c>
      <c r="P171">
        <v>1.8750437005555195E-5</v>
      </c>
      <c r="Q171">
        <v>3.0355493261316934E-5</v>
      </c>
      <c r="R171">
        <v>4.8695487768381973E-5</v>
      </c>
      <c r="S171">
        <v>7.7406485296901335E-5</v>
      </c>
      <c r="T171">
        <v>1.2192828845135689E-4</v>
      </c>
      <c r="U171">
        <v>1.9031309030203715E-4</v>
      </c>
      <c r="V171">
        <v>2.9435285078166366E-4</v>
      </c>
      <c r="W171">
        <v>4.5113055178381005E-4</v>
      </c>
      <c r="X171">
        <v>6.8512629068383148E-4</v>
      </c>
      <c r="Y171">
        <v>1.03103770488535E-3</v>
      </c>
      <c r="Z171">
        <v>1.5375042370363271E-3</v>
      </c>
      <c r="AA171">
        <v>2.2719542470607083E-3</v>
      </c>
      <c r="AB171">
        <v>3.3268200540589204E-3</v>
      </c>
      <c r="AC171">
        <v>4.8273847731965594E-3</v>
      </c>
      <c r="AD171">
        <v>6.9415314538881735E-3</v>
      </c>
      <c r="AE171">
        <v>9.8916538398130874E-3</v>
      </c>
      <c r="AF171">
        <v>1.3968952824093651E-2</v>
      </c>
      <c r="AG171">
        <v>1.9550277059726968E-2</v>
      </c>
      <c r="AH171">
        <v>2.7117564503702788E-2</v>
      </c>
      <c r="AI171">
        <v>3.7279799669685684E-2</v>
      </c>
      <c r="AJ171">
        <v>5.0797217200731139E-2</v>
      </c>
      <c r="AK171">
        <v>6.8607257621088047E-2</v>
      </c>
      <c r="AL171">
        <v>9.1851521653466925E-2</v>
      </c>
      <c r="AM171">
        <v>0.12190268608680559</v>
      </c>
      <c r="AN171">
        <v>0.16039005275269311</v>
      </c>
      <c r="AO171">
        <v>0.209222123324311</v>
      </c>
      <c r="AP171">
        <v>0.2706043505859882</v>
      </c>
      <c r="AQ171">
        <v>0.347050037453354</v>
      </c>
      <c r="AR171">
        <v>0.44138226345363973</v>
      </c>
      <c r="AS171">
        <v>0.55672473586372007</v>
      </c>
      <c r="AT171">
        <v>0.69647960350238602</v>
      </c>
      <c r="AU171">
        <v>0.86429053965538194</v>
      </c>
      <c r="AV171">
        <v>1.0639897892030767</v>
      </c>
      <c r="AW171">
        <v>1.299528363460837</v>
      </c>
      <c r="AX171">
        <v>1.5748891225903112</v>
      </c>
      <c r="AY171">
        <v>1.8939830690831221</v>
      </c>
      <c r="AZ171">
        <v>2.260529742457575</v>
      </c>
      <c r="BA171">
        <v>2.677923113573109</v>
      </c>
      <c r="BB171">
        <v>3.1490847959476826</v>
      </c>
      <c r="BC171">
        <v>3.6763067081254563</v>
      </c>
      <c r="BD171">
        <v>4.2610855463395252</v>
      </c>
      <c r="BE171">
        <v>4.9039515984251514</v>
      </c>
      <c r="BF171">
        <v>5.6042946124621507</v>
      </c>
      <c r="BG171">
        <v>6.3601897117998982</v>
      </c>
      <c r="BH171">
        <v>7.1682268162076914</v>
      </c>
      <c r="BI171">
        <v>8.0233477745192463</v>
      </c>
      <c r="BJ171">
        <v>8.9186964985966721</v>
      </c>
      <c r="BK171">
        <v>9.8454888255713175</v>
      </c>
      <c r="BL171">
        <v>10.792910572016032</v>
      </c>
      <c r="BM171">
        <v>11.748054145557358</v>
      </c>
      <c r="BN171">
        <v>12.695905925223114</v>
      </c>
      <c r="BO171">
        <v>13.619398110049421</v>
      </c>
      <c r="BP171">
        <v>14.499539505142653</v>
      </c>
      <c r="BQ171">
        <v>15.31563938046518</v>
      </c>
      <c r="BR171">
        <v>16.045636739483417</v>
      </c>
      <c r="BS171">
        <v>16.666543793678404</v>
      </c>
      <c r="BT171">
        <v>17.155007017552332</v>
      </c>
      <c r="BU171">
        <v>17.487981915385042</v>
      </c>
      <c r="BV171">
        <v>17.643508857921628</v>
      </c>
      <c r="BW171">
        <v>17.601567585387809</v>
      </c>
      <c r="BX171">
        <v>17.344977995840491</v>
      </c>
      <c r="BY171">
        <v>16.860305598835282</v>
      </c>
      <c r="BZ171">
        <v>16.138722563648066</v>
      </c>
      <c r="CA171">
        <v>15.176770662491906</v>
      </c>
      <c r="CB171">
        <v>13.976971491851343</v>
      </c>
      <c r="CC171">
        <v>12.548232766798158</v>
      </c>
      <c r="CD171">
        <v>10.906007459854253</v>
      </c>
      <c r="CE171">
        <v>9.0721748778826541</v>
      </c>
      <c r="CF171">
        <v>7.0746287363468188</v>
      </c>
      <c r="CG171">
        <v>4.9465808055776064</v>
      </c>
      <c r="CH171">
        <v>2.7030732845599781</v>
      </c>
      <c r="CI171">
        <v>0.49323580679398932</v>
      </c>
      <c r="CJ171">
        <v>4.4537536410658211E-2</v>
      </c>
      <c r="CK171">
        <v>4.0215899215101814E-3</v>
      </c>
      <c r="CL171">
        <v>3.6313606005656943E-4</v>
      </c>
      <c r="CM171">
        <v>3.2789966328514027E-5</v>
      </c>
      <c r="CN171">
        <v>2.9608238070809727E-6</v>
      </c>
      <c r="CO171">
        <v>2.6735244338918648E-7</v>
      </c>
      <c r="CP171">
        <v>2.4141027512419698E-8</v>
      </c>
      <c r="CQ171">
        <v>2.1798536866447517E-9</v>
      </c>
      <c r="CR171">
        <v>1.9683346505173201E-10</v>
      </c>
      <c r="CS171">
        <v>1.7773400665209648E-11</v>
      </c>
      <c r="CT171">
        <v>1.604878373314439E-12</v>
      </c>
      <c r="CU171">
        <v>1.4491512579098481E-13</v>
      </c>
      <c r="CV171">
        <v>1.308534904090345E-14</v>
      </c>
      <c r="CW171">
        <v>1.181563060361211E-15</v>
      </c>
      <c r="CX171">
        <v>1.0669117508412959E-16</v>
      </c>
      <c r="CY171">
        <v>9.6338546561963458E-18</v>
      </c>
      <c r="CZ171">
        <v>8.6990423765920746E-19</v>
      </c>
      <c r="DA171">
        <v>7.8544172748833681E-20</v>
      </c>
      <c r="DB171">
        <v>7.0340162689901058E-21</v>
      </c>
    </row>
    <row r="172" spans="5:106" x14ac:dyDescent="0.2">
      <c r="E172" t="e">
        <v>#N/A</v>
      </c>
      <c r="F172">
        <v>0.21369863013698631</v>
      </c>
      <c r="G172">
        <v>-2.9733972366050183E-7</v>
      </c>
      <c r="H172">
        <v>1.2589305689669526E-8</v>
      </c>
      <c r="I172">
        <v>3.2251833503984094E-7</v>
      </c>
      <c r="J172">
        <v>7.2689051357857928E-7</v>
      </c>
      <c r="K172">
        <v>1.3397145023347719E-6</v>
      </c>
      <c r="L172">
        <v>2.32645432119402E-6</v>
      </c>
      <c r="M172">
        <v>3.9420867828515328E-6</v>
      </c>
      <c r="N172">
        <v>6.5867377055119576E-6</v>
      </c>
      <c r="O172">
        <v>1.0888597584142795E-5</v>
      </c>
      <c r="P172">
        <v>1.782762346400484E-5</v>
      </c>
      <c r="Q172">
        <v>2.8918847606626881E-5</v>
      </c>
      <c r="R172">
        <v>4.6481303390429361E-5</v>
      </c>
      <c r="S172">
        <v>7.4028063372865905E-5</v>
      </c>
      <c r="T172">
        <v>1.1682510451444889E-4</v>
      </c>
      <c r="U172">
        <v>1.8268208896094347E-4</v>
      </c>
      <c r="V172">
        <v>2.8305700254002383E-4</v>
      </c>
      <c r="W172">
        <v>4.3457907083885501E-4</v>
      </c>
      <c r="X172">
        <v>6.6112031533069283E-4</v>
      </c>
      <c r="Y172">
        <v>9.9657491474986837E-4</v>
      </c>
      <c r="Z172">
        <v>1.4885359901920373E-3</v>
      </c>
      <c r="AA172">
        <v>2.2030895611567002E-3</v>
      </c>
      <c r="AB172">
        <v>3.2309723432862214E-3</v>
      </c>
      <c r="AC172">
        <v>4.6953599009996096E-3</v>
      </c>
      <c r="AD172">
        <v>6.7615595554247968E-3</v>
      </c>
      <c r="AE172">
        <v>9.6488726304516624E-3</v>
      </c>
      <c r="AF172">
        <v>1.364485675826697E-2</v>
      </c>
      <c r="AG172">
        <v>1.912215460826007E-2</v>
      </c>
      <c r="AH172">
        <v>2.6557954661049432E-2</v>
      </c>
      <c r="AI172">
        <v>3.6556008055936132E-2</v>
      </c>
      <c r="AJ172">
        <v>4.9870941037775555E-2</v>
      </c>
      <c r="AK172">
        <v>6.7434376491685585E-2</v>
      </c>
      <c r="AL172">
        <v>9.0382116210403998E-2</v>
      </c>
      <c r="AM172">
        <v>0.12008134863737552</v>
      </c>
      <c r="AN172">
        <v>0.15815655085953331</v>
      </c>
      <c r="AO172">
        <v>0.20651246944000495</v>
      </c>
      <c r="AP172">
        <v>0.26735231688904515</v>
      </c>
      <c r="AQ172">
        <v>0.34318913565164338</v>
      </c>
      <c r="AR172">
        <v>0.43684818521083946</v>
      </c>
      <c r="AS172">
        <v>0.55145822223029761</v>
      </c>
      <c r="AT172">
        <v>0.69042968347960354</v>
      </c>
      <c r="AU172">
        <v>0.85741805143510474</v>
      </c>
      <c r="AV172">
        <v>1.0562710755244042</v>
      </c>
      <c r="AW172">
        <v>1.2909590175067034</v>
      </c>
      <c r="AX172">
        <v>1.5654876548533729</v>
      </c>
      <c r="AY172">
        <v>1.8837943695008375</v>
      </c>
      <c r="AZ172">
        <v>2.2496282252286579</v>
      </c>
      <c r="BA172">
        <v>2.6664154521282488</v>
      </c>
      <c r="BB172">
        <v>3.1371121786148595</v>
      </c>
      <c r="BC172">
        <v>3.6640465658193757</v>
      </c>
      <c r="BD172">
        <v>4.2487527160975516</v>
      </c>
      <c r="BE172">
        <v>4.8917988849491261</v>
      </c>
      <c r="BF172">
        <v>5.5926126894062991</v>
      </c>
      <c r="BG172">
        <v>6.3493062632123349</v>
      </c>
      <c r="BH172">
        <v>7.1585047576702747</v>
      </c>
      <c r="BI172">
        <v>8.0151823188753522</v>
      </c>
      <c r="BJ172">
        <v>8.9125107531252272</v>
      </c>
      <c r="BK172">
        <v>9.8417275408100942</v>
      </c>
      <c r="BL172">
        <v>10.79203162511542</v>
      </c>
      <c r="BM172">
        <v>11.750517352276251</v>
      </c>
      <c r="BN172">
        <v>12.702158852279817</v>
      </c>
      <c r="BO172">
        <v>13.629858716784867</v>
      </c>
      <c r="BP172">
        <v>14.514575685805555</v>
      </c>
      <c r="BQ172">
        <v>15.33554580065393</v>
      </c>
      <c r="BR172">
        <v>16.070609744452035</v>
      </c>
      <c r="BS172">
        <v>16.696655581160758</v>
      </c>
      <c r="BT172">
        <v>17.190180670344873</v>
      </c>
      <c r="BU172">
        <v>17.527969227398252</v>
      </c>
      <c r="BV172">
        <v>17.687873106711116</v>
      </c>
      <c r="BW172">
        <v>17.649673452841547</v>
      </c>
      <c r="BX172">
        <v>17.395990676548728</v>
      </c>
      <c r="BY172">
        <v>16.913200741284051</v>
      </c>
      <c r="BZ172">
        <v>16.192308066170632</v>
      </c>
      <c r="CA172">
        <v>15.22972052563977</v>
      </c>
      <c r="CB172">
        <v>14.027870971619118</v>
      </c>
      <c r="CC172">
        <v>12.595633063433416</v>
      </c>
      <c r="CD172">
        <v>10.948487215738078</v>
      </c>
      <c r="CE172">
        <v>9.1084049514319769</v>
      </c>
      <c r="CF172">
        <v>7.1034361697836186</v>
      </c>
      <c r="CG172">
        <v>4.9669975576120065</v>
      </c>
      <c r="CH172">
        <v>2.7595094793481159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</row>
    <row r="173" spans="5:106" x14ac:dyDescent="0.2">
      <c r="E173" t="e">
        <v>#N/A</v>
      </c>
      <c r="F173">
        <v>0.21506849315068494</v>
      </c>
      <c r="G173">
        <v>-2.7910251766980859E-7</v>
      </c>
      <c r="H173">
        <v>1.1715080449607995E-8</v>
      </c>
      <c r="I173">
        <v>3.0253267856902458E-7</v>
      </c>
      <c r="J173">
        <v>6.8271965002306223E-7</v>
      </c>
      <c r="K173">
        <v>1.26040835690444E-6</v>
      </c>
      <c r="L173">
        <v>2.1929460327510632E-6</v>
      </c>
      <c r="M173">
        <v>3.7234305567600635E-6</v>
      </c>
      <c r="N173">
        <v>6.2342652736005577E-6</v>
      </c>
      <c r="O173">
        <v>1.0327173388761315E-5</v>
      </c>
      <c r="P173">
        <v>1.694285279495279E-5</v>
      </c>
      <c r="Q173">
        <v>2.7538685915973911E-5</v>
      </c>
      <c r="R173">
        <v>4.4350017767112638E-5</v>
      </c>
      <c r="S173">
        <v>7.0769903599378426E-5</v>
      </c>
      <c r="T173">
        <v>1.1189435603543775E-4</v>
      </c>
      <c r="U173">
        <v>1.7529542290994004E-4</v>
      </c>
      <c r="V173">
        <v>2.7210324835111712E-4</v>
      </c>
      <c r="W173">
        <v>4.1850078061066187E-4</v>
      </c>
      <c r="X173">
        <v>6.3776086304246228E-4</v>
      </c>
      <c r="Y173">
        <v>9.6298450963723395E-4</v>
      </c>
      <c r="Z173">
        <v>1.4407300494705929E-3</v>
      </c>
      <c r="AA173">
        <v>2.1357535812694447E-3</v>
      </c>
      <c r="AB173">
        <v>3.137108949490331E-3</v>
      </c>
      <c r="AC173">
        <v>4.5658763621634268E-3</v>
      </c>
      <c r="AD173">
        <v>6.5847979177887407E-3</v>
      </c>
      <c r="AE173">
        <v>9.4100898820569379E-3</v>
      </c>
      <c r="AF173">
        <v>1.3325669111823198E-2</v>
      </c>
      <c r="AG173">
        <v>1.8699967963033227E-2</v>
      </c>
      <c r="AH173">
        <v>2.6005412263686373E-2</v>
      </c>
      <c r="AI173">
        <v>3.5840495798138139E-2</v>
      </c>
      <c r="AJ173">
        <v>4.8954199951575503E-2</v>
      </c>
      <c r="AK173">
        <v>6.6272279871916834E-2</v>
      </c>
      <c r="AL173">
        <v>8.8924674301939802E-2</v>
      </c>
      <c r="AM173">
        <v>0.11827300581346974</v>
      </c>
      <c r="AN173">
        <v>0.15593683761052179</v>
      </c>
      <c r="AO173">
        <v>0.20381706345478298</v>
      </c>
      <c r="AP173">
        <v>0.26411455362486119</v>
      </c>
      <c r="AQ173">
        <v>0.33934198920126607</v>
      </c>
      <c r="AR173">
        <v>0.43232671582484217</v>
      </c>
      <c r="AS173">
        <v>0.54620245909522602</v>
      </c>
      <c r="AT173">
        <v>0.68438788251354787</v>
      </c>
      <c r="AU173">
        <v>0.85055024065122875</v>
      </c>
      <c r="AV173">
        <v>1.048552777832525</v>
      </c>
      <c r="AW173">
        <v>1.2823850253711746</v>
      </c>
      <c r="AX173">
        <v>1.5560757250402841</v>
      </c>
      <c r="AY173">
        <v>1.8735887101503321</v>
      </c>
      <c r="AZ173">
        <v>2.2387026611030683</v>
      </c>
      <c r="BA173">
        <v>2.6548761748166423</v>
      </c>
      <c r="BB173">
        <v>3.1251000127112283</v>
      </c>
      <c r="BC173">
        <v>3.6517387042160725</v>
      </c>
      <c r="BD173">
        <v>4.2363638913327097</v>
      </c>
      <c r="BE173">
        <v>4.8795819429139122</v>
      </c>
      <c r="BF173">
        <v>5.5808585117920595</v>
      </c>
      <c r="BG173">
        <v>6.3383429434576311</v>
      </c>
      <c r="BH173">
        <v>7.1486958730552113</v>
      </c>
      <c r="BI173">
        <v>8.0069240644687572</v>
      </c>
      <c r="BJ173">
        <v>8.9062276220088634</v>
      </c>
      <c r="BK173">
        <v>9.837866164382433</v>
      </c>
      <c r="BL173">
        <v>10.791052345701029</v>
      </c>
      <c r="BM173">
        <v>11.752883107541953</v>
      </c>
      <c r="BN173">
        <v>12.708321025600126</v>
      </c>
      <c r="BO173">
        <v>13.640239763701977</v>
      </c>
      <c r="BP173">
        <v>14.529548590202133</v>
      </c>
      <c r="BQ173">
        <v>15.355410740409367</v>
      </c>
      <c r="BR173">
        <v>16.09556873738866</v>
      </c>
      <c r="BS173">
        <v>16.726786306553581</v>
      </c>
      <c r="BT173">
        <v>17.225411075296289</v>
      </c>
      <c r="BU173">
        <v>17.568054878037884</v>
      </c>
      <c r="BV173">
        <v>17.73237947489238</v>
      </c>
      <c r="BW173">
        <v>17.697965386599115</v>
      </c>
      <c r="BX173">
        <v>17.447231145212616</v>
      </c>
      <c r="BY173">
        <v>16.966360551045877</v>
      </c>
      <c r="BZ173">
        <v>16.246187611695046</v>
      </c>
      <c r="CA173">
        <v>15.282983809754944</v>
      </c>
      <c r="CB173">
        <v>14.079091149194571</v>
      </c>
      <c r="CC173">
        <v>12.64334773349189</v>
      </c>
      <c r="CD173">
        <v>10.991260701053418</v>
      </c>
      <c r="CE173">
        <v>9.1448939764878894</v>
      </c>
      <c r="CF173">
        <v>7.1324547732586865</v>
      </c>
      <c r="CG173">
        <v>4.9875870450637931</v>
      </c>
      <c r="CH173">
        <v>2.7256759985825094</v>
      </c>
      <c r="CI173">
        <v>0.497367353072035</v>
      </c>
      <c r="CJ173">
        <v>4.4910601160330035E-2</v>
      </c>
      <c r="CK173">
        <v>4.0552764151571864E-3</v>
      </c>
      <c r="CL173">
        <v>3.6617783726877712E-4</v>
      </c>
      <c r="CM173">
        <v>3.306462859243679E-5</v>
      </c>
      <c r="CN173">
        <v>2.9856248868314604E-6</v>
      </c>
      <c r="CO173">
        <v>2.6959189757559411E-7</v>
      </c>
      <c r="CP173">
        <v>2.4343242702382149E-8</v>
      </c>
      <c r="CQ173">
        <v>2.1981130389903986E-9</v>
      </c>
      <c r="CR173">
        <v>1.9848222322931692E-10</v>
      </c>
      <c r="CS173">
        <v>1.7922277989919426E-11</v>
      </c>
      <c r="CT173">
        <v>1.6183214956073676E-12</v>
      </c>
      <c r="CU173">
        <v>1.4612899457412509E-13</v>
      </c>
      <c r="CV173">
        <v>1.3194957314232744E-14</v>
      </c>
      <c r="CW173">
        <v>1.1914603192322614E-15</v>
      </c>
      <c r="CX173">
        <v>1.0758486431197443E-16</v>
      </c>
      <c r="CY173">
        <v>9.7145517909132208E-18</v>
      </c>
      <c r="CZ173">
        <v>8.7719091386124173E-19</v>
      </c>
      <c r="DA173">
        <v>7.9202091091566958E-20</v>
      </c>
      <c r="DB173">
        <v>7.0929360865207025E-21</v>
      </c>
    </row>
    <row r="174" spans="5:106" x14ac:dyDescent="0.2">
      <c r="E174" t="e">
        <v>#N/A</v>
      </c>
      <c r="F174">
        <v>0.21643835616438356</v>
      </c>
      <c r="G174">
        <v>-2.6183512346781303E-7</v>
      </c>
      <c r="H174">
        <v>1.0894981751653973E-8</v>
      </c>
      <c r="I174">
        <v>2.8362508697112097E-7</v>
      </c>
      <c r="J174">
        <v>6.4087882414540551E-7</v>
      </c>
      <c r="K174">
        <v>1.1851632180439386E-6</v>
      </c>
      <c r="L174">
        <v>2.0660348185995774E-6</v>
      </c>
      <c r="M174">
        <v>3.515159127155668E-6</v>
      </c>
      <c r="N174">
        <v>5.8978401756862333E-6</v>
      </c>
      <c r="O174">
        <v>9.7902040798953095E-6</v>
      </c>
      <c r="P174">
        <v>1.6094894682687076E-5</v>
      </c>
      <c r="Q174">
        <v>2.6213292325315672E-5</v>
      </c>
      <c r="R174">
        <v>4.2299272854882015E-5</v>
      </c>
      <c r="S174">
        <v>6.7628813694580692E-5</v>
      </c>
      <c r="T174">
        <v>1.0713178762658186E-4</v>
      </c>
      <c r="U174">
        <v>1.6814750974709341E-4</v>
      </c>
      <c r="V174">
        <v>2.6148438625273751E-4</v>
      </c>
      <c r="W174">
        <v>4.0288655108393736E-4</v>
      </c>
      <c r="X174">
        <v>6.1503657195982728E-4</v>
      </c>
      <c r="Y174">
        <v>9.3025262681581747E-4</v>
      </c>
      <c r="Z174">
        <v>1.3940698574027922E-3</v>
      </c>
      <c r="AA174">
        <v>2.069926987251751E-3</v>
      </c>
      <c r="AB174">
        <v>3.0452079076575978E-3</v>
      </c>
      <c r="AC174">
        <v>4.4389099162599286E-3</v>
      </c>
      <c r="AD174">
        <v>6.4112207131771098E-3</v>
      </c>
      <c r="AE174">
        <v>9.1752792469819034E-3</v>
      </c>
      <c r="AF174">
        <v>1.3011364510139395E-2</v>
      </c>
      <c r="AG174">
        <v>1.8283694661077987E-2</v>
      </c>
      <c r="AH174">
        <v>2.5459920128962126E-2</v>
      </c>
      <c r="AI174">
        <v>3.5133253731061617E-2</v>
      </c>
      <c r="AJ174">
        <v>4.8046995785466132E-2</v>
      </c>
      <c r="AK174">
        <v>6.5120983689323952E-2</v>
      </c>
      <c r="AL174">
        <v>8.7479228879336735E-2</v>
      </c>
      <c r="AM174">
        <v>0.11647771013347576</v>
      </c>
      <c r="AN174">
        <v>0.15373098695901519</v>
      </c>
      <c r="AO174">
        <v>0.20113600167766763</v>
      </c>
      <c r="AP174">
        <v>0.2608911792006709</v>
      </c>
      <c r="AQ174">
        <v>0.33550873701620043</v>
      </c>
      <c r="AR174">
        <v>0.42781801174178224</v>
      </c>
      <c r="AS174">
        <v>0.54095761615983728</v>
      </c>
      <c r="AT174">
        <v>0.67835437820095212</v>
      </c>
      <c r="AU174">
        <v>0.84368728670159221</v>
      </c>
      <c r="AV174">
        <v>1.0408350709429692</v>
      </c>
      <c r="AW174">
        <v>1.2738065511038905</v>
      </c>
      <c r="AX174">
        <v>1.5466534809119712</v>
      </c>
      <c r="AY174">
        <v>1.8633662179925405</v>
      </c>
      <c r="AZ174">
        <v>2.2277531529011454</v>
      </c>
      <c r="BA174">
        <v>2.6433053580485786</v>
      </c>
      <c r="BB174">
        <v>3.1130483466429997</v>
      </c>
      <c r="BC174">
        <v>3.6393831421130414</v>
      </c>
      <c r="BD174">
        <v>4.2239190587018971</v>
      </c>
      <c r="BE174">
        <v>4.8673007223473297</v>
      </c>
      <c r="BF174">
        <v>5.5690319856031776</v>
      </c>
      <c r="BG174">
        <v>6.3272996034362503</v>
      </c>
      <c r="BH174">
        <v>7.1387999433204588</v>
      </c>
      <c r="BI174">
        <v>7.9985727041559471</v>
      </c>
      <c r="BJ174">
        <v>8.8998466899401887</v>
      </c>
      <c r="BK174">
        <v>9.8339041531893976</v>
      </c>
      <c r="BL174">
        <v>10.789972046905591</v>
      </c>
      <c r="BM174">
        <v>11.755150572269207</v>
      </c>
      <c r="BN174">
        <v>12.714391457116363</v>
      </c>
      <c r="BO174">
        <v>13.650540132590036</v>
      </c>
      <c r="BP174">
        <v>14.544457007480029</v>
      </c>
      <c r="BQ174">
        <v>15.375232953948183</v>
      </c>
      <c r="BR174">
        <v>16.120512514945187</v>
      </c>
      <c r="BS174">
        <v>16.756934902882136</v>
      </c>
      <c r="BT174">
        <v>17.260697406533598</v>
      </c>
      <c r="BU174">
        <v>17.60823838973926</v>
      </c>
      <c r="BV174">
        <v>17.777027932598628</v>
      </c>
      <c r="BW174">
        <v>17.746443884701499</v>
      </c>
      <c r="BX174">
        <v>17.498700477597527</v>
      </c>
      <c r="BY174">
        <v>17.019786691361293</v>
      </c>
      <c r="BZ174">
        <v>16.30036341388606</v>
      </c>
      <c r="CA174">
        <v>15.336563192476623</v>
      </c>
      <c r="CB174">
        <v>14.130635032698121</v>
      </c>
      <c r="CC174">
        <v>12.691379942613505</v>
      </c>
      <c r="CD174">
        <v>11.034331038948244</v>
      </c>
      <c r="CE174">
        <v>9.1816448228709309</v>
      </c>
      <c r="CF174">
        <v>7.1616869769115361</v>
      </c>
      <c r="CG174">
        <v>5.0083103571434817</v>
      </c>
      <c r="CH174">
        <v>2.782663611249967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5:106" x14ac:dyDescent="0.2">
      <c r="E175" t="e">
        <v>#N/A</v>
      </c>
      <c r="F175">
        <v>0.21780821917808219</v>
      </c>
      <c r="G175">
        <v>-2.4549469867350189E-7</v>
      </c>
      <c r="H175">
        <v>1.0126096880501696E-8</v>
      </c>
      <c r="I175">
        <v>2.6574689243450531E-7</v>
      </c>
      <c r="J175">
        <v>6.0126563909975617E-7</v>
      </c>
      <c r="K175">
        <v>1.1138068082332404E-6</v>
      </c>
      <c r="L175">
        <v>1.9454526010230412E-6</v>
      </c>
      <c r="M175">
        <v>3.3168705770047089E-6</v>
      </c>
      <c r="N175">
        <v>5.576873394248144E-6</v>
      </c>
      <c r="O175">
        <v>9.2768412641080404E-6</v>
      </c>
      <c r="P175">
        <v>1.5282545734365213E-5</v>
      </c>
      <c r="Q175">
        <v>2.4940984875675885E-5</v>
      </c>
      <c r="R175">
        <v>4.0326752223869965E-5</v>
      </c>
      <c r="S175">
        <v>6.4601651012097719E-5</v>
      </c>
      <c r="T175">
        <v>1.0253320118708709E-4</v>
      </c>
      <c r="U175">
        <v>1.6123283062959059E-4</v>
      </c>
      <c r="V175">
        <v>2.5119328136260062E-4</v>
      </c>
      <c r="W175">
        <v>3.8772731835267266E-4</v>
      </c>
      <c r="X175">
        <v>5.9293613880830964E-4</v>
      </c>
      <c r="Y175">
        <v>8.9836544579001919E-4</v>
      </c>
      <c r="Z175">
        <v>1.3485388713011324E-3</v>
      </c>
      <c r="AA175">
        <v>2.0055904331750885E-3</v>
      </c>
      <c r="AB175">
        <v>2.9552471719713367E-3</v>
      </c>
      <c r="AC175">
        <v>4.3144361723215273E-3</v>
      </c>
      <c r="AD175">
        <v>6.240801880098153E-3</v>
      </c>
      <c r="AE175">
        <v>8.9444140506129231E-3</v>
      </c>
      <c r="AF175">
        <v>1.2701917153789537E-2</v>
      </c>
      <c r="AG175">
        <v>1.7873311720170103E-2</v>
      </c>
      <c r="AH175">
        <v>2.4921460473995516E-2</v>
      </c>
      <c r="AI175">
        <v>3.4434272033398591E-2</v>
      </c>
      <c r="AJ175">
        <v>4.7149329708164642E-2</v>
      </c>
      <c r="AK175">
        <v>6.3980503226910734E-2</v>
      </c>
      <c r="AL175">
        <v>8.6045812336761354E-2</v>
      </c>
      <c r="AM175">
        <v>0.11469551370785963</v>
      </c>
      <c r="AN175">
        <v>0.15153907265968922</v>
      </c>
      <c r="AO175">
        <v>0.19846938047940516</v>
      </c>
      <c r="AP175">
        <v>0.25768231238043426</v>
      </c>
      <c r="AQ175">
        <v>0.33168951867315094</v>
      </c>
      <c r="AR175">
        <v>0.4233222303587586</v>
      </c>
      <c r="AS175">
        <v>0.53572386431609842</v>
      </c>
      <c r="AT175">
        <v>0.67232934949162404</v>
      </c>
      <c r="AU175">
        <v>0.83682937040061556</v>
      </c>
      <c r="AV175">
        <v>1.0331181310425197</v>
      </c>
      <c r="AW175">
        <v>1.2652237599775016</v>
      </c>
      <c r="AX175">
        <v>1.537221071225354</v>
      </c>
      <c r="AY175">
        <v>1.8531270207208503</v>
      </c>
      <c r="AZ175">
        <v>2.2167798039328441</v>
      </c>
      <c r="BA175">
        <v>2.6317030785675257</v>
      </c>
      <c r="BB175">
        <v>3.1009572291441465</v>
      </c>
      <c r="BC175">
        <v>3.6269798988327513</v>
      </c>
      <c r="BD175">
        <v>4.2114182058125449</v>
      </c>
      <c r="BE175">
        <v>4.8549551748694126</v>
      </c>
      <c r="BF175">
        <v>5.5571330192141506</v>
      </c>
      <c r="BG175">
        <v>6.3161760972846182</v>
      </c>
      <c r="BH175">
        <v>7.1288167533940836</v>
      </c>
      <c r="BI175">
        <v>7.9901279351931125</v>
      </c>
      <c r="BJ175">
        <v>8.8933675459280686</v>
      </c>
      <c r="BK175">
        <v>9.8298409676569083</v>
      </c>
      <c r="BL175">
        <v>10.788790043740169</v>
      </c>
      <c r="BM175">
        <v>11.757318906685489</v>
      </c>
      <c r="BN175">
        <v>12.720369154640048</v>
      </c>
      <c r="BO175">
        <v>13.660758697004447</v>
      </c>
      <c r="BP175">
        <v>14.559299714093083</v>
      </c>
      <c r="BQ175">
        <v>15.395011178450181</v>
      </c>
      <c r="BR175">
        <v>16.145439853069551</v>
      </c>
      <c r="BS175">
        <v>16.787100280074196</v>
      </c>
      <c r="BT175">
        <v>17.296038814527204</v>
      </c>
      <c r="BU175">
        <v>17.648519262997063</v>
      </c>
      <c r="BV175">
        <v>17.821818432251803</v>
      </c>
      <c r="BW175">
        <v>17.795109434190241</v>
      </c>
      <c r="BX175">
        <v>17.550399747324189</v>
      </c>
      <c r="BY175">
        <v>17.073480833674886</v>
      </c>
      <c r="BZ175">
        <v>16.354837705539104</v>
      </c>
      <c r="CA175">
        <v>15.390461380981987</v>
      </c>
      <c r="CB175">
        <v>14.182505668519438</v>
      </c>
      <c r="CC175">
        <v>12.739732900688697</v>
      </c>
      <c r="CD175">
        <v>11.077701399205633</v>
      </c>
      <c r="CE175">
        <v>9.2186604053523773</v>
      </c>
      <c r="CF175">
        <v>7.1911352161624489</v>
      </c>
      <c r="CG175">
        <v>5.0292103065534954</v>
      </c>
      <c r="CH175">
        <v>2.7486226025034419</v>
      </c>
      <c r="CI175">
        <v>0.50156189788831496</v>
      </c>
      <c r="CJ175">
        <v>4.5289354466371397E-2</v>
      </c>
      <c r="CK175">
        <v>4.0894765663346128E-3</v>
      </c>
      <c r="CL175">
        <v>3.6926599603043578E-4</v>
      </c>
      <c r="CM175">
        <v>3.3343478954463955E-5</v>
      </c>
      <c r="CN175">
        <v>3.0108041377715633E-6</v>
      </c>
      <c r="CO175">
        <v>2.7186549935002148E-7</v>
      </c>
      <c r="CP175">
        <v>2.4548541304829697E-8</v>
      </c>
      <c r="CQ175">
        <v>2.2166508131252425E-9</v>
      </c>
      <c r="CR175">
        <v>2.001561219591551E-10</v>
      </c>
      <c r="CS175">
        <v>1.807342542204221E-11</v>
      </c>
      <c r="CT175">
        <v>1.6319696009736464E-12</v>
      </c>
      <c r="CU175">
        <v>1.4736137264018268E-13</v>
      </c>
      <c r="CV175">
        <v>1.3306236913630647E-14</v>
      </c>
      <c r="CW175">
        <v>1.2015084932327675E-15</v>
      </c>
      <c r="CX175">
        <v>1.0849218066903458E-16</v>
      </c>
      <c r="CY175">
        <v>9.7964794096147151E-18</v>
      </c>
      <c r="CZ175">
        <v>8.8458869857288031E-19</v>
      </c>
      <c r="DA175">
        <v>7.9870041487938358E-20</v>
      </c>
      <c r="DB175">
        <v>7.1527543237052629E-21</v>
      </c>
    </row>
    <row r="176" spans="5:106" x14ac:dyDescent="0.2">
      <c r="E176" t="e">
        <v>#N/A</v>
      </c>
      <c r="F176">
        <v>0.21917808219178081</v>
      </c>
      <c r="G176">
        <v>-2.3003984978029111E-7</v>
      </c>
      <c r="H176">
        <v>9.4056439200574712E-9</v>
      </c>
      <c r="I176">
        <v>2.4885113762040606E-7</v>
      </c>
      <c r="J176">
        <v>5.6378116962799307E-7</v>
      </c>
      <c r="K176">
        <v>1.0461724270702511E-6</v>
      </c>
      <c r="L176">
        <v>1.8309394951076178E-6</v>
      </c>
      <c r="M176">
        <v>3.1281744717052602E-6</v>
      </c>
      <c r="N176">
        <v>5.2707915088387825E-6</v>
      </c>
      <c r="O176">
        <v>8.7862572041721724E-6</v>
      </c>
      <c r="P176">
        <v>1.4504629276174912E-5</v>
      </c>
      <c r="Q176">
        <v>2.3720115352912277E-5</v>
      </c>
      <c r="R176">
        <v>3.843018098694657E-5</v>
      </c>
      <c r="S176">
        <v>6.1685322618424546E-5</v>
      </c>
      <c r="T176">
        <v>9.8094456200102041E-5</v>
      </c>
      <c r="U176">
        <v>1.5454593087009928E-4</v>
      </c>
      <c r="V176">
        <v>2.4122286685517293E-4</v>
      </c>
      <c r="W176">
        <v>3.7301408604885431E-4</v>
      </c>
      <c r="X176">
        <v>5.7144832082555764E-4</v>
      </c>
      <c r="Y176">
        <v>8.6730919072976838E-4</v>
      </c>
      <c r="Z176">
        <v>1.3041205661319469E-3</v>
      </c>
      <c r="AA176">
        <v>1.9427245505023419E-3</v>
      </c>
      <c r="AB176">
        <v>2.867204619046083E-3</v>
      </c>
      <c r="AC176">
        <v>4.1924305917951273E-3</v>
      </c>
      <c r="AD176">
        <v>6.0735151256089718E-3</v>
      </c>
      <c r="AE176">
        <v>8.7174672923872876E-3</v>
      </c>
      <c r="AF176">
        <v>1.2397300817817425E-2</v>
      </c>
      <c r="AG176">
        <v>1.746879563588033E-2</v>
      </c>
      <c r="AH176">
        <v>2.4390014910158114E-2</v>
      </c>
      <c r="AI176">
        <v>3.3743540219554113E-2</v>
      </c>
      <c r="AJ176">
        <v>4.6261202203056559E-2</v>
      </c>
      <c r="AK176">
        <v>6.2850853110486285E-2</v>
      </c>
      <c r="AL176">
        <v>8.4624456497648215E-2</v>
      </c>
      <c r="AM176">
        <v>0.11292646822588134</v>
      </c>
      <c r="AN176">
        <v>0.14936116825720727</v>
      </c>
      <c r="AO176">
        <v>0.19581729628478581</v>
      </c>
      <c r="AP176">
        <v>0.2544880722823728</v>
      </c>
      <c r="AQ176">
        <v>0.32788447441545487</v>
      </c>
      <c r="AR176">
        <v>0.41883953003457774</v>
      </c>
      <c r="AS176">
        <v>0.53050137566373334</v>
      </c>
      <c r="AT176">
        <v>0.66631297671041889</v>
      </c>
      <c r="AU176">
        <v>0.82997667400352504</v>
      </c>
      <c r="AV176">
        <v>1.0254021357121847</v>
      </c>
      <c r="AW176">
        <v>1.2566368185053554</v>
      </c>
      <c r="AX176">
        <v>1.5277786457417137</v>
      </c>
      <c r="AY176">
        <v>1.8428712467568169</v>
      </c>
      <c r="AZ176">
        <v>2.2057827179788676</v>
      </c>
      <c r="BA176">
        <v>2.6200694134168905</v>
      </c>
      <c r="BB176">
        <v>3.0888267092316095</v>
      </c>
      <c r="BC176">
        <v>3.61452899417199</v>
      </c>
      <c r="BD176">
        <v>4.1988613211744772</v>
      </c>
      <c r="BE176">
        <v>4.8425452536571685</v>
      </c>
      <c r="BF176">
        <v>5.5451615233791527</v>
      </c>
      <c r="BG176">
        <v>6.3049722823987997</v>
      </c>
      <c r="BH176">
        <v>7.1187460922406771</v>
      </c>
      <c r="BI176">
        <v>7.9815894593487204</v>
      </c>
      <c r="BJ176">
        <v>8.886789783453434</v>
      </c>
      <c r="BK176">
        <v>9.8256760719243861</v>
      </c>
      <c r="BL176">
        <v>10.787505653297311</v>
      </c>
      <c r="BM176">
        <v>11.759387270523259</v>
      </c>
      <c r="BN176">
        <v>12.726253122012841</v>
      </c>
      <c r="BO176">
        <v>13.670894322344513</v>
      </c>
      <c r="BP176">
        <v>14.574075473776771</v>
      </c>
      <c r="BQ176">
        <v>15.414744133910064</v>
      </c>
      <c r="BR176">
        <v>16.17034950672528</v>
      </c>
      <c r="BS176">
        <v>16.817281324555143</v>
      </c>
      <c r="BT176">
        <v>17.331434425588153</v>
      </c>
      <c r="BU176">
        <v>17.688896975809396</v>
      </c>
      <c r="BV176">
        <v>17.866750908013024</v>
      </c>
      <c r="BW176">
        <v>17.843962510632636</v>
      </c>
      <c r="BX176">
        <v>17.602330025537356</v>
      </c>
      <c r="BY176">
        <v>17.127444657506743</v>
      </c>
      <c r="BZ176">
        <v>16.409612738694683</v>
      </c>
      <c r="CA176">
        <v>15.444681112357049</v>
      </c>
      <c r="CB176">
        <v>14.234706141926422</v>
      </c>
      <c r="CC176">
        <v>12.788409862655129</v>
      </c>
      <c r="CD176">
        <v>11.12137499915012</v>
      </c>
      <c r="CE176">
        <v>9.2559436845287895</v>
      </c>
      <c r="CF176">
        <v>7.2208020005353131</v>
      </c>
      <c r="CG176">
        <v>5.0502474137502755</v>
      </c>
      <c r="CH176">
        <v>2.8061715616726342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</row>
    <row r="177" spans="5:106" x14ac:dyDescent="0.2">
      <c r="E177" t="e">
        <v>#N/A</v>
      </c>
      <c r="F177">
        <v>0.22054794520547943</v>
      </c>
      <c r="G177">
        <v>-2.1543060206285276E-7</v>
      </c>
      <c r="H177">
        <v>8.7309672107392975E-9</v>
      </c>
      <c r="I177">
        <v>2.3289253648433133E-7</v>
      </c>
      <c r="J177">
        <v>5.2832988746613471E-7</v>
      </c>
      <c r="K177">
        <v>9.8209884060834215E-7</v>
      </c>
      <c r="L177">
        <v>1.7222436623471871E-6</v>
      </c>
      <c r="M177">
        <v>2.9486916796075139E-6</v>
      </c>
      <c r="N177">
        <v>4.9790364902486034E-6</v>
      </c>
      <c r="O177">
        <v>8.3176445998462006E-6</v>
      </c>
      <c r="P177">
        <v>1.3759995142326909E-5</v>
      </c>
      <c r="Q177">
        <v>2.2549069117533695E-5</v>
      </c>
      <c r="R177">
        <v>3.6607325715878223E-5</v>
      </c>
      <c r="S177">
        <v>5.887678535470285E-5</v>
      </c>
      <c r="T177">
        <v>9.3811470012196169E-5</v>
      </c>
      <c r="U177">
        <v>1.4808142051525407E-4</v>
      </c>
      <c r="V177">
        <v>2.315661449226816E-4</v>
      </c>
      <c r="W177">
        <v>3.5873792676070174E-4</v>
      </c>
      <c r="X177">
        <v>5.5056193768755291E-4</v>
      </c>
      <c r="Y177">
        <v>8.3707013291277972E-4</v>
      </c>
      <c r="Z177">
        <v>1.2607984374184084E-3</v>
      </c>
      <c r="AA177">
        <v>1.8813099513128246E-3</v>
      </c>
      <c r="AB177">
        <v>2.7810580512367998E-3</v>
      </c>
      <c r="AC177">
        <v>4.0728684915920183E-3</v>
      </c>
      <c r="AD177">
        <v>5.9093339276642962E-3</v>
      </c>
      <c r="AE177">
        <v>8.4944116469267035E-3</v>
      </c>
      <c r="AF177">
        <v>1.2097488851115491E-2</v>
      </c>
      <c r="AG177">
        <v>1.7070122378702538E-2</v>
      </c>
      <c r="AH177">
        <v>2.3865564437584936E-2</v>
      </c>
      <c r="AI177">
        <v>3.3061047131397077E-2</v>
      </c>
      <c r="AJ177">
        <v>4.5382613057359009E-2</v>
      </c>
      <c r="AK177">
        <v>6.1732047295797045E-2</v>
      </c>
      <c r="AL177">
        <v>8.3215192600769705E-2</v>
      </c>
      <c r="AM177">
        <v>0.11117062494195615</v>
      </c>
      <c r="AN177">
        <v>0.1471973470745114</v>
      </c>
      <c r="AO177">
        <v>0.1931798455646162</v>
      </c>
      <c r="AP177">
        <v>0.25130857837624743</v>
      </c>
      <c r="AQ177">
        <v>0.32409374515688194</v>
      </c>
      <c r="AR177">
        <v>0.41437007010059512</v>
      </c>
      <c r="AS177">
        <v>0.52529032352768001</v>
      </c>
      <c r="AT177">
        <v>0.6603054415797861</v>
      </c>
      <c r="AU177">
        <v>0.8231293812313506</v>
      </c>
      <c r="AV177">
        <v>1.0176872639510672</v>
      </c>
      <c r="AW177">
        <v>1.2480458944600781</v>
      </c>
      <c r="AX177">
        <v>1.5183263552358099</v>
      </c>
      <c r="AY177">
        <v>1.832599025246304</v>
      </c>
      <c r="AZ177">
        <v>2.1947619992717784</v>
      </c>
      <c r="BA177">
        <v>2.6084044399061614</v>
      </c>
      <c r="BB177">
        <v>3.0766568361592577</v>
      </c>
      <c r="BC177">
        <v>3.6020304483493617</v>
      </c>
      <c r="BD177">
        <v>4.1862483941494544</v>
      </c>
      <c r="BE177">
        <v>4.8300709134068249</v>
      </c>
      <c r="BF177">
        <v>5.5331174112186154</v>
      </c>
      <c r="BG177">
        <v>6.2936880194564049</v>
      </c>
      <c r="BH177">
        <v>7.1085877529269856</v>
      </c>
      <c r="BI177">
        <v>7.9729569830166955</v>
      </c>
      <c r="BJ177">
        <v>8.8801130006274018</v>
      </c>
      <c r="BK177">
        <v>9.8214089340374358</v>
      </c>
      <c r="BL177">
        <v>10.786118194959792</v>
      </c>
      <c r="BM177">
        <v>11.76135482321892</v>
      </c>
      <c r="BN177">
        <v>12.732042359264634</v>
      </c>
      <c r="BO177">
        <v>13.680945865937627</v>
      </c>
      <c r="BP177">
        <v>14.588783037528353</v>
      </c>
      <c r="BQ177">
        <v>15.43443052299118</v>
      </c>
      <c r="BR177">
        <v>16.195240209609302</v>
      </c>
      <c r="BS177">
        <v>16.847476898837318</v>
      </c>
      <c r="BT177">
        <v>17.366883341355489</v>
      </c>
      <c r="BU177">
        <v>17.72937098310862</v>
      </c>
      <c r="BV177">
        <v>17.91182527521789</v>
      </c>
      <c r="BW177">
        <v>17.893003577631706</v>
      </c>
      <c r="BX177">
        <v>17.654492380561294</v>
      </c>
      <c r="BY177">
        <v>17.181679850314875</v>
      </c>
      <c r="BZ177">
        <v>16.464690784749873</v>
      </c>
      <c r="CA177">
        <v>15.499225153971539</v>
      </c>
      <c r="CB177">
        <v>14.287239577685328</v>
      </c>
      <c r="CC177">
        <v>12.837414129311739</v>
      </c>
      <c r="CD177">
        <v>11.165355104575513</v>
      </c>
      <c r="CE177">
        <v>9.2934976678087811</v>
      </c>
      <c r="CF177">
        <v>7.2506898456899007</v>
      </c>
      <c r="CG177">
        <v>5.0714651882629358</v>
      </c>
      <c r="CH177">
        <v>2.7719213389043795</v>
      </c>
      <c r="CI177">
        <v>0.5058209551141416</v>
      </c>
      <c r="CJ177">
        <v>4.5673933026277022E-2</v>
      </c>
      <c r="CK177">
        <v>4.1242027183670885E-3</v>
      </c>
      <c r="CL177">
        <v>3.7240165090230017E-4</v>
      </c>
      <c r="CM177">
        <v>3.3626618055688076E-5</v>
      </c>
      <c r="CN177">
        <v>3.036370647453904E-6</v>
      </c>
      <c r="CO177">
        <v>2.7417406928794685E-7</v>
      </c>
      <c r="CP177">
        <v>2.4756997414971864E-8</v>
      </c>
      <c r="CQ177">
        <v>2.2354736995978333E-9</v>
      </c>
      <c r="CR177">
        <v>2.0185576537530825E-10</v>
      </c>
      <c r="CS177">
        <v>1.8226897512854604E-11</v>
      </c>
      <c r="CT177">
        <v>1.645827615210324E-12</v>
      </c>
      <c r="CU177">
        <v>1.4861270477208622E-13</v>
      </c>
      <c r="CV177">
        <v>1.3419228001501664E-14</v>
      </c>
      <c r="CW177">
        <v>1.2117112088929589E-15</v>
      </c>
      <c r="CX177">
        <v>1.0941345161880897E-16</v>
      </c>
      <c r="CY177">
        <v>9.8796670811547642E-18</v>
      </c>
      <c r="CZ177">
        <v>8.92100261760861E-19</v>
      </c>
      <c r="DA177">
        <v>8.0548265010839351E-20</v>
      </c>
      <c r="DB177">
        <v>7.2134925698048446E-21</v>
      </c>
    </row>
    <row r="178" spans="5:106" x14ac:dyDescent="0.2">
      <c r="E178" t="e">
        <v>#N/A</v>
      </c>
      <c r="F178">
        <v>0.22191780821917809</v>
      </c>
      <c r="G178">
        <v>-2.0162836945599714E-7</v>
      </c>
      <c r="H178">
        <v>8.0995329072654182E-9</v>
      </c>
      <c r="I178">
        <v>2.1782743527052798E-7</v>
      </c>
      <c r="J178">
        <v>4.9481958690444358E-7</v>
      </c>
      <c r="K178">
        <v>9.2143017063993746E-7</v>
      </c>
      <c r="L178">
        <v>1.6191211636986363E-6</v>
      </c>
      <c r="M178">
        <v>2.778054191101838E-6</v>
      </c>
      <c r="N178">
        <v>4.7010654918826253E-6</v>
      </c>
      <c r="O178">
        <v>7.8702163639793105E-6</v>
      </c>
      <c r="P178">
        <v>1.3047519456968992E-5</v>
      </c>
      <c r="Q178">
        <v>2.1426264924604828E-5</v>
      </c>
      <c r="R178">
        <v>3.4855994344541829E-5</v>
      </c>
      <c r="S178">
        <v>5.6173045882714456E-5</v>
      </c>
      <c r="T178">
        <v>8.9680218094985426E-5</v>
      </c>
      <c r="U178">
        <v>1.4183397490574167E-4</v>
      </c>
      <c r="V178">
        <v>2.2221618771958105E-4</v>
      </c>
      <c r="W178">
        <v>3.4488998343954326E-4</v>
      </c>
      <c r="X178">
        <v>5.3026587343275357E-4</v>
      </c>
      <c r="Y178">
        <v>8.0763459317861094E-4</v>
      </c>
      <c r="Z178">
        <v>1.2185560041736629E-3</v>
      </c>
      <c r="AA178">
        <v>1.8213272315792633E-3</v>
      </c>
      <c r="AB178">
        <v>2.6967852000234142E-3</v>
      </c>
      <c r="AC178">
        <v>3.9557250472349054E-3</v>
      </c>
      <c r="AD178">
        <v>5.7482315375786174E-3</v>
      </c>
      <c r="AE178">
        <v>8.2752194652899822E-3</v>
      </c>
      <c r="AF178">
        <v>1.1802454175913593E-2</v>
      </c>
      <c r="AG178">
        <v>1.6677267391263583E-2</v>
      </c>
      <c r="AH178">
        <v>2.3348089439717692E-2</v>
      </c>
      <c r="AI178">
        <v>3.2386780929974303E-2</v>
      </c>
      <c r="AJ178">
        <v>4.4513561351162356E-2</v>
      </c>
      <c r="AK178">
        <v>6.0624099055445607E-2</v>
      </c>
      <c r="AL178">
        <v>8.1818051286007318E-2</v>
      </c>
      <c r="AM178">
        <v>0.10942803466165328</v>
      </c>
      <c r="AN178">
        <v>0.14504768220072572</v>
      </c>
      <c r="AO178">
        <v>0.19055712482733045</v>
      </c>
      <c r="AP178">
        <v>0.24814395048036494</v>
      </c>
      <c r="AQ178">
        <v>0.320317472485316</v>
      </c>
      <c r="AR178">
        <v>0.40991401087164625</v>
      </c>
      <c r="AS178">
        <v>0.52009088247588142</v>
      </c>
      <c r="AT178">
        <v>0.65430692724289685</v>
      </c>
      <c r="AU178">
        <v>0.81628767729671647</v>
      </c>
      <c r="AV178">
        <v>1.0099736962011532</v>
      </c>
      <c r="AW178">
        <v>1.2394511568930822</v>
      </c>
      <c r="AX178">
        <v>1.5088643515057767</v>
      </c>
      <c r="AY178">
        <v>1.8223104860561001</v>
      </c>
      <c r="AZ178">
        <v>2.1837177524770892</v>
      </c>
      <c r="BA178">
        <v>2.5967082355764437</v>
      </c>
      <c r="BB178">
        <v>3.0644476593705896</v>
      </c>
      <c r="BC178">
        <v>3.5894842819509147</v>
      </c>
      <c r="BD178">
        <v>4.1735794148983727</v>
      </c>
      <c r="BE178">
        <v>4.8175321102935058</v>
      </c>
      <c r="BF178">
        <v>5.5210005982033659</v>
      </c>
      <c r="BG178">
        <v>6.2823231724365982</v>
      </c>
      <c r="BH178">
        <v>7.0983415326866819</v>
      </c>
      <c r="BI178">
        <v>7.9642302173301562</v>
      </c>
      <c r="BJ178">
        <v>8.8733368003516517</v>
      </c>
      <c r="BK178">
        <v>9.8170390261445792</v>
      </c>
      <c r="BL178">
        <v>10.784626990615088</v>
      </c>
      <c r="BM178">
        <v>11.763220724118655</v>
      </c>
      <c r="BN178">
        <v>12.737735862778893</v>
      </c>
      <c r="BO178">
        <v>13.690912177130228</v>
      </c>
      <c r="BP178">
        <v>14.603421143592042</v>
      </c>
      <c r="BQ178">
        <v>15.454069030881408</v>
      </c>
      <c r="BR178">
        <v>16.22011067386816</v>
      </c>
      <c r="BS178">
        <v>16.877685841103435</v>
      </c>
      <c r="BT178">
        <v>17.402384638273599</v>
      </c>
      <c r="BU178">
        <v>17.769940716178706</v>
      </c>
      <c r="BV178">
        <v>17.957041429796156</v>
      </c>
      <c r="BW178">
        <v>17.942233086320439</v>
      </c>
      <c r="BX178">
        <v>17.706887877541643</v>
      </c>
      <c r="BY178">
        <v>17.236188107348351</v>
      </c>
      <c r="BZ178">
        <v>16.520074134566539</v>
      </c>
      <c r="CA178">
        <v>15.554096303857788</v>
      </c>
      <c r="CB178">
        <v>14.34010914069227</v>
      </c>
      <c r="CC178">
        <v>12.88674904815055</v>
      </c>
      <c r="CD178">
        <v>11.209645030694963</v>
      </c>
      <c r="CE178">
        <v>9.3313254103328731</v>
      </c>
      <c r="CF178">
        <v>7.2808013439439927</v>
      </c>
      <c r="CG178">
        <v>5.0928235691752883</v>
      </c>
      <c r="CH178">
        <v>2.8300418541512449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 spans="5:106" x14ac:dyDescent="0.2">
      <c r="E179" t="e">
        <v>#N/A</v>
      </c>
      <c r="F179">
        <v>0.22328767123287671</v>
      </c>
      <c r="G179">
        <v>-1.8859592442605251E-7</v>
      </c>
      <c r="H179">
        <v>7.5089246366978071E-9</v>
      </c>
      <c r="I179">
        <v>2.0361377369944813E-7</v>
      </c>
      <c r="J179">
        <v>4.6316131054221704E-7</v>
      </c>
      <c r="K179">
        <v>8.6401578398899755E-7</v>
      </c>
      <c r="L179">
        <v>1.5213358121719537E-6</v>
      </c>
      <c r="M179">
        <v>2.6159049363782073E-6</v>
      </c>
      <c r="N179">
        <v>4.4363506384651755E-6</v>
      </c>
      <c r="O179">
        <v>7.4432053940606052E-6</v>
      </c>
      <c r="P179">
        <v>1.2366104409116635E-5</v>
      </c>
      <c r="Q179">
        <v>2.0350154733784881E-5</v>
      </c>
      <c r="R179">
        <v>3.3174036059155761E-5</v>
      </c>
      <c r="S179">
        <v>5.3571160714927016E-5</v>
      </c>
      <c r="T179">
        <v>8.5696734288574864E-5</v>
      </c>
      <c r="U179">
        <v>1.3579833521746123E-4</v>
      </c>
      <c r="V179">
        <v>2.1316613828974908E-4</v>
      </c>
      <c r="W179">
        <v>3.3146147079442516E-4</v>
      </c>
      <c r="X179">
        <v>5.1054907838316151E-4</v>
      </c>
      <c r="Y179">
        <v>7.7898894439354545E-4</v>
      </c>
      <c r="Z179">
        <v>1.1773768118633148E-3</v>
      </c>
      <c r="AA179">
        <v>1.7627569744963875E-3</v>
      </c>
      <c r="AB179">
        <v>2.6143637294710072E-3</v>
      </c>
      <c r="AC179">
        <v>3.8409752961033206E-3</v>
      </c>
      <c r="AD179">
        <v>5.5901809826039298E-3</v>
      </c>
      <c r="AE179">
        <v>8.0598627763482887E-3</v>
      </c>
      <c r="AF179">
        <v>1.1512169287382029E-2</v>
      </c>
      <c r="AG179">
        <v>1.6290205585619669E-2</v>
      </c>
      <c r="AH179">
        <v>2.2837569677885122E-2</v>
      </c>
      <c r="AI179">
        <v>3.1720729087191223E-2</v>
      </c>
      <c r="AJ179">
        <v>4.3654045446351819E-2</v>
      </c>
      <c r="AK179">
        <v>5.9527020965595194E-2</v>
      </c>
      <c r="AL179">
        <v>8.0433062579819622E-2</v>
      </c>
      <c r="AM179">
        <v>0.10769874772732416</v>
      </c>
      <c r="AN179">
        <v>0.14291224647865991</v>
      </c>
      <c r="AO179">
        <v>0.18794923061022667</v>
      </c>
      <c r="AP179">
        <v>0.24499430875829833</v>
      </c>
      <c r="AQ179">
        <v>0.31655579866630601</v>
      </c>
      <c r="AR179">
        <v>0.40547151365706185</v>
      </c>
      <c r="AS179">
        <v>0.51490322833740987</v>
      </c>
      <c r="AT179">
        <v>0.64831761828736212</v>
      </c>
      <c r="AU179">
        <v>0.80945174893044047</v>
      </c>
      <c r="AV179">
        <v>1.0022616143730512</v>
      </c>
      <c r="AW179">
        <v>1.2308527761550427</v>
      </c>
      <c r="AX179">
        <v>1.4993927873838395</v>
      </c>
      <c r="AY179">
        <v>1.81200575977103</v>
      </c>
      <c r="AZ179">
        <v>2.1726500826743815</v>
      </c>
      <c r="BA179">
        <v>2.5849808781654122</v>
      </c>
      <c r="BB179">
        <v>3.0521992284501711</v>
      </c>
      <c r="BC179">
        <v>3.5768905158738513</v>
      </c>
      <c r="BD179">
        <v>4.1608543743260586</v>
      </c>
      <c r="BE179">
        <v>4.8049288019282548</v>
      </c>
      <c r="BF179">
        <v>5.508811002136226</v>
      </c>
      <c r="BG179">
        <v>6.2708776086381439</v>
      </c>
      <c r="BH179">
        <v>7.088007232984169</v>
      </c>
      <c r="BI179">
        <v>7.9554088782756471</v>
      </c>
      <c r="BJ179">
        <v>8.8664607904810246</v>
      </c>
      <c r="BK179">
        <v>9.8125658246981224</v>
      </c>
      <c r="BL179">
        <v>10.783031364875626</v>
      </c>
      <c r="BM179">
        <v>11.764984132691351</v>
      </c>
      <c r="BN179">
        <v>12.743332625465529</v>
      </c>
      <c r="BO179">
        <v>13.700792097385683</v>
      </c>
      <c r="BP179">
        <v>14.617988517449385</v>
      </c>
      <c r="BQ179">
        <v>15.473658325151423</v>
      </c>
      <c r="BR179">
        <v>16.244959589812741</v>
      </c>
      <c r="BS179">
        <v>16.907906964784228</v>
      </c>
      <c r="BT179">
        <v>17.437937367059373</v>
      </c>
      <c r="BU179">
        <v>17.810605582058798</v>
      </c>
      <c r="BV179">
        <v>18.002399247675498</v>
      </c>
      <c r="BW179">
        <v>17.991651474839792</v>
      </c>
      <c r="BX179">
        <v>17.759517578073115</v>
      </c>
      <c r="BY179">
        <v>17.2909711314906</v>
      </c>
      <c r="BZ179">
        <v>16.575765098576088</v>
      </c>
      <c r="CA179">
        <v>15.609297391093611</v>
      </c>
      <c r="CB179">
        <v>14.393318036616302</v>
      </c>
      <c r="CC179">
        <v>12.936418014206703</v>
      </c>
      <c r="CD179">
        <v>11.254248143113728</v>
      </c>
      <c r="CE179">
        <v>9.3694300160100674</v>
      </c>
      <c r="CF179">
        <v>7.3111390946667845</v>
      </c>
      <c r="CG179">
        <v>5.1143667810382647</v>
      </c>
      <c r="CH179">
        <v>2.7955807323480983</v>
      </c>
      <c r="CI179">
        <v>0.51014609054917093</v>
      </c>
      <c r="CJ179">
        <v>4.6064478226493434E-2</v>
      </c>
      <c r="CK179">
        <v>4.159467637975563E-3</v>
      </c>
      <c r="CL179">
        <v>3.7558595467636542E-4</v>
      </c>
      <c r="CM179">
        <v>3.391414998935196E-5</v>
      </c>
      <c r="CN179">
        <v>3.0623338151484695E-6</v>
      </c>
      <c r="CO179">
        <v>2.7651845611186081E-7</v>
      </c>
      <c r="CP179">
        <v>2.4968687669597147E-8</v>
      </c>
      <c r="CQ179">
        <v>2.2545886184526071E-9</v>
      </c>
      <c r="CR179">
        <v>2.0358177833453186E-10</v>
      </c>
      <c r="CS179">
        <v>1.8382750684821582E-11</v>
      </c>
      <c r="CT179">
        <v>1.6599006330763635E-12</v>
      </c>
      <c r="CU179">
        <v>1.498834510094475E-13</v>
      </c>
      <c r="CV179">
        <v>1.3533972117876631E-14</v>
      </c>
      <c r="CW179">
        <v>1.2220722171380102E-15</v>
      </c>
      <c r="CX179">
        <v>1.1034901585723456E-16</v>
      </c>
      <c r="CY179">
        <v>9.9641453886380415E-18</v>
      </c>
      <c r="CZ179">
        <v>8.9972836497524434E-19</v>
      </c>
      <c r="DA179">
        <v>8.1237011002268772E-20</v>
      </c>
      <c r="DB179">
        <v>7.2751731546191886E-21</v>
      </c>
    </row>
    <row r="180" spans="5:106" x14ac:dyDescent="0.2">
      <c r="E180" t="e">
        <v>#N/A</v>
      </c>
      <c r="F180">
        <v>0.22465753424657534</v>
      </c>
      <c r="G180">
        <v>-1.7629736785511239E-7</v>
      </c>
      <c r="H180">
        <v>6.956839256448207E-9</v>
      </c>
      <c r="I180">
        <v>1.9021104636800878E-7</v>
      </c>
      <c r="J180">
        <v>4.3326927527804161E-7</v>
      </c>
      <c r="K180">
        <v>8.0971018187521642E-7</v>
      </c>
      <c r="L180">
        <v>1.4286590250401768E-6</v>
      </c>
      <c r="M180">
        <v>2.4618976019620949E-6</v>
      </c>
      <c r="N180">
        <v>4.1843788121916055E-6</v>
      </c>
      <c r="O180">
        <v>7.0358643393328409E-6</v>
      </c>
      <c r="P180">
        <v>1.1714678020701625E-5</v>
      </c>
      <c r="Q180">
        <v>1.9319223509554038E-5</v>
      </c>
      <c r="R180">
        <v>3.1559341175496858E-5</v>
      </c>
      <c r="S180">
        <v>5.106823622843506E-5</v>
      </c>
      <c r="T180">
        <v>8.1857111026493892E-5</v>
      </c>
      <c r="U180">
        <v>1.299693089832343E-4</v>
      </c>
      <c r="V180">
        <v>2.0440921147567775E-4</v>
      </c>
      <c r="W180">
        <v>3.1844367667352945E-4</v>
      </c>
      <c r="X180">
        <v>4.9140057106127121E-4</v>
      </c>
      <c r="Y180">
        <v>7.5111961392525315E-4</v>
      </c>
      <c r="Z180">
        <v>1.1372444353964178E-3</v>
      </c>
      <c r="AA180">
        <v>1.7055797538607117E-3</v>
      </c>
      <c r="AB180">
        <v>2.5337712397659018E-3</v>
      </c>
      <c r="AC180">
        <v>3.7285941407785511E-3</v>
      </c>
      <c r="AD180">
        <v>5.4351550686253282E-3</v>
      </c>
      <c r="AE180">
        <v>7.848313288286236E-3</v>
      </c>
      <c r="AF180">
        <v>1.1226606253352957E-2</v>
      </c>
      <c r="AG180">
        <v>1.5908911340643886E-2</v>
      </c>
      <c r="AH180">
        <v>2.2333984285924955E-2</v>
      </c>
      <c r="AI180">
        <v>3.1062878377462914E-2</v>
      </c>
      <c r="AJ180">
        <v>4.2804062975410423E-2</v>
      </c>
      <c r="AK180">
        <v>5.8440824892458193E-2</v>
      </c>
      <c r="AL180">
        <v>7.9060255880401997E-2</v>
      </c>
      <c r="AM180">
        <v>0.10598281400335074</v>
      </c>
      <c r="AN180">
        <v>0.14079111249190041</v>
      </c>
      <c r="AO180">
        <v>0.18535625947031364</v>
      </c>
      <c r="AP180">
        <v>0.24185977371530559</v>
      </c>
      <c r="AQ180">
        <v>0.3128088666464735</v>
      </c>
      <c r="AR180">
        <v>0.40104274077175628</v>
      </c>
      <c r="AS180">
        <v>0.5097275382209242</v>
      </c>
      <c r="AT180">
        <v>0.64233770076954766</v>
      </c>
      <c r="AU180">
        <v>0.80262178440896115</v>
      </c>
      <c r="AV180">
        <v>0.99455120187270518</v>
      </c>
      <c r="AW180">
        <v>1.2222509239173651</v>
      </c>
      <c r="AX180">
        <v>1.4899118167478906</v>
      </c>
      <c r="AY180">
        <v>1.8016849776916075</v>
      </c>
      <c r="AZ180">
        <v>2.1615590953384736</v>
      </c>
      <c r="BA180">
        <v>2.573222445571679</v>
      </c>
      <c r="BB180">
        <v>3.0399115930738039</v>
      </c>
      <c r="BC180">
        <v>3.5642491712683113</v>
      </c>
      <c r="BD180">
        <v>4.1480732640235827</v>
      </c>
      <c r="BE180">
        <v>4.7922609473123225</v>
      </c>
      <c r="BF180">
        <v>5.4965485431309844</v>
      </c>
      <c r="BG180">
        <v>6.2593511986953558</v>
      </c>
      <c r="BH180">
        <v>7.0775846595773491</v>
      </c>
      <c r="BI180">
        <v>7.9464926868077859</v>
      </c>
      <c r="BJ180">
        <v>8.8594845839883778</v>
      </c>
      <c r="BK180">
        <v>9.8079888106591326</v>
      </c>
      <c r="BL180">
        <v>10.781330645304976</v>
      </c>
      <c r="BM180">
        <v>11.766644208748689</v>
      </c>
      <c r="BN180">
        <v>12.748831636941523</v>
      </c>
      <c r="BO180">
        <v>13.710584460389397</v>
      </c>
      <c r="BP180">
        <v>14.63248387181514</v>
      </c>
      <c r="BQ180">
        <v>15.49319705561547</v>
      </c>
      <c r="BR180">
        <v>16.269785625631659</v>
      </c>
      <c r="BS180">
        <v>16.938139058130151</v>
      </c>
      <c r="BT180">
        <v>17.47354055215899</v>
      </c>
      <c r="BU180">
        <v>17.851364962932692</v>
      </c>
      <c r="BV180">
        <v>18.04789858416877</v>
      </c>
      <c r="BW180">
        <v>18.041259167800018</v>
      </c>
      <c r="BX180">
        <v>17.812382539812567</v>
      </c>
      <c r="BY180">
        <v>17.346030633092596</v>
      </c>
      <c r="BZ180">
        <v>16.631766006880476</v>
      </c>
      <c r="CA180">
        <v>15.664831276189107</v>
      </c>
      <c r="CB180">
        <v>14.446869512554311</v>
      </c>
      <c r="CC180">
        <v>12.986424470927149</v>
      </c>
      <c r="CD180">
        <v>11.299167858825443</v>
      </c>
      <c r="CE180">
        <v>9.4078146384857941</v>
      </c>
      <c r="CF180">
        <v>7.341705776560409</v>
      </c>
      <c r="CG180">
        <v>5.1360541685600527</v>
      </c>
      <c r="CH180">
        <v>2.8542833053463106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 spans="5:106" x14ac:dyDescent="0.2">
      <c r="E181" t="e">
        <v>#N/A</v>
      </c>
      <c r="F181">
        <v>0.22602739726027399</v>
      </c>
      <c r="G181">
        <v>-1.6469809895843808E-7</v>
      </c>
      <c r="H181">
        <v>6.4410827118955374E-9</v>
      </c>
      <c r="I181">
        <v>1.7758026438222916E-7</v>
      </c>
      <c r="J181">
        <v>4.0506079857606434E-7</v>
      </c>
      <c r="K181">
        <v>7.5837288941272531E-7</v>
      </c>
      <c r="L181">
        <v>1.3408696757547167E-6</v>
      </c>
      <c r="M181">
        <v>2.3156964461333502E-6</v>
      </c>
      <c r="N181">
        <v>3.9446514364486371E-6</v>
      </c>
      <c r="O181">
        <v>6.6474653635955388E-6</v>
      </c>
      <c r="P181">
        <v>1.1092193907846751E-5</v>
      </c>
      <c r="Q181">
        <v>1.8331989011690268E-5</v>
      </c>
      <c r="R181">
        <v>3.0009841003083682E-5</v>
      </c>
      <c r="S181">
        <v>4.8661428662650576E-5</v>
      </c>
      <c r="T181">
        <v>7.8157499541809316E-5</v>
      </c>
      <c r="U181">
        <v>1.2434177059454695E-4</v>
      </c>
      <c r="V181">
        <v>1.9593869480892117E-4</v>
      </c>
      <c r="W181">
        <v>3.0582796343146839E-4</v>
      </c>
      <c r="X181">
        <v>4.7280944010184129E-4</v>
      </c>
      <c r="Y181">
        <v>7.2401308612617848E-4</v>
      </c>
      <c r="Z181">
        <v>1.0981424821440971E-3</v>
      </c>
      <c r="AA181">
        <v>1.6497761375010589E-3</v>
      </c>
      <c r="AB181">
        <v>2.4549852708278998E-3</v>
      </c>
      <c r="AC181">
        <v>3.6185563524892953E-3</v>
      </c>
      <c r="AD181">
        <v>5.2831263829767371E-3</v>
      </c>
      <c r="AE181">
        <v>7.6405423902322816E-3</v>
      </c>
      <c r="AF181">
        <v>1.0945736714164715E-2</v>
      </c>
      <c r="AG181">
        <v>1.5533358499509965E-2</v>
      </c>
      <c r="AH181">
        <v>2.1837311764852492E-2</v>
      </c>
      <c r="AI181">
        <v>3.041321486933941E-2</v>
      </c>
      <c r="AJ181">
        <v>4.1963610830105795E-2</v>
      </c>
      <c r="AK181">
        <v>5.7365521978568527E-2</v>
      </c>
      <c r="AL181">
        <v>7.769965994253393E-2</v>
      </c>
      <c r="AM181">
        <v>0.10428028286100655</v>
      </c>
      <c r="AN181">
        <v>0.13868435255147851</v>
      </c>
      <c r="AO181">
        <v>0.182778307974754</v>
      </c>
      <c r="AP181">
        <v>0.23874046619443345</v>
      </c>
      <c r="AQ181">
        <v>0.30907682005676329</v>
      </c>
      <c r="AR181">
        <v>0.39662785554738206</v>
      </c>
      <c r="AS181">
        <v>0.50456399053345735</v>
      </c>
      <c r="AT181">
        <v>0.63636736223949275</v>
      </c>
      <c r="AU181">
        <v>0.79579797358260984</v>
      </c>
      <c r="AV181">
        <v>0.98684264362911434</v>
      </c>
      <c r="AW181">
        <v>1.2136457731946904</v>
      </c>
      <c r="AX181">
        <v>1.4804215945339609</v>
      </c>
      <c r="AY181">
        <v>1.7913482718322682</v>
      </c>
      <c r="AZ181">
        <v>2.1504448963206597</v>
      </c>
      <c r="BA181">
        <v>2.5614330158186078</v>
      </c>
      <c r="BB181">
        <v>3.0275848029574157</v>
      </c>
      <c r="BC181">
        <v>3.5515602694771791</v>
      </c>
      <c r="BD181">
        <v>4.135236076208062</v>
      </c>
      <c r="BE181">
        <v>4.7795285067886368</v>
      </c>
      <c r="BF181">
        <v>5.4842131435886303</v>
      </c>
      <c r="BG181">
        <v>6.2477438165918686</v>
      </c>
      <c r="BH181">
        <v>7.0670736225792199</v>
      </c>
      <c r="BI181">
        <v>7.93748136896426</v>
      </c>
      <c r="BJ181">
        <v>8.8524077991315959</v>
      </c>
      <c r="BK181">
        <v>9.8033074697066027</v>
      </c>
      <c r="BL181">
        <v>10.77952416265004</v>
      </c>
      <c r="BM181">
        <v>11.768200112672659</v>
      </c>
      <c r="BN181">
        <v>12.754231883719521</v>
      </c>
      <c r="BO181">
        <v>13.720288092161427</v>
      </c>
      <c r="BP181">
        <v>14.646905906638933</v>
      </c>
      <c r="BQ181">
        <v>15.512683854194957</v>
      </c>
      <c r="BR181">
        <v>16.29458742710338</v>
      </c>
      <c r="BS181">
        <v>16.968380883777254</v>
      </c>
      <c r="BT181">
        <v>17.509193191194232</v>
      </c>
      <c r="BU181">
        <v>17.892218215503835</v>
      </c>
      <c r="BV181">
        <v>18.09353927334444</v>
      </c>
      <c r="BW181">
        <v>18.091056575724696</v>
      </c>
      <c r="BX181">
        <v>17.865483816076889</v>
      </c>
      <c r="BY181">
        <v>17.401368329795368</v>
      </c>
      <c r="BZ181">
        <v>16.688079209349247</v>
      </c>
      <c r="CA181">
        <v>15.72070085147738</v>
      </c>
      <c r="CB181">
        <v>14.500766857697949</v>
      </c>
      <c r="CC181">
        <v>13.036771911058493</v>
      </c>
      <c r="CD181">
        <v>11.34440764723238</v>
      </c>
      <c r="CE181">
        <v>9.446482482231275</v>
      </c>
      <c r="CF181">
        <v>7.3725040763586787</v>
      </c>
      <c r="CG181">
        <v>5.15793069019439</v>
      </c>
      <c r="CH181">
        <v>2.8196096020489825</v>
      </c>
      <c r="CI181">
        <v>0.5145389242609073</v>
      </c>
      <c r="CJ181">
        <v>4.6461136353676283E-2</v>
      </c>
      <c r="CK181">
        <v>4.1952845343538256E-3</v>
      </c>
      <c r="CL181">
        <v>3.7882010009847561E-4</v>
      </c>
      <c r="CM181">
        <v>3.4206182456400233E-5</v>
      </c>
      <c r="CN181">
        <v>3.0887033658889107E-6</v>
      </c>
      <c r="CO181">
        <v>2.7889953795964646E-7</v>
      </c>
      <c r="CP181">
        <v>2.5183691361607699E-8</v>
      </c>
      <c r="CQ181">
        <v>2.2740027295723726E-9</v>
      </c>
      <c r="CR181">
        <v>2.0533480735020151E-10</v>
      </c>
      <c r="CS181">
        <v>1.8541043315930047E-11</v>
      </c>
      <c r="CT181">
        <v>1.6741939259079533E-12</v>
      </c>
      <c r="CU181">
        <v>1.5117408733622375E-13</v>
      </c>
      <c r="CV181">
        <v>1.3650512242508587E-14</v>
      </c>
      <c r="CW181">
        <v>1.2325953988953005E-15</v>
      </c>
      <c r="CX181">
        <v>1.1129922381902202E-16</v>
      </c>
      <c r="CY181">
        <v>1.0049945975142056E-17</v>
      </c>
      <c r="CZ181">
        <v>9.0747586547811724E-19</v>
      </c>
      <c r="DA181">
        <v>8.1936537446129734E-20</v>
      </c>
      <c r="DB181">
        <v>7.3378191818737035E-21</v>
      </c>
    </row>
    <row r="182" spans="5:106" x14ac:dyDescent="0.2">
      <c r="E182" t="e">
        <v>#N/A</v>
      </c>
      <c r="F182">
        <v>0.22739726027397261</v>
      </c>
      <c r="G182">
        <v>-1.5376478525518026E-7</v>
      </c>
      <c r="H182">
        <v>5.959565993206105E-9</v>
      </c>
      <c r="I182">
        <v>1.6568391724159246E-7</v>
      </c>
      <c r="J182">
        <v>3.7845622504851411E-7</v>
      </c>
      <c r="K182">
        <v>7.0986834530592196E-7</v>
      </c>
      <c r="L182">
        <v>1.2577539456518916E-6</v>
      </c>
      <c r="M182">
        <v>2.1769761133357521E-6</v>
      </c>
      <c r="N182">
        <v>3.716684257227449E-6</v>
      </c>
      <c r="O182">
        <v>6.2772999038263418E-6</v>
      </c>
      <c r="P182">
        <v>1.0497631035480632E-5</v>
      </c>
      <c r="Q182">
        <v>1.7387001576066715E-5</v>
      </c>
      <c r="R182">
        <v>2.8523507696314152E-5</v>
      </c>
      <c r="S182">
        <v>4.6347944100605394E-5</v>
      </c>
      <c r="T182">
        <v>7.4594110054107183E-5</v>
      </c>
      <c r="U182">
        <v>1.1891066178280515E-4</v>
      </c>
      <c r="V182">
        <v>1.8774794938105773E-4</v>
      </c>
      <c r="W182">
        <v>2.9360576928150195E-4</v>
      </c>
      <c r="X182">
        <v>4.547648461573912E-4</v>
      </c>
      <c r="Y182">
        <v>6.9765590482453348E-4</v>
      </c>
      <c r="Z182">
        <v>1.0600545949848589E-3</v>
      </c>
      <c r="AA182">
        <v>1.5953266907592974E-3</v>
      </c>
      <c r="AB182">
        <v>2.3779833059988263E-3</v>
      </c>
      <c r="AC182">
        <v>3.5108365746591135E-3</v>
      </c>
      <c r="AD182">
        <v>5.1340672973790146E-3</v>
      </c>
      <c r="AE182">
        <v>7.4365211540218601E-3</v>
      </c>
      <c r="AF182">
        <v>1.0669531882633448E-2</v>
      </c>
      <c r="AG182">
        <v>1.5163520367277413E-2</v>
      </c>
      <c r="AH182">
        <v>2.1347529977580843E-2</v>
      </c>
      <c r="AI182">
        <v>2.9771723917109378E-2</v>
      </c>
      <c r="AJ182">
        <v>4.1132685150062499E-2</v>
      </c>
      <c r="AK182">
        <v>5.6301122628836471E-2</v>
      </c>
      <c r="AL182">
        <v>7.6351302862109033E-2</v>
      </c>
      <c r="AM182">
        <v>0.10259120316292106</v>
      </c>
      <c r="AN182">
        <v>0.1365920386821019</v>
      </c>
      <c r="AO182">
        <v>0.18021547269088847</v>
      </c>
      <c r="AP182">
        <v>0.23563650737228922</v>
      </c>
      <c r="AQ182">
        <v>0.30535980321552253</v>
      </c>
      <c r="AR182">
        <v>0.3922270223435404</v>
      </c>
      <c r="AS182">
        <v>0.49941276499953169</v>
      </c>
      <c r="AT182">
        <v>0.63040679176644443</v>
      </c>
      <c r="AU182">
        <v>0.78898050790474894</v>
      </c>
      <c r="AV182">
        <v>0.97913612612308276</v>
      </c>
      <c r="AW182">
        <v>1.2050374983684704</v>
      </c>
      <c r="AX182">
        <v>1.4709222767496313</v>
      </c>
      <c r="AY182">
        <v>1.7809957749202163</v>
      </c>
      <c r="AZ182">
        <v>2.1393075918300699</v>
      </c>
      <c r="BA182">
        <v>2.5496126670175769</v>
      </c>
      <c r="BB182">
        <v>3.0152189078046727</v>
      </c>
      <c r="BC182">
        <v>3.5388238319738972</v>
      </c>
      <c r="BD182">
        <v>4.1223428036598824</v>
      </c>
      <c r="BE182">
        <v>4.7667314419903706</v>
      </c>
      <c r="BF182">
        <v>5.47180472817075</v>
      </c>
      <c r="BG182">
        <v>6.2360553396721112</v>
      </c>
      <c r="BH182">
        <v>7.0564739365182465</v>
      </c>
      <c r="BI182">
        <v>7.9283746559811048</v>
      </c>
      <c r="BJ182">
        <v>8.8452300596227715</v>
      </c>
      <c r="BK182">
        <v>9.7985212924508094</v>
      </c>
      <c r="BL182">
        <v>10.777611251079358</v>
      </c>
      <c r="BM182">
        <v>11.769651005650642</v>
      </c>
      <c r="BN182">
        <v>12.75953234940466</v>
      </c>
      <c r="BO182">
        <v>13.729901811176861</v>
      </c>
      <c r="BP182">
        <v>14.661253309112908</v>
      </c>
      <c r="BQ182">
        <v>15.532117334785063</v>
      </c>
      <c r="BR182">
        <v>16.319363617307264</v>
      </c>
      <c r="BS182">
        <v>16.998631178307203</v>
      </c>
      <c r="BT182">
        <v>17.544894254398059</v>
      </c>
      <c r="BU182">
        <v>17.933164670355605</v>
      </c>
      <c r="BV182">
        <v>18.139321127379642</v>
      </c>
      <c r="BW182">
        <v>18.141044094476957</v>
      </c>
      <c r="BX182">
        <v>17.918822455425172</v>
      </c>
      <c r="BY182">
        <v>17.456985946341401</v>
      </c>
      <c r="BZ182">
        <v>16.744707075712221</v>
      </c>
      <c r="CA182">
        <v>15.776909041509114</v>
      </c>
      <c r="CB182">
        <v>14.55501340401279</v>
      </c>
      <c r="CC182">
        <v>13.087463877554443</v>
      </c>
      <c r="CD182">
        <v>11.389971031190559</v>
      </c>
      <c r="CE182">
        <v>9.4854368035624752</v>
      </c>
      <c r="CF182">
        <v>7.4035367629308881</v>
      </c>
      <c r="CG182">
        <v>5.1799550828717127</v>
      </c>
      <c r="CH182">
        <v>2.8789050382823618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</row>
    <row r="183" spans="5:106" x14ac:dyDescent="0.2">
      <c r="E183" t="e">
        <v>#N/A</v>
      </c>
      <c r="F183">
        <v>0.22876712328767124</v>
      </c>
      <c r="G183">
        <v>-1.4346533261244048E-7</v>
      </c>
      <c r="H183">
        <v>5.5103011908906059E-9</v>
      </c>
      <c r="I183">
        <v>1.544859349942217E-7</v>
      </c>
      <c r="J183">
        <v>3.5337885339437047E-7</v>
      </c>
      <c r="K183">
        <v>6.6406579180483834E-7</v>
      </c>
      <c r="L183">
        <v>1.1791051755367668E-6</v>
      </c>
      <c r="M183">
        <v>2.0454214476860661E-6</v>
      </c>
      <c r="N183">
        <v>3.5000071223560945E-6</v>
      </c>
      <c r="O183">
        <v>5.9246784247538151E-6</v>
      </c>
      <c r="P183">
        <v>9.9299934654130193E-6</v>
      </c>
      <c r="Q183">
        <v>1.6482843885848285E-5</v>
      </c>
      <c r="R183">
        <v>2.7098354092556153E-5</v>
      </c>
      <c r="S183">
        <v>4.412503843373787E-5</v>
      </c>
      <c r="T183">
        <v>7.1163211937042321E-5</v>
      </c>
      <c r="U183">
        <v>1.1367099207959015E-4</v>
      </c>
      <c r="V183">
        <v>1.7983041069441868E-4</v>
      </c>
      <c r="W183">
        <v>2.8176860963171106E-4</v>
      </c>
      <c r="X183">
        <v>4.3725602379629817E-4</v>
      </c>
      <c r="Y183">
        <v>6.720346758217452E-4</v>
      </c>
      <c r="Z183">
        <v>1.0229644553755894E-3</v>
      </c>
      <c r="AA183">
        <v>1.5422119800206921E-3</v>
      </c>
      <c r="AB183">
        <v>2.3027427758074504E-3</v>
      </c>
      <c r="AC183">
        <v>3.4054093265567346E-3</v>
      </c>
      <c r="AD183">
        <v>4.9879499710026275E-3</v>
      </c>
      <c r="AE183">
        <v>7.2362203360966243E-3</v>
      </c>
      <c r="AF183">
        <v>1.0397962544156519E-2</v>
      </c>
      <c r="AG183">
        <v>1.4799369708582952E-2</v>
      </c>
      <c r="AH183">
        <v>2.0864616143697869E-2</v>
      </c>
      <c r="AI183">
        <v>2.9138390152386315E-2</v>
      </c>
      <c r="AJ183">
        <v>4.0311281311222309E-2</v>
      </c>
      <c r="AK183">
        <v>5.5247636496385227E-2</v>
      </c>
      <c r="AL183">
        <v>7.5015212060343187E-2</v>
      </c>
      <c r="AM183">
        <v>0.10091562324713876</v>
      </c>
      <c r="AN183">
        <v>0.13451424260793732</v>
      </c>
      <c r="AO183">
        <v>0.17766785017582568</v>
      </c>
      <c r="AP183">
        <v>0.23254801875446324</v>
      </c>
      <c r="AQ183">
        <v>0.30165796113139437</v>
      </c>
      <c r="AR183">
        <v>0.38784040655903623</v>
      </c>
      <c r="AS183">
        <v>0.49427404268060054</v>
      </c>
      <c r="AT183">
        <v>0.62445617996500702</v>
      </c>
      <c r="AU183">
        <v>0.78216958046178819</v>
      </c>
      <c r="AV183">
        <v>0.97143183741703065</v>
      </c>
      <c r="AW183">
        <v>1.1964262752116488</v>
      </c>
      <c r="AX183">
        <v>1.4614140204884229</v>
      </c>
      <c r="AY183">
        <v>1.7706276203949303</v>
      </c>
      <c r="AZ183">
        <v>2.1281472884151653</v>
      </c>
      <c r="BA183">
        <v>2.537761477330716</v>
      </c>
      <c r="BB183">
        <v>3.002813957253307</v>
      </c>
      <c r="BC183">
        <v>3.5260398802982467</v>
      </c>
      <c r="BD183">
        <v>4.1093934396572722</v>
      </c>
      <c r="BE183">
        <v>4.7538697157865375</v>
      </c>
      <c r="BF183">
        <v>5.4593232237699922</v>
      </c>
      <c r="BG183">
        <v>6.2242856486503548</v>
      </c>
      <c r="BH183">
        <v>7.0457854203973493</v>
      </c>
      <c r="BI183">
        <v>7.9191722844081518</v>
      </c>
      <c r="BJ183">
        <v>8.8379509947995221</v>
      </c>
      <c r="BK183">
        <v>9.7936297746508938</v>
      </c>
      <c r="BL183">
        <v>10.775591248427636</v>
      </c>
      <c r="BM183">
        <v>11.770996049918226</v>
      </c>
      <c r="BN183">
        <v>12.764732014899828</v>
      </c>
      <c r="BO183">
        <v>13.739424428494219</v>
      </c>
      <c r="BP183">
        <v>14.675524753685737</v>
      </c>
      <c r="BQ183">
        <v>15.551496093124568</v>
      </c>
      <c r="BR183">
        <v>16.34411279633364</v>
      </c>
      <c r="BS183">
        <v>17.028888651801392</v>
      </c>
      <c r="BT183">
        <v>17.580642684039471</v>
      </c>
      <c r="BU183">
        <v>17.974203631296508</v>
      </c>
      <c r="BV183">
        <v>18.185243935895414</v>
      </c>
      <c r="BW183">
        <v>18.191222104667386</v>
      </c>
      <c r="BX183">
        <v>17.972399501224551</v>
      </c>
      <c r="BY183">
        <v>17.512885214374521</v>
      </c>
      <c r="BZ183">
        <v>16.801651995647585</v>
      </c>
      <c r="CA183">
        <v>15.833458803450922</v>
      </c>
      <c r="CB183">
        <v>14.609612526929999</v>
      </c>
      <c r="CC183">
        <v>13.138503964503395</v>
      </c>
      <c r="CD183">
        <v>11.43586158808024</v>
      </c>
      <c r="CE183">
        <v>9.5246809117854827</v>
      </c>
      <c r="CF183">
        <v>7.4348066142276155</v>
      </c>
      <c r="CG183">
        <v>5.2021730585495201</v>
      </c>
      <c r="CH183">
        <v>2.8440170752465059</v>
      </c>
      <c r="CI183">
        <v>0.51900113305417617</v>
      </c>
      <c r="CJ183">
        <v>4.6864058817667573E-2</v>
      </c>
      <c r="CK183">
        <v>4.2316670793019042E-3</v>
      </c>
      <c r="CL183">
        <v>3.8210532168623883E-4</v>
      </c>
      <c r="CM183">
        <v>3.4502826929625174E-5</v>
      </c>
      <c r="CN183">
        <v>3.1154893652938454E-6</v>
      </c>
      <c r="CO183">
        <v>2.8131822372284653E-7</v>
      </c>
      <c r="CP183">
        <v>2.540209056085613E-8</v>
      </c>
      <c r="CQ183">
        <v>2.2937234435890827E-9</v>
      </c>
      <c r="CR183">
        <v>2.0711552157748441E-10</v>
      </c>
      <c r="CS183">
        <v>1.8701835828643372E-11</v>
      </c>
      <c r="CT183">
        <v>1.6887129496505294E-12</v>
      </c>
      <c r="CU183">
        <v>1.5248510640595701E-13</v>
      </c>
      <c r="CV183">
        <v>1.3768892860357158E-14</v>
      </c>
      <c r="CW183">
        <v>1.2432847710072232E-15</v>
      </c>
      <c r="CX183">
        <v>1.1226443821154368E-16</v>
      </c>
      <c r="CY183">
        <v>1.0137101591923764E-17</v>
      </c>
      <c r="CZ183">
        <v>9.1534572059633263E-19</v>
      </c>
      <c r="DA183">
        <v>8.2647111361227238E-20</v>
      </c>
      <c r="DB183">
        <v>7.4014545644131433E-21</v>
      </c>
    </row>
    <row r="184" spans="5:106" x14ac:dyDescent="0.2">
      <c r="E184" t="e">
        <v>#N/A</v>
      </c>
      <c r="F184">
        <v>0.23013698630136986</v>
      </c>
      <c r="G184">
        <v>-1.3376885538253566E-7</v>
      </c>
      <c r="H184">
        <v>5.091397649575046E-9</v>
      </c>
      <c r="I184">
        <v>1.4395165068168578E-7</v>
      </c>
      <c r="J184">
        <v>3.2975486373369063E-7</v>
      </c>
      <c r="K184">
        <v>6.2083916498220684E-7</v>
      </c>
      <c r="L184">
        <v>1.1047237172305922E-6</v>
      </c>
      <c r="M184">
        <v>1.9207273056925675E-6</v>
      </c>
      <c r="N184">
        <v>3.2941637586803879E-6</v>
      </c>
      <c r="O184">
        <v>5.5889301695193155E-6</v>
      </c>
      <c r="P184">
        <v>9.3883100979976109E-6</v>
      </c>
      <c r="Q184">
        <v>1.5618130733174854E-5</v>
      </c>
      <c r="R184">
        <v>2.573243353720006E-5</v>
      </c>
      <c r="S184">
        <v>4.1990017310048119E-5</v>
      </c>
      <c r="T184">
        <v>6.7861133866166219E-5</v>
      </c>
      <c r="U184">
        <v>1.0861783925540758E-4</v>
      </c>
      <c r="V184">
        <v>1.7217958949183637E-4</v>
      </c>
      <c r="W184">
        <v>2.7030807840415136E-4</v>
      </c>
      <c r="X184">
        <v>4.2027228339235496E-4</v>
      </c>
      <c r="Y184">
        <v>6.4713606939517047E-4</v>
      </c>
      <c r="Z184">
        <v>9.868557864472112E-4</v>
      </c>
      <c r="AA184">
        <v>1.4904125762932462E-3</v>
      </c>
      <c r="AB184">
        <v>2.2292410618108827E-3</v>
      </c>
      <c r="AC184">
        <v>3.3022490070502837E-3</v>
      </c>
      <c r="AD184">
        <v>4.8447463536571648E-3</v>
      </c>
      <c r="AE184">
        <v>7.0396103795434062E-3</v>
      </c>
      <c r="AF184">
        <v>1.013099905695247E-2</v>
      </c>
      <c r="AG184">
        <v>1.4440878745444049E-2</v>
      </c>
      <c r="AH184">
        <v>2.0388546834305559E-2</v>
      </c>
      <c r="AI184">
        <v>2.8513197475682175E-2</v>
      </c>
      <c r="AJ184">
        <v>3.9499393914195366E-2</v>
      </c>
      <c r="AK184">
        <v>5.4205072468169302E-2</v>
      </c>
      <c r="AL184">
        <v>7.3691414267656755E-2</v>
      </c>
      <c r="AM184">
        <v>9.9253590910764536E-2</v>
      </c>
      <c r="AN184">
        <v>0.13245103573793168</v>
      </c>
      <c r="AO184">
        <v>0.17513553696558179</v>
      </c>
      <c r="AP184">
        <v>0.22947512217058724</v>
      </c>
      <c r="AQ184">
        <v>0.29797143950600991</v>
      </c>
      <c r="AR184">
        <v>0.3834681746431694</v>
      </c>
      <c r="AS184">
        <v>0.48914800599481117</v>
      </c>
      <c r="AT184">
        <v>0.61851571902192126</v>
      </c>
      <c r="AU184">
        <v>0.77536538600410265</v>
      </c>
      <c r="AV184">
        <v>0.9637299671858971</v>
      </c>
      <c r="AW184">
        <v>1.1878122809144889</v>
      </c>
      <c r="AX184">
        <v>1.451896983945214</v>
      </c>
      <c r="AY184">
        <v>1.7602439424083673</v>
      </c>
      <c r="AZ184">
        <v>2.1169640929454183</v>
      </c>
      <c r="BA184">
        <v>2.5258795249331443</v>
      </c>
      <c r="BB184">
        <v>2.9903700008201595</v>
      </c>
      <c r="BC184">
        <v>3.5132084359900713</v>
      </c>
      <c r="BD184">
        <v>4.0963879779081864</v>
      </c>
      <c r="BE184">
        <v>4.7409432922245029</v>
      </c>
      <c r="BF184">
        <v>5.4467685594774826</v>
      </c>
      <c r="BG184">
        <v>6.2124346276172497</v>
      </c>
      <c r="BH184">
        <v>7.0350078977514388</v>
      </c>
      <c r="BI184">
        <v>7.9098739962246194</v>
      </c>
      <c r="BJ184">
        <v>8.8305702397983659</v>
      </c>
      <c r="BK184">
        <v>9.7886324174367108</v>
      </c>
      <c r="BL184">
        <v>10.773463496446569</v>
      </c>
      <c r="BM184">
        <v>11.772234409009942</v>
      </c>
      <c r="BN184">
        <v>12.769829858619644</v>
      </c>
      <c r="BO184">
        <v>13.748854747892233</v>
      </c>
      <c r="BP184">
        <v>14.68971890208323</v>
      </c>
      <c r="BQ184">
        <v>15.570818706669225</v>
      </c>
      <c r="BR184">
        <v>16.368833540993116</v>
      </c>
      <c r="BS184">
        <v>17.059151987389257</v>
      </c>
      <c r="BT184">
        <v>17.616437393837273</v>
      </c>
      <c r="BU184">
        <v>18.015334374689989</v>
      </c>
      <c r="BV184">
        <v>18.231307465273677</v>
      </c>
      <c r="BW184">
        <v>18.241590971042953</v>
      </c>
      <c r="BX184">
        <v>18.026215991199237</v>
      </c>
      <c r="BY184">
        <v>17.569067872227649</v>
      </c>
      <c r="BZ184">
        <v>16.858916378865104</v>
      </c>
      <c r="CA184">
        <v>15.890353127487483</v>
      </c>
      <c r="CB184">
        <v>14.66456764605066</v>
      </c>
      <c r="CC184">
        <v>13.18989581807663</v>
      </c>
      <c r="CD184">
        <v>11.482082950902695</v>
      </c>
      <c r="CE184">
        <v>9.5642181702696494</v>
      </c>
      <c r="CF184">
        <v>7.4663164932727186</v>
      </c>
      <c r="CG184">
        <v>5.22454273256385</v>
      </c>
      <c r="CH184">
        <v>2.9039164963248094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 spans="5:106" x14ac:dyDescent="0.2">
      <c r="E185" t="e">
        <v>#N/A</v>
      </c>
      <c r="F185">
        <v>0.23150684931506849</v>
      </c>
      <c r="G185">
        <v>-1.2464564665312572E-7</v>
      </c>
      <c r="H185">
        <v>4.7010582194069746E-9</v>
      </c>
      <c r="I185">
        <v>1.3404776309193965E-7</v>
      </c>
      <c r="J185">
        <v>3.0751324537664998E-7</v>
      </c>
      <c r="K185">
        <v>5.8006698539399034E-7</v>
      </c>
      <c r="L185">
        <v>1.0344167851681596E-6</v>
      </c>
      <c r="M185">
        <v>1.8025983682938064E-6</v>
      </c>
      <c r="N185">
        <v>3.0987115473245298E-6</v>
      </c>
      <c r="O185">
        <v>5.2694029065694222E-6</v>
      </c>
      <c r="P185">
        <v>8.8716344075153178E-6</v>
      </c>
      <c r="Q185">
        <v>1.4791508771426603E-5</v>
      </c>
      <c r="R185">
        <v>2.44238396956918E-5</v>
      </c>
      <c r="S185">
        <v>3.9940236065515321E-5</v>
      </c>
      <c r="T185">
        <v>6.4684263946750489E-5</v>
      </c>
      <c r="U185">
        <v>1.0374634973642513E-4</v>
      </c>
      <c r="V185">
        <v>1.6478907256465929E-4</v>
      </c>
      <c r="W185">
        <v>2.5921584933599295E-4</v>
      </c>
      <c r="X185">
        <v>4.0380301300460477E-4</v>
      </c>
      <c r="Y185">
        <v>6.2294682280483499E-4</v>
      </c>
      <c r="Z185">
        <v>9.5171235612388143E-4</v>
      </c>
      <c r="AA185">
        <v>1.4399090588353082E-3</v>
      </c>
      <c r="AB185">
        <v>2.1574555005123906E-3</v>
      </c>
      <c r="AC185">
        <v>3.201329898466364E-3</v>
      </c>
      <c r="AD185">
        <v>4.7044281891098511E-3</v>
      </c>
      <c r="AE185">
        <v>6.846661416276335E-3</v>
      </c>
      <c r="AF185">
        <v>9.8686113524421772E-3</v>
      </c>
      <c r="AG185">
        <v>1.4088019155179756E-2</v>
      </c>
      <c r="AH185">
        <v>1.9919297966927284E-2</v>
      </c>
      <c r="AI185">
        <v>2.7896129047972951E-2</v>
      </c>
      <c r="AJ185">
        <v>3.869701677250461E-2</v>
      </c>
      <c r="AK185">
        <v>5.3173438650373932E-2</v>
      </c>
      <c r="AL185">
        <v>7.237993550722642E-2</v>
      </c>
      <c r="AM185">
        <v>9.7605153393186303E-2</v>
      </c>
      <c r="AN185">
        <v>0.13040248915065847</v>
      </c>
      <c r="AO185">
        <v>0.17261862956375384</v>
      </c>
      <c r="AP185">
        <v>0.22641793976900976</v>
      </c>
      <c r="AQ185">
        <v>0.29430038473646319</v>
      </c>
      <c r="AR185">
        <v>0.37911049410704833</v>
      </c>
      <c r="AS185">
        <v>0.48403483873708725</v>
      </c>
      <c r="AT185">
        <v>0.61258560272347273</v>
      </c>
      <c r="AU185">
        <v>0.76856812097786953</v>
      </c>
      <c r="AV185">
        <v>0.9560307067491628</v>
      </c>
      <c r="AW185">
        <v>1.1791956941115882</v>
      </c>
      <c r="AX185">
        <v>1.4423713264327234</v>
      </c>
      <c r="AY185">
        <v>1.7498448758259155</v>
      </c>
      <c r="AZ185">
        <v>2.1057581125931999</v>
      </c>
      <c r="BA185">
        <v>2.5139668879747132</v>
      </c>
      <c r="BB185">
        <v>2.9778870878449348</v>
      </c>
      <c r="BC185">
        <v>3.5003295205209195</v>
      </c>
      <c r="BD185">
        <v>4.0833264124794368</v>
      </c>
      <c r="BE185">
        <v>4.7279521364693524</v>
      </c>
      <c r="BF185">
        <v>5.4341406665470826</v>
      </c>
      <c r="BG185">
        <v>6.2005021640437041</v>
      </c>
      <c r="BH185">
        <v>7.0241411967033622</v>
      </c>
      <c r="BI185">
        <v>7.9004795389546807</v>
      </c>
      <c r="BJ185">
        <v>8.8230874357301552</v>
      </c>
      <c r="BK185">
        <v>9.7835287275349234</v>
      </c>
      <c r="BL185">
        <v>10.771227341062112</v>
      </c>
      <c r="BM185">
        <v>11.773365248018127</v>
      </c>
      <c r="BN185">
        <v>12.774824856713412</v>
      </c>
      <c r="BO185">
        <v>13.758191566015253</v>
      </c>
      <c r="BP185">
        <v>14.703834403335886</v>
      </c>
      <c r="BQ185">
        <v>15.590083734468903</v>
      </c>
      <c r="BR185">
        <v>16.393524404525245</v>
      </c>
      <c r="BS185">
        <v>17.089419840790761</v>
      </c>
      <c r="BT185">
        <v>17.652277268362766</v>
      </c>
      <c r="BU185">
        <v>18.056556148768433</v>
      </c>
      <c r="BV185">
        <v>18.277511457955345</v>
      </c>
      <c r="BW185">
        <v>18.292151041856417</v>
      </c>
      <c r="BX185">
        <v>18.080272956961956</v>
      </c>
      <c r="BY185">
        <v>17.625535664697981</v>
      </c>
      <c r="BZ185">
        <v>16.91650265518404</v>
      </c>
      <c r="CA185">
        <v>15.947595037227281</v>
      </c>
      <c r="CB185">
        <v>14.719882225863072</v>
      </c>
      <c r="CC185">
        <v>13.241643137497665</v>
      </c>
      <c r="CD185">
        <v>11.528638809403821</v>
      </c>
      <c r="CE185">
        <v>9.6040519976523839</v>
      </c>
      <c r="CF185">
        <v>7.4980692732952594</v>
      </c>
      <c r="CG185">
        <v>5.2471105907330831</v>
      </c>
      <c r="CH185">
        <v>2.8688126013280169</v>
      </c>
      <c r="CI185">
        <v>0.52353445307945645</v>
      </c>
      <c r="CJ185">
        <v>4.7273402387024085E-2</v>
      </c>
      <c r="CK185">
        <v>4.2686294284939091E-3</v>
      </c>
      <c r="CL185">
        <v>3.8544289764948019E-4</v>
      </c>
      <c r="CM185">
        <v>3.4804198827080675E-5</v>
      </c>
      <c r="CN185">
        <v>3.1427022352258653E-6</v>
      </c>
      <c r="CO185">
        <v>2.8377545446064737E-7</v>
      </c>
      <c r="CP185">
        <v>2.5623970241826089E-8</v>
      </c>
      <c r="CQ185">
        <v>2.3137584334131924E-9</v>
      </c>
      <c r="CR185">
        <v>2.0892461385442229E-10</v>
      </c>
      <c r="CS185">
        <v>1.8865190783909571E-11</v>
      </c>
      <c r="CT185">
        <v>1.703463353347564E-12</v>
      </c>
      <c r="CU185">
        <v>1.5381701830829844E-13</v>
      </c>
      <c r="CV185">
        <v>1.3889160030804526E-14</v>
      </c>
      <c r="CW185">
        <v>1.2541444924812822E-15</v>
      </c>
      <c r="CX185">
        <v>1.1324503457920754E-16</v>
      </c>
      <c r="CY185">
        <v>1.0225646149381651E-17</v>
      </c>
      <c r="CZ185">
        <v>9.2334099232330328E-19</v>
      </c>
      <c r="DA185">
        <v>8.3369009216775219E-20</v>
      </c>
      <c r="DB185">
        <v>7.4661040614130162E-21</v>
      </c>
    </row>
    <row r="186" spans="5:106" x14ac:dyDescent="0.2">
      <c r="E186" t="e">
        <v>#N/A</v>
      </c>
      <c r="F186">
        <v>0.23287671232876714</v>
      </c>
      <c r="G186">
        <v>-1.1606714862965167E-7</v>
      </c>
      <c r="H186">
        <v>4.3375756044630307E-9</v>
      </c>
      <c r="I186">
        <v>1.2474229983857772E-7</v>
      </c>
      <c r="J186">
        <v>2.86585725065866E-7</v>
      </c>
      <c r="K186">
        <v>5.4163224918473674E-7</v>
      </c>
      <c r="L186">
        <v>9.6799830813140116E-7</v>
      </c>
      <c r="M186">
        <v>1.6907489523293068E-6</v>
      </c>
      <c r="N186">
        <v>2.9132212971650168E-6</v>
      </c>
      <c r="O186">
        <v>4.9654626729245918E-6</v>
      </c>
      <c r="P186">
        <v>8.3790441714174483E-6</v>
      </c>
      <c r="Q186">
        <v>1.4001656258175888E-5</v>
      </c>
      <c r="R186">
        <v>2.3170706352575982E-5</v>
      </c>
      <c r="S186">
        <v>3.7973099638683125E-5</v>
      </c>
      <c r="T186">
        <v>6.1629049821334899E-5</v>
      </c>
      <c r="U186">
        <v>9.9051738998703835E-5</v>
      </c>
      <c r="V186">
        <v>1.5765252353828227E-4</v>
      </c>
      <c r="W186">
        <v>2.4848367726164084E-4</v>
      </c>
      <c r="X186">
        <v>3.8783768024625601E-4</v>
      </c>
      <c r="Y186">
        <v>5.9945374280292063E-4</v>
      </c>
      <c r="Z186">
        <v>9.1751798026457629E-4</v>
      </c>
      <c r="AA186">
        <v>1.3906820188306726E-3</v>
      </c>
      <c r="AB186">
        <v>2.087363387355557E-3</v>
      </c>
      <c r="AC186">
        <v>3.1026261705549194E-3</v>
      </c>
      <c r="AD186">
        <v>4.5669670185352436E-3</v>
      </c>
      <c r="AE186">
        <v>6.6573432693656787E-3</v>
      </c>
      <c r="AF186">
        <v>9.6107689357759936E-3</v>
      </c>
      <c r="AG186">
        <v>1.3740762068454714E-2</v>
      </c>
      <c r="AH186">
        <v>1.9456844800488884E-2</v>
      </c>
      <c r="AI186">
        <v>2.7287167282261392E-2</v>
      </c>
      <c r="AJ186">
        <v>3.7904142900726849E-2</v>
      </c>
      <c r="AK186">
        <v>5.2152742353595717E-2</v>
      </c>
      <c r="AL186">
        <v>7.1080801078202319E-2</v>
      </c>
      <c r="AM186">
        <v>9.5970357358865985E-2</v>
      </c>
      <c r="AN186">
        <v>0.12836867357867623</v>
      </c>
      <c r="AO186">
        <v>0.17011722442970978</v>
      </c>
      <c r="AP186">
        <v>0.22337659401106985</v>
      </c>
      <c r="AQ186">
        <v>0.29064494391755136</v>
      </c>
      <c r="AR186">
        <v>0.37476753353491499</v>
      </c>
      <c r="AS186">
        <v>0.47893472609952464</v>
      </c>
      <c r="AT186">
        <v>0.60666602648354284</v>
      </c>
      <c r="AU186">
        <v>0.76177798355783943</v>
      </c>
      <c r="AV186">
        <v>0.94833424910402242</v>
      </c>
      <c r="AW186">
        <v>1.1705766949101162</v>
      </c>
      <c r="AX186">
        <v>1.4328372083991066</v>
      </c>
      <c r="AY186">
        <v>1.7394305562281329</v>
      </c>
      <c r="AZ186">
        <v>2.0945294548159303</v>
      </c>
      <c r="BA186">
        <v>2.5020236445412891</v>
      </c>
      <c r="BB186">
        <v>2.9653652674326696</v>
      </c>
      <c r="BC186">
        <v>3.4874031552235674</v>
      </c>
      <c r="BD186">
        <v>4.0702087377229983</v>
      </c>
      <c r="BE186">
        <v>4.7148962147400066</v>
      </c>
      <c r="BF186">
        <v>5.4214394783563824</v>
      </c>
      <c r="BG186">
        <v>6.1884881487819978</v>
      </c>
      <c r="BH186">
        <v>7.0131851500181543</v>
      </c>
      <c r="BI186">
        <v>7.8909886657829817</v>
      </c>
      <c r="BJ186">
        <v>8.8155022298575005</v>
      </c>
      <c r="BK186">
        <v>9.778318217499411</v>
      </c>
      <c r="BL186">
        <v>10.768882132638238</v>
      </c>
      <c r="BM186">
        <v>11.77438773386006</v>
      </c>
      <c r="BN186">
        <v>12.779715983297278</v>
      </c>
      <c r="BO186">
        <v>13.767433672527588</v>
      </c>
      <c r="BP186">
        <v>14.717869893813667</v>
      </c>
      <c r="BQ186">
        <v>15.609289717048769</v>
      </c>
      <c r="BR186">
        <v>16.418183916306774</v>
      </c>
      <c r="BS186">
        <v>17.119690839853092</v>
      </c>
      <c r="BT186">
        <v>17.688161162431133</v>
      </c>
      <c r="BU186">
        <v>18.097868172931101</v>
      </c>
      <c r="BV186">
        <v>18.323855631719184</v>
      </c>
      <c r="BW186">
        <v>18.342902648215571</v>
      </c>
      <c r="BX186">
        <v>18.134571423527312</v>
      </c>
      <c r="BY186">
        <v>17.682290342809011</v>
      </c>
      <c r="BZ186">
        <v>16.974413274605439</v>
      </c>
      <c r="CA186">
        <v>16.005187590111973</v>
      </c>
      <c r="CB186">
        <v>14.775559776473239</v>
      </c>
      <c r="CC186">
        <v>13.293749676033288</v>
      </c>
      <c r="CD186">
        <v>11.575532911225567</v>
      </c>
      <c r="CE186">
        <v>9.6441858689698794</v>
      </c>
      <c r="CF186">
        <v>7.5300679156787398</v>
      </c>
      <c r="CG186">
        <v>5.2698341125516617</v>
      </c>
      <c r="CH186">
        <v>2.9293274579438688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5:106" x14ac:dyDescent="0.2">
      <c r="E187" t="e">
        <v>#N/A</v>
      </c>
      <c r="F187">
        <v>0.23424657534246576</v>
      </c>
      <c r="G187">
        <v>-1.0800592316928971E-7</v>
      </c>
      <c r="H187">
        <v>3.9993288074693637E-9</v>
      </c>
      <c r="I187">
        <v>1.1600458078422843E-7</v>
      </c>
      <c r="J187">
        <v>2.6690669573003422E-7</v>
      </c>
      <c r="K187">
        <v>5.0542231969860771E-7</v>
      </c>
      <c r="L187">
        <v>9.0528878120541894E-7</v>
      </c>
      <c r="M187">
        <v>1.5849028215545641E-6</v>
      </c>
      <c r="N187">
        <v>2.7372770166534564E-6</v>
      </c>
      <c r="O187">
        <v>4.6764935139737572E-6</v>
      </c>
      <c r="P187">
        <v>7.9096411935745978E-6</v>
      </c>
      <c r="Q187">
        <v>1.3247282788938774E-5</v>
      </c>
      <c r="R187">
        <v>2.1971207197589557E-5</v>
      </c>
      <c r="S187">
        <v>3.608606246833036E-5</v>
      </c>
      <c r="T187">
        <v>5.8691998756739981E-5</v>
      </c>
      <c r="U187">
        <v>9.4529291939432849E-5</v>
      </c>
      <c r="V187">
        <v>1.5076368363443925E-4</v>
      </c>
      <c r="W187">
        <v>2.3810339937482228E-4</v>
      </c>
      <c r="X187">
        <v>3.7236583414144769E-4</v>
      </c>
      <c r="Y187">
        <v>5.7664370814468346E-4</v>
      </c>
      <c r="Z187">
        <v>8.8425652582584753E-4</v>
      </c>
      <c r="AA187">
        <v>1.3427120631103258E-3</v>
      </c>
      <c r="AB187">
        <v>2.0189419807946428E-3</v>
      </c>
      <c r="AC187">
        <v>3.0061118845607581E-3</v>
      </c>
      <c r="AD187">
        <v>4.4323341840982831E-3</v>
      </c>
      <c r="AE187">
        <v>6.471625455516993E-3</v>
      </c>
      <c r="AF187">
        <v>9.357440886511869E-3</v>
      </c>
      <c r="AG187">
        <v>1.3399078067452113E-2</v>
      </c>
      <c r="AH187">
        <v>1.9001161930379679E-2</v>
      </c>
      <c r="AI187">
        <v>2.6686293835142247E-2</v>
      </c>
      <c r="AJ187">
        <v>3.7120764502533925E-2</v>
      </c>
      <c r="AK187">
        <v>5.1142990077804568E-2</v>
      </c>
      <c r="AL187">
        <v>6.9794035538586596E-2</v>
      </c>
      <c r="AM187">
        <v>9.4349248879690428E-2</v>
      </c>
      <c r="AN187">
        <v>0.12634965939238532</v>
      </c>
      <c r="AO187">
        <v>0.16763141796627837</v>
      </c>
      <c r="AP187">
        <v>0.22035120766495264</v>
      </c>
      <c r="AQ187">
        <v>0.28700526484376399</v>
      </c>
      <c r="AR187">
        <v>0.37043946259546845</v>
      </c>
      <c r="AS187">
        <v>0.47384785469209667</v>
      </c>
      <c r="AT187">
        <v>0.60075718737230166</v>
      </c>
      <c r="AU187">
        <v>0.75499517368106439</v>
      </c>
      <c r="AV187">
        <v>0.94064078895974013</v>
      </c>
      <c r="AW187">
        <v>1.1619554649193204</v>
      </c>
      <c r="AX187">
        <v>1.4232947914467202</v>
      </c>
      <c r="AY187">
        <v>1.7290011199133268</v>
      </c>
      <c r="AZ187">
        <v>2.0832782273385111</v>
      </c>
      <c r="BA187">
        <v>2.4900498726156042</v>
      </c>
      <c r="BB187">
        <v>2.9528045883949146</v>
      </c>
      <c r="BC187">
        <v>3.4744293612194022</v>
      </c>
      <c r="BD187">
        <v>4.0570349481994468</v>
      </c>
      <c r="BE187">
        <v>4.7017754942420025</v>
      </c>
      <c r="BF187">
        <v>5.4086649303643162</v>
      </c>
      <c r="BG187">
        <v>6.1763924760639863</v>
      </c>
      <c r="BH187">
        <v>7.002139595155449</v>
      </c>
      <c r="BI187">
        <v>7.8814011356699769</v>
      </c>
      <c r="BJ187">
        <v>8.8078142757741098</v>
      </c>
      <c r="BK187">
        <v>9.7730004059459716</v>
      </c>
      <c r="BL187">
        <v>10.76642722624732</v>
      </c>
      <c r="BM187">
        <v>11.775301035553566</v>
      </c>
      <c r="BN187">
        <v>12.784502210695866</v>
      </c>
      <c r="BO187">
        <v>13.776579850277169</v>
      </c>
      <c r="BP187">
        <v>14.731823997268398</v>
      </c>
      <c r="BQ187">
        <v>15.628435176294818</v>
      </c>
      <c r="BR187">
        <v>16.442810581559584</v>
      </c>
      <c r="BS187">
        <v>17.149963584081597</v>
      </c>
      <c r="BT187">
        <v>17.724087900481365</v>
      </c>
      <c r="BU187">
        <v>18.139269637025624</v>
      </c>
      <c r="BV187">
        <v>18.37033967894077</v>
      </c>
      <c r="BW187">
        <v>18.393846103411654</v>
      </c>
      <c r="BX187">
        <v>18.189112408806402</v>
      </c>
      <c r="BY187">
        <v>17.739333663558838</v>
      </c>
      <c r="BZ187">
        <v>17.032650707378505</v>
      </c>
      <c r="CA187">
        <v>16.063133877829252</v>
      </c>
      <c r="CB187">
        <v>14.831603854348709</v>
      </c>
      <c r="CC187">
        <v>13.346219242006839</v>
      </c>
      <c r="CD187">
        <v>11.622769063085775</v>
      </c>
      <c r="CE187">
        <v>9.6846233169249807</v>
      </c>
      <c r="CF187">
        <v>7.5623153932155054</v>
      </c>
      <c r="CG187">
        <v>5.2927605788505812</v>
      </c>
      <c r="CH187">
        <v>2.8940059667507194</v>
      </c>
      <c r="CI187">
        <v>0.52814068258909463</v>
      </c>
      <c r="CJ187">
        <v>4.7689329437889318E-2</v>
      </c>
      <c r="CK187">
        <v>4.3061862439499063E-3</v>
      </c>
      <c r="CL187">
        <v>3.8883415191933742E-4</v>
      </c>
      <c r="CM187">
        <v>3.5110417695299126E-5</v>
      </c>
      <c r="CN187">
        <v>3.1703527703350889E-6</v>
      </c>
      <c r="CO187">
        <v>2.8627220489367745E-7</v>
      </c>
      <c r="CP187">
        <v>2.5849418418514588E-8</v>
      </c>
      <c r="CQ187">
        <v>2.3341156464128449E-9</v>
      </c>
      <c r="CR187">
        <v>2.1076280180164985E-10</v>
      </c>
      <c r="CS187">
        <v>1.9031172980460268E-11</v>
      </c>
      <c r="CT187">
        <v>1.7184509881067551E-12</v>
      </c>
      <c r="CU187">
        <v>1.5517035137860936E-13</v>
      </c>
      <c r="CV187">
        <v>1.4011361460758243E-14</v>
      </c>
      <c r="CW187">
        <v>1.2651788710909017E-15</v>
      </c>
      <c r="CX187">
        <v>1.1424140189947675E-16</v>
      </c>
      <c r="CY187">
        <v>1.0315614770873259E-17</v>
      </c>
      <c r="CZ187">
        <v>9.3146485217844566E-19</v>
      </c>
      <c r="DA187">
        <v>8.4102517371150197E-20</v>
      </c>
      <c r="DB187">
        <v>7.5317933176714006E-21</v>
      </c>
    </row>
    <row r="188" spans="5:106" x14ac:dyDescent="0.2">
      <c r="E188" t="e">
        <v>#N/A</v>
      </c>
      <c r="F188">
        <v>0.23561643835616439</v>
      </c>
      <c r="G188">
        <v>-1.004356224853507E-7</v>
      </c>
      <c r="H188">
        <v>3.6847796700931423E-9</v>
      </c>
      <c r="I188">
        <v>1.07805181825537E-7</v>
      </c>
      <c r="J188">
        <v>2.4841314578630758E-7</v>
      </c>
      <c r="K188">
        <v>4.7132881965633531E-7</v>
      </c>
      <c r="L188">
        <v>8.4611511804290204E-7</v>
      </c>
      <c r="M188">
        <v>1.4847929973132828E-6</v>
      </c>
      <c r="N188">
        <v>2.5704756841257955E-6</v>
      </c>
      <c r="O188">
        <v>4.4018972199482495E-6</v>
      </c>
      <c r="P188">
        <v>7.4625510216830139E-6</v>
      </c>
      <c r="Q188">
        <v>1.2527129021847878E-5</v>
      </c>
      <c r="R188">
        <v>2.0823555598856761E-5</v>
      </c>
      <c r="S188">
        <v>3.4276628374156563E-5</v>
      </c>
      <c r="T188">
        <v>5.5869677710293886E-5</v>
      </c>
      <c r="U188">
        <v>9.0174363224685282E-5</v>
      </c>
      <c r="V188">
        <v>1.4411637240950524E-4</v>
      </c>
      <c r="W188">
        <v>2.2806693646961054E-4</v>
      </c>
      <c r="X188">
        <v>3.5737710696860799E-4</v>
      </c>
      <c r="Y188">
        <v>5.5450367209943093E-4</v>
      </c>
      <c r="Z188">
        <v>8.5191191404446556E-4</v>
      </c>
      <c r="AA188">
        <v>1.2959798179199183E-3</v>
      </c>
      <c r="AB188">
        <v>1.9521685064408912E-3</v>
      </c>
      <c r="AC188">
        <v>2.9117609974025076E-3</v>
      </c>
      <c r="AD188">
        <v>4.3005008326727611E-3</v>
      </c>
      <c r="AE188">
        <v>6.2894771877041187E-3</v>
      </c>
      <c r="AF188">
        <v>9.1085958594492606E-3</v>
      </c>
      <c r="AG188">
        <v>1.3062937184181533E-2</v>
      </c>
      <c r="AH188">
        <v>1.8552223283599605E-2</v>
      </c>
      <c r="AI188">
        <v>2.6093489598375399E-2</v>
      </c>
      <c r="AJ188">
        <v>3.6346872958637137E-2</v>
      </c>
      <c r="AK188">
        <v>5.0144187497087288E-2</v>
      </c>
      <c r="AL188">
        <v>6.8519662687769115E-2</v>
      </c>
      <c r="AM188">
        <v>9.274187341687247E-2</v>
      </c>
      <c r="AN188">
        <v>0.12434551658336951</v>
      </c>
      <c r="AO188">
        <v>0.16516130650692107</v>
      </c>
      <c r="AP188">
        <v>0.21734190379910465</v>
      </c>
      <c r="AQ188">
        <v>0.28338149601100165</v>
      </c>
      <c r="AR188">
        <v>0.36612645205317201</v>
      </c>
      <c r="AS188">
        <v>0.46877441256366303</v>
      </c>
      <c r="AT188">
        <v>0.59485928414555111</v>
      </c>
      <c r="AU188">
        <v>0.74821989308159742</v>
      </c>
      <c r="AV188">
        <v>0.93295052277321544</v>
      </c>
      <c r="AW188">
        <v>1.15333218728134</v>
      </c>
      <c r="AX188">
        <v>1.4137442383520888</v>
      </c>
      <c r="AY188">
        <v>1.7185567039010172</v>
      </c>
      <c r="AZ188">
        <v>2.0720045381361003</v>
      </c>
      <c r="BA188">
        <v>2.4780456500376782</v>
      </c>
      <c r="BB188">
        <v>2.9402050991896331</v>
      </c>
      <c r="BC188">
        <v>3.4614081593436299</v>
      </c>
      <c r="BD188">
        <v>4.043805038598463</v>
      </c>
      <c r="BE188">
        <v>4.6885899430968516</v>
      </c>
      <c r="BF188">
        <v>5.3958169600652752</v>
      </c>
      <c r="BG188">
        <v>6.1642150434962915</v>
      </c>
      <c r="BH188">
        <v>6.9910043743199557</v>
      </c>
      <c r="BI188">
        <v>7.8717167134669808</v>
      </c>
      <c r="BJ188">
        <v>8.8000232335860478</v>
      </c>
      <c r="BK188">
        <v>9.7675748177913508</v>
      </c>
      <c r="BL188">
        <v>10.763861981947221</v>
      </c>
      <c r="BM188">
        <v>11.776104324501313</v>
      </c>
      <c r="BN188">
        <v>12.789182509693701</v>
      </c>
      <c r="BO188">
        <v>13.785628875468744</v>
      </c>
      <c r="BP188">
        <v>14.745695324884025</v>
      </c>
      <c r="BQ188">
        <v>15.647518615344062</v>
      </c>
      <c r="BR188">
        <v>16.467402881058664</v>
      </c>
      <c r="BS188">
        <v>17.180236644165024</v>
      </c>
      <c r="BT188">
        <v>17.760056275944624</v>
      </c>
      <c r="BU188">
        <v>18.180759700612676</v>
      </c>
      <c r="BV188">
        <v>18.416963265831122</v>
      </c>
      <c r="BW188">
        <v>18.444981702226407</v>
      </c>
      <c r="BX188">
        <v>18.243896923081856</v>
      </c>
      <c r="BY188">
        <v>17.796667389654175</v>
      </c>
      <c r="BZ188">
        <v>17.091217444060526</v>
      </c>
      <c r="CA188">
        <v>16.12143702672909</v>
      </c>
      <c r="CB188">
        <v>14.888018063076123</v>
      </c>
      <c r="CC188">
        <v>13.399055699834303</v>
      </c>
      <c r="CD188">
        <v>11.670351131987461</v>
      </c>
      <c r="CE188">
        <v>9.7253679330791254</v>
      </c>
      <c r="CF188">
        <v>7.5948147700855744</v>
      </c>
      <c r="CG188">
        <v>5.3158468185881862</v>
      </c>
      <c r="CH188">
        <v>2.955148052318215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 spans="5:106" x14ac:dyDescent="0.2">
      <c r="E189" t="e">
        <v>#N/A</v>
      </c>
      <c r="F189">
        <v>0.23698630136986301</v>
      </c>
      <c r="G189">
        <v>-9.3330960040770281E-8</v>
      </c>
      <c r="H189">
        <v>3.392469508010567E-9</v>
      </c>
      <c r="I189">
        <v>1.0011589905679141E-7</v>
      </c>
      <c r="J189">
        <v>2.3104458902822092E-7</v>
      </c>
      <c r="K189">
        <v>4.3924752395773399E-7</v>
      </c>
      <c r="L189">
        <v>7.9031050352258689E-7</v>
      </c>
      <c r="M189">
        <v>1.390161568980332E-6</v>
      </c>
      <c r="N189">
        <v>2.4124270167374355E-6</v>
      </c>
      <c r="O189">
        <v>4.1410930592324948E-6</v>
      </c>
      <c r="P189">
        <v>7.036922658986863E-6</v>
      </c>
      <c r="Q189">
        <v>1.1839966393377553E-5</v>
      </c>
      <c r="R189">
        <v>1.9726004363248522E-5</v>
      </c>
      <c r="S189">
        <v>3.2542350420424951E-5</v>
      </c>
      <c r="T189">
        <v>5.3158713375038046E-5</v>
      </c>
      <c r="U189">
        <v>8.5982377613223071E-5</v>
      </c>
      <c r="V189">
        <v>1.3770448846805769E-4</v>
      </c>
      <c r="W189">
        <v>2.1836629415935069E-4</v>
      </c>
      <c r="X189">
        <v>3.4286121608913234E-4</v>
      </c>
      <c r="Y189">
        <v>5.3302066496016022E-4</v>
      </c>
      <c r="Z189">
        <v>8.2046812363862297E-4</v>
      </c>
      <c r="AA189">
        <v>1.2504659327319831E-3</v>
      </c>
      <c r="AB189">
        <v>1.8870201612845125E-3</v>
      </c>
      <c r="AC189">
        <v>2.819547365959778E-3</v>
      </c>
      <c r="AD189">
        <v>4.1714379196973617E-3</v>
      </c>
      <c r="AE189">
        <v>6.110867377959679E-3</v>
      </c>
      <c r="AF189">
        <v>8.8642020856240615E-3</v>
      </c>
      <c r="AG189">
        <v>1.2732308898927966E-2</v>
      </c>
      <c r="AH189">
        <v>1.8110002113999182E-2</v>
      </c>
      <c r="AI189">
        <v>2.5508734690473028E-2</v>
      </c>
      <c r="AJ189">
        <v>3.5582458814639478E-2</v>
      </c>
      <c r="AK189">
        <v>4.9156339444173629E-2</v>
      </c>
      <c r="AL189">
        <v>6.72577055487171E-2</v>
      </c>
      <c r="AM189">
        <v>9.1148275802394013E-2</v>
      </c>
      <c r="AN189">
        <v>0.12235631474720815</v>
      </c>
      <c r="AO189">
        <v>0.16270698630236827</v>
      </c>
      <c r="AP189">
        <v>0.2143488057751908</v>
      </c>
      <c r="AQ189">
        <v>0.27977378661800562</v>
      </c>
      <c r="AR189">
        <v>0.36182867377953065</v>
      </c>
      <c r="AS189">
        <v>0.46371458922327513</v>
      </c>
      <c r="AT189">
        <v>0.58897251727472444</v>
      </c>
      <c r="AU189">
        <v>0.74145234532618287</v>
      </c>
      <c r="AV189">
        <v>0.92526364878579492</v>
      </c>
      <c r="AW189">
        <v>1.1447070467033715</v>
      </c>
      <c r="AX189">
        <v>1.4041857130871367</v>
      </c>
      <c r="AY189">
        <v>1.7080974459363385</v>
      </c>
      <c r="AZ189">
        <v>2.0607084954172579</v>
      </c>
      <c r="BA189">
        <v>2.4660110544648766</v>
      </c>
      <c r="BB189">
        <v>2.9275668478598202</v>
      </c>
      <c r="BC189">
        <v>3.4483395700682973</v>
      </c>
      <c r="BD189">
        <v>4.0305190036563445</v>
      </c>
      <c r="BE189">
        <v>4.6753395302678769</v>
      </c>
      <c r="BF189">
        <v>5.382895506939593</v>
      </c>
      <c r="BG189">
        <v>6.1519557520523112</v>
      </c>
      <c r="BH189">
        <v>6.979779334509832</v>
      </c>
      <c r="BI189">
        <v>7.8619351700308355</v>
      </c>
      <c r="BJ189">
        <v>8.7921287700947861</v>
      </c>
      <c r="BK189">
        <v>9.7620409844965863</v>
      </c>
      <c r="BL189">
        <v>10.761185765065202</v>
      </c>
      <c r="BM189">
        <v>11.77679677478393</v>
      </c>
      <c r="BN189">
        <v>12.793755849796618</v>
      </c>
      <c r="BO189">
        <v>13.794579517847058</v>
      </c>
      <c r="BP189">
        <v>14.759482475335211</v>
      </c>
      <c r="BQ189">
        <v>15.66653851847965</v>
      </c>
      <c r="BR189">
        <v>16.491959270840173</v>
      </c>
      <c r="BS189">
        <v>17.210508561495104</v>
      </c>
      <c r="BT189">
        <v>17.796065050600816</v>
      </c>
      <c r="BU189">
        <v>18.222337492213462</v>
      </c>
      <c r="BV189">
        <v>18.463726031654392</v>
      </c>
      <c r="BW189">
        <v>18.496309720216864</v>
      </c>
      <c r="BX189">
        <v>18.298925968462804</v>
      </c>
      <c r="BY189">
        <v>17.854293289229425</v>
      </c>
      <c r="BZ189">
        <v>17.150115995570079</v>
      </c>
      <c r="CA189">
        <v>16.18010019824327</v>
      </c>
      <c r="CB189">
        <v>14.944806054132632</v>
      </c>
      <c r="CC189">
        <v>13.452262971083769</v>
      </c>
      <c r="CD189">
        <v>11.718283046458184</v>
      </c>
      <c r="CE189">
        <v>9.766423369187244</v>
      </c>
      <c r="CF189">
        <v>7.6275691231670004</v>
      </c>
      <c r="CG189">
        <v>5.3391409295953123</v>
      </c>
      <c r="CH189">
        <v>2.9196073108165068</v>
      </c>
      <c r="CI189">
        <v>0.53282168485160319</v>
      </c>
      <c r="CJ189">
        <v>4.8112008217153057E-2</v>
      </c>
      <c r="CK189">
        <v>4.3443527177990642E-3</v>
      </c>
      <c r="CL189">
        <v>3.9228045629405859E-4</v>
      </c>
      <c r="CM189">
        <v>3.5421607403055809E-5</v>
      </c>
      <c r="CN189">
        <v>3.1984521555559667E-6</v>
      </c>
      <c r="CO189">
        <v>2.8880948498395814E-7</v>
      </c>
      <c r="CP189">
        <v>2.6078526287100682E-8</v>
      </c>
      <c r="CQ189">
        <v>2.3548033172967701E-9</v>
      </c>
      <c r="CR189">
        <v>2.1263082898571301E-10</v>
      </c>
      <c r="CS189">
        <v>1.9199849559857638E-11</v>
      </c>
      <c r="CT189">
        <v>1.7336819165857034E-12</v>
      </c>
      <c r="CU189">
        <v>1.5654565305451265E-13</v>
      </c>
      <c r="CV189">
        <v>1.4135546581997354E-14</v>
      </c>
      <c r="CW189">
        <v>1.2763923703597359E-15</v>
      </c>
      <c r="CX189">
        <v>1.1525394321354865E-16</v>
      </c>
      <c r="CY189">
        <v>1.0407043849665115E-17</v>
      </c>
      <c r="CZ189">
        <v>9.3972058634972686E-19</v>
      </c>
      <c r="DA189">
        <v>8.4847932536229082E-20</v>
      </c>
      <c r="DB189">
        <v>7.5985489051938952E-21</v>
      </c>
    </row>
    <row r="190" spans="5:106" x14ac:dyDescent="0.2">
      <c r="E190" t="e">
        <v>#N/A</v>
      </c>
      <c r="F190">
        <v>0.23835616438356164</v>
      </c>
      <c r="G190">
        <v>-8.6667681649006345E-8</v>
      </c>
      <c r="H190">
        <v>3.1210158399055158E-9</v>
      </c>
      <c r="I190">
        <v>9.2909713328817377E-8</v>
      </c>
      <c r="J190">
        <v>2.147429951352644E-7</v>
      </c>
      <c r="K190">
        <v>4.0907825316863232E-7</v>
      </c>
      <c r="L190">
        <v>7.3771424688696087E-7</v>
      </c>
      <c r="M190">
        <v>1.3007595042891762E-6</v>
      </c>
      <c r="N190">
        <v>2.2627532381652665E-6</v>
      </c>
      <c r="O190">
        <v>3.8935175086723278E-6</v>
      </c>
      <c r="P190">
        <v>6.6319282704805441E-6</v>
      </c>
      <c r="Q190">
        <v>1.118459682526083E-5</v>
      </c>
      <c r="R190">
        <v>1.867684548397978E-5</v>
      </c>
      <c r="S190">
        <v>3.0880830762517619E-5</v>
      </c>
      <c r="T190">
        <v>5.05557922036861E-5</v>
      </c>
      <c r="U190">
        <v>8.1948830255886186E-5</v>
      </c>
      <c r="V190">
        <v>1.3152201015094792E-4</v>
      </c>
      <c r="W190">
        <v>2.0899356407243881E-4</v>
      </c>
      <c r="X190">
        <v>3.2880796576007139E-4</v>
      </c>
      <c r="Y190">
        <v>5.1218179655039997E-4</v>
      </c>
      <c r="Z190">
        <v>7.8990919402629079E-4</v>
      </c>
      <c r="AA190">
        <v>1.2061510841018261E-3</v>
      </c>
      <c r="AB190">
        <v>1.8234741179919355E-3</v>
      </c>
      <c r="AC190">
        <v>2.7294447514691726E-3</v>
      </c>
      <c r="AD190">
        <v>4.0451162131712607E-3</v>
      </c>
      <c r="AE190">
        <v>5.9357646403266446E-3</v>
      </c>
      <c r="AF190">
        <v>8.624227373469566E-3</v>
      </c>
      <c r="AG190">
        <v>1.2407162138848198E-2</v>
      </c>
      <c r="AH190">
        <v>1.7674470997618895E-2</v>
      </c>
      <c r="AI190">
        <v>2.4932008448306824E-2</v>
      </c>
      <c r="AJ190">
        <v>3.4827511768799377E-2</v>
      </c>
      <c r="AK190">
        <v>4.8179449894745492E-2</v>
      </c>
      <c r="AL190">
        <v>6.6008186349814299E-2</v>
      </c>
      <c r="AM190">
        <v>8.9568500219981972E-2</v>
      </c>
      <c r="AN190">
        <v>0.1203821230657449</v>
      </c>
      <c r="AO190">
        <v>0.16026855350670105</v>
      </c>
      <c r="AP190">
        <v>0.21137203724057171</v>
      </c>
      <c r="AQ190">
        <v>0.27618228656747973</v>
      </c>
      <c r="AR190">
        <v>0.35754630076432403</v>
      </c>
      <c r="AS190">
        <v>0.45866857566177271</v>
      </c>
      <c r="AT190">
        <v>0.58309708897754475</v>
      </c>
      <c r="AU190">
        <v>0.73469273585095807</v>
      </c>
      <c r="AV190">
        <v>0.91758036706135959</v>
      </c>
      <c r="AW190">
        <v>1.1360802294912296</v>
      </c>
      <c r="AX190">
        <v>1.3946193808417304</v>
      </c>
      <c r="AY190">
        <v>1.697623484495429</v>
      </c>
      <c r="AZ190">
        <v>2.0493902076075243</v>
      </c>
      <c r="BA190">
        <v>2.4539461633315929</v>
      </c>
      <c r="BB190">
        <v>2.9148898819708493</v>
      </c>
      <c r="BC190">
        <v>3.4352236134230845</v>
      </c>
      <c r="BD190">
        <v>4.0171768380704496</v>
      </c>
      <c r="BE190">
        <v>4.6620242254824324</v>
      </c>
      <c r="BF190">
        <v>5.369900512400319</v>
      </c>
      <c r="BG190">
        <v>6.1396145060609388</v>
      </c>
      <c r="BH190">
        <v>6.9684643275628479</v>
      </c>
      <c r="BI190">
        <v>7.8520562823380686</v>
      </c>
      <c r="BJ190">
        <v>8.7841305589820315</v>
      </c>
      <c r="BK190">
        <v>9.7563984443147032</v>
      </c>
      <c r="BL190">
        <v>10.75839794648871</v>
      </c>
      <c r="BM190">
        <v>11.777377563462192</v>
      </c>
      <c r="BN190">
        <v>12.798221199503528</v>
      </c>
      <c r="BO190">
        <v>13.803430540890298</v>
      </c>
      <c r="BP190">
        <v>14.77318403485452</v>
      </c>
      <c r="BQ190">
        <v>15.685493351031338</v>
      </c>
      <c r="BR190">
        <v>16.516478181909928</v>
      </c>
      <c r="BS190">
        <v>17.240777847680533</v>
      </c>
      <c r="BT190">
        <v>17.832112953923335</v>
      </c>
      <c r="BU190">
        <v>18.264002108539685</v>
      </c>
      <c r="BV190">
        <v>18.510627587924009</v>
      </c>
      <c r="BW190">
        <v>18.547830412977426</v>
      </c>
      <c r="BX190">
        <v>18.354200538318853</v>
      </c>
      <c r="BY190">
        <v>17.912213135550203</v>
      </c>
      <c r="BZ190">
        <v>17.209348893232956</v>
      </c>
      <c r="CA190">
        <v>16.239126589308118</v>
      </c>
      <c r="CB190">
        <v>15.001971527671454</v>
      </c>
      <c r="CC190">
        <v>13.505845035558906</v>
      </c>
      <c r="CD190">
        <v>11.766568797820577</v>
      </c>
      <c r="CE190">
        <v>9.8077933384547702</v>
      </c>
      <c r="CF190">
        <v>7.6605816241201383</v>
      </c>
      <c r="CG190">
        <v>5.3625990751348835</v>
      </c>
      <c r="CH190">
        <v>2.9813887758350219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</row>
    <row r="191" spans="5:106" x14ac:dyDescent="0.2">
      <c r="E191" t="e">
        <v>#N/A</v>
      </c>
      <c r="F191">
        <v>0.23972602739726029</v>
      </c>
      <c r="G191">
        <v>-8.0422536800321703E-8</v>
      </c>
      <c r="H191">
        <v>2.8691092095024639E-9</v>
      </c>
      <c r="I191">
        <v>8.6160755219326633E-8</v>
      </c>
      <c r="J191">
        <v>1.9945272083947664E-7</v>
      </c>
      <c r="K191">
        <v>3.8072476775029656E-7</v>
      </c>
      <c r="L191">
        <v>6.8817163544389127E-7</v>
      </c>
      <c r="M191">
        <v>1.2163464596578011E-6</v>
      </c>
      <c r="N191">
        <v>2.1210888452193163E-6</v>
      </c>
      <c r="O191">
        <v>3.6586239810454849E-6</v>
      </c>
      <c r="P191">
        <v>6.2467628837615455E-6</v>
      </c>
      <c r="Q191">
        <v>1.055985242274682E-5</v>
      </c>
      <c r="R191">
        <v>1.7674409875530628E-5</v>
      </c>
      <c r="S191">
        <v>2.9289720476371963E-5</v>
      </c>
      <c r="T191">
        <v>4.805766041112574E-5</v>
      </c>
      <c r="U191">
        <v>7.8069286970112808E-5</v>
      </c>
      <c r="V191">
        <v>1.255629961971369E-4</v>
      </c>
      <c r="W191">
        <v>1.9994092502389991E-4</v>
      </c>
      <c r="X191">
        <v>3.1520724892950133E-4</v>
      </c>
      <c r="Y191">
        <v>4.9197425872676663E-4</v>
      </c>
      <c r="Z191">
        <v>7.602192285592719E-4</v>
      </c>
      <c r="AA191">
        <v>1.1630159795659538E-3</v>
      </c>
      <c r="AB191">
        <v>1.761507529277874E-3</v>
      </c>
      <c r="AC191">
        <v>2.6414268240297525E-3</v>
      </c>
      <c r="AD191">
        <v>3.9215062977913202E-3</v>
      </c>
      <c r="AE191">
        <v>5.7641372939746024E-3</v>
      </c>
      <c r="AF191">
        <v>8.3886391101487268E-3</v>
      </c>
      <c r="AG191">
        <v>1.2087465276721037E-2</v>
      </c>
      <c r="AH191">
        <v>1.7245601828135098E-2</v>
      </c>
      <c r="AI191">
        <v>2.4363289418741611E-2</v>
      </c>
      <c r="AJ191">
        <v>3.4082020659710811E-2</v>
      </c>
      <c r="AK191">
        <v>4.7213521951530543E-2</v>
      </c>
      <c r="AL191">
        <v>6.4771126506346768E-2</v>
      </c>
      <c r="AM191">
        <v>8.8002590185607854E-2</v>
      </c>
      <c r="AN191">
        <v>0.11842301028879858</v>
      </c>
      <c r="AO191">
        <v>0.15784610416285955</v>
      </c>
      <c r="AP191">
        <v>0.20841172212028009</v>
      </c>
      <c r="AQ191">
        <v>0.27260714646688161</v>
      </c>
      <c r="AR191">
        <v>0.35327950712677686</v>
      </c>
      <c r="AS191">
        <v>0.4536365643736629</v>
      </c>
      <c r="AT191">
        <v>0.57723320324934679</v>
      </c>
      <c r="AU191">
        <v>0.72794127199918035</v>
      </c>
      <c r="AV191">
        <v>0.90990087952571974</v>
      </c>
      <c r="AW191">
        <v>1.1274519235843479</v>
      </c>
      <c r="AX191">
        <v>1.3850454080475851</v>
      </c>
      <c r="AY191">
        <v>1.6871349587918663</v>
      </c>
      <c r="AZ191">
        <v>2.0380497833334568</v>
      </c>
      <c r="BA191">
        <v>2.44185105380862</v>
      </c>
      <c r="BB191">
        <v>2.9021742485465478</v>
      </c>
      <c r="BC191">
        <v>3.4220603089138586</v>
      </c>
      <c r="BD191">
        <v>4.0037785364105476</v>
      </c>
      <c r="BE191">
        <v>4.6486439991504271</v>
      </c>
      <c r="BF191">
        <v>5.3568319197360967</v>
      </c>
      <c r="BG191">
        <v>6.1271912131918276</v>
      </c>
      <c r="BH191">
        <v>6.9570592102001747</v>
      </c>
      <c r="BI191">
        <v>7.8420798335984383</v>
      </c>
      <c r="BJ191">
        <v>8.7760282809962167</v>
      </c>
      <c r="BK191">
        <v>9.7506467425427079</v>
      </c>
      <c r="BL191">
        <v>10.755497902963159</v>
      </c>
      <c r="BM191">
        <v>11.777845870888427</v>
      </c>
      <c r="BN191">
        <v>12.802577526588751</v>
      </c>
      <c r="BO191">
        <v>13.812180702014182</v>
      </c>
      <c r="BP191">
        <v>14.786798577308687</v>
      </c>
      <c r="BQ191">
        <v>15.704381559281519</v>
      </c>
      <c r="BR191">
        <v>16.540958019952544</v>
      </c>
      <c r="BS191">
        <v>17.271042984055487</v>
      </c>
      <c r="BT191">
        <v>17.868198682411702</v>
      </c>
      <c r="BU191">
        <v>18.305752613705586</v>
      </c>
      <c r="BV191">
        <v>18.557667517576814</v>
      </c>
      <c r="BW191">
        <v>18.599544015378303</v>
      </c>
      <c r="BX191">
        <v>18.409721616692444</v>
      </c>
      <c r="BY191">
        <v>17.970428706700609</v>
      </c>
      <c r="BZ191">
        <v>17.268918688820516</v>
      </c>
      <c r="CA191">
        <v>16.298519432790243</v>
      </c>
      <c r="CB191">
        <v>15.05951823332181</v>
      </c>
      <c r="CC191">
        <v>13.559805932407031</v>
      </c>
      <c r="CD191">
        <v>11.815212441494761</v>
      </c>
      <c r="CE191">
        <v>9.8494816169438018</v>
      </c>
      <c r="CF191">
        <v>7.693855458684375</v>
      </c>
      <c r="CG191">
        <v>5.3862701929037593</v>
      </c>
      <c r="CH191">
        <v>2.9456271423575622</v>
      </c>
      <c r="CI191">
        <v>0.53757939123448228</v>
      </c>
      <c r="CJ191">
        <v>4.8541613120811643E-2</v>
      </c>
      <c r="CK191">
        <v>4.3831445974139233E-3</v>
      </c>
      <c r="CL191">
        <v>3.9578323270847714E-4</v>
      </c>
      <c r="CM191">
        <v>3.5737896346288832E-5</v>
      </c>
      <c r="CN191">
        <v>3.2270119846103339E-6</v>
      </c>
      <c r="CO191">
        <v>2.9138834160561927E-7</v>
      </c>
      <c r="CP191">
        <v>2.6311388376801059E-8</v>
      </c>
      <c r="CQ191">
        <v>2.3758299817356395E-9</v>
      </c>
      <c r="CR191">
        <v>2.1452946614899585E-10</v>
      </c>
      <c r="CS191">
        <v>1.9371290117549459E-11</v>
      </c>
      <c r="CT191">
        <v>1.7491624230195192E-12</v>
      </c>
      <c r="CU191">
        <v>1.5794349078132527E-13</v>
      </c>
      <c r="CV191">
        <v>1.4261766632927491E-14</v>
      </c>
      <c r="CW191">
        <v>1.2877896169436655E-15</v>
      </c>
      <c r="CX191">
        <v>1.1628307629290479E-16</v>
      </c>
      <c r="CY191">
        <v>1.0499971109118234E-17</v>
      </c>
      <c r="CZ191">
        <v>9.4811160112804604E-19</v>
      </c>
      <c r="DA191">
        <v>8.560556226804849E-20</v>
      </c>
      <c r="DB191">
        <v>7.6663983671333541E-21</v>
      </c>
    </row>
    <row r="192" spans="5:106" x14ac:dyDescent="0.2">
      <c r="E192" t="e">
        <v>#N/A</v>
      </c>
      <c r="F192">
        <v>0.24109589041095891</v>
      </c>
      <c r="G192">
        <v>-7.4573250231060181E-8</v>
      </c>
      <c r="H192">
        <v>2.635510099688079E-9</v>
      </c>
      <c r="I192">
        <v>7.9844270430436333E-8</v>
      </c>
      <c r="J192">
        <v>1.8512044178364568E-7</v>
      </c>
      <c r="K192">
        <v>3.5409466308853325E-7</v>
      </c>
      <c r="L192">
        <v>6.4153378891622705E-7</v>
      </c>
      <c r="M192">
        <v>1.136690590627255E-6</v>
      </c>
      <c r="N192">
        <v>1.9870803735081112E-6</v>
      </c>
      <c r="O192">
        <v>3.435882549862225E-6</v>
      </c>
      <c r="P192">
        <v>5.8806440847103459E-6</v>
      </c>
      <c r="Q192">
        <v>9.9645951643562359E-6</v>
      </c>
      <c r="R192">
        <v>1.6717067095988798E-5</v>
      </c>
      <c r="S192">
        <v>2.7766719370780902E-5</v>
      </c>
      <c r="T192">
        <v>4.5661123955266585E-5</v>
      </c>
      <c r="U192">
        <v>7.4339384489148657E-5</v>
      </c>
      <c r="V192">
        <v>1.1982158637855471E-4</v>
      </c>
      <c r="W192">
        <v>1.9120064416170392E-4</v>
      </c>
      <c r="X192">
        <v>3.0204904901322597E-4</v>
      </c>
      <c r="Y192">
        <v>4.7238532787569813E-4</v>
      </c>
      <c r="Z192">
        <v>7.3138239777142792E-4</v>
      </c>
      <c r="AA192">
        <v>1.1210413615818154E-3</v>
      </c>
      <c r="AB192">
        <v>1.7010975323516642E-3</v>
      </c>
      <c r="AC192">
        <v>2.555467167218487E-3</v>
      </c>
      <c r="AD192">
        <v>3.8005785792328251E-3</v>
      </c>
      <c r="AE192">
        <v>5.595953366484354E-3</v>
      </c>
      <c r="AF192">
        <v>8.1574042630630055E-3</v>
      </c>
      <c r="AG192">
        <v>1.1773186129858065E-2</v>
      </c>
      <c r="AH192">
        <v>1.6823365812419677E-2</v>
      </c>
      <c r="AI192">
        <v>2.3802555350302367E-2</v>
      </c>
      <c r="AJ192">
        <v>3.3345973453904547E-2</v>
      </c>
      <c r="AK192">
        <v>4.6258557828181765E-2</v>
      </c>
      <c r="AL192">
        <v>6.3546546601631893E-2</v>
      </c>
      <c r="AM192">
        <v>8.645058852750237E-2</v>
      </c>
      <c r="AN192">
        <v>0.11647904471530125</v>
      </c>
      <c r="AO192">
        <v>0.15543973418755919</v>
      </c>
      <c r="AP192">
        <v>0.20546798460847418</v>
      </c>
      <c r="AQ192">
        <v>0.26904851762886439</v>
      </c>
      <c r="AR192">
        <v>0.34902846812665189</v>
      </c>
      <c r="AS192">
        <v>0.4486187493792731</v>
      </c>
      <c r="AT192">
        <v>0.57138106589506754</v>
      </c>
      <c r="AU192">
        <v>0.72119816306000273</v>
      </c>
      <c r="AV192">
        <v>0.90222539000735535</v>
      </c>
      <c r="AW192">
        <v>1.1188223185922688</v>
      </c>
      <c r="AX192">
        <v>1.3754639624035909</v>
      </c>
      <c r="AY192">
        <v>1.6766320087842028</v>
      </c>
      <c r="AZ192">
        <v>2.0266873314071963</v>
      </c>
      <c r="BA192">
        <v>2.4297258027622233</v>
      </c>
      <c r="BB192">
        <v>2.8894199940040166</v>
      </c>
      <c r="BC192">
        <v>3.4088496754389501</v>
      </c>
      <c r="BD192">
        <v>3.9903240930269837</v>
      </c>
      <c r="BE192">
        <v>4.6351988222790288</v>
      </c>
      <c r="BF192">
        <v>5.3436896740500721</v>
      </c>
      <c r="BG192">
        <v>6.1146857844370794</v>
      </c>
      <c r="BH192">
        <v>6.9455638440676672</v>
      </c>
      <c r="BI192">
        <v>7.8320056133677216</v>
      </c>
      <c r="BJ192">
        <v>8.7678216241405966</v>
      </c>
      <c r="BK192">
        <v>9.7447854317779523</v>
      </c>
      <c r="BL192">
        <v>10.752485017396817</v>
      </c>
      <c r="BM192">
        <v>11.778200881027363</v>
      </c>
      <c r="BN192">
        <v>12.80682379839527</v>
      </c>
      <c r="BO192">
        <v>13.820828752787042</v>
      </c>
      <c r="BP192">
        <v>14.800324664284243</v>
      </c>
      <c r="BQ192">
        <v>15.723201570377334</v>
      </c>
      <c r="BR192">
        <v>16.565397165041411</v>
      </c>
      <c r="BS192">
        <v>17.301302421182662</v>
      </c>
      <c r="BT192">
        <v>17.904320898912111</v>
      </c>
      <c r="BU192">
        <v>18.347588038421723</v>
      </c>
      <c r="BV192">
        <v>18.604845374124441</v>
      </c>
      <c r="BW192">
        <v>18.651450740779669</v>
      </c>
      <c r="BX192">
        <v>18.465490177688707</v>
      </c>
      <c r="BY192">
        <v>18.028941785253519</v>
      </c>
      <c r="BZ192">
        <v>17.32882795457979</v>
      </c>
      <c r="CA192">
        <v>16.358281997915206</v>
      </c>
      <c r="CB192">
        <v>15.117449971003493</v>
      </c>
      <c r="CC192">
        <v>13.61414976125242</v>
      </c>
      <c r="CD192">
        <v>11.864218098333801</v>
      </c>
      <c r="CE192">
        <v>9.8914920448993744</v>
      </c>
      <c r="CF192">
        <v>7.7273939109474883</v>
      </c>
      <c r="CG192">
        <v>5.4101097648270304</v>
      </c>
      <c r="CH192">
        <v>3.0080605095475832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</row>
    <row r="193" spans="5:106" x14ac:dyDescent="0.2">
      <c r="E193" t="e">
        <v>#N/A</v>
      </c>
      <c r="F193">
        <v>0.24246575342465754</v>
      </c>
      <c r="G193">
        <v>-6.9098493753127675E-8</v>
      </c>
      <c r="H193">
        <v>2.4190459377280595E-9</v>
      </c>
      <c r="I193">
        <v>7.3936585628583798E-8</v>
      </c>
      <c r="J193">
        <v>1.7169508510486712E-7</v>
      </c>
      <c r="K193">
        <v>3.2909926537868538E-7</v>
      </c>
      <c r="L193">
        <v>5.9765751452266279E-7</v>
      </c>
      <c r="M193">
        <v>1.0615683625268411E-6</v>
      </c>
      <c r="N193">
        <v>1.8603861623030805E-6</v>
      </c>
      <c r="O193">
        <v>3.2247796716672084E-6</v>
      </c>
      <c r="P193">
        <v>5.5328117081796137E-6</v>
      </c>
      <c r="Q193">
        <v>9.3977165833014687E-6</v>
      </c>
      <c r="R193">
        <v>1.5803225056922748E-5</v>
      </c>
      <c r="S193">
        <v>2.6309575782553487E-5</v>
      </c>
      <c r="T193">
        <v>4.3363048496051228E-5</v>
      </c>
      <c r="U193">
        <v>7.075483068551394E-5</v>
      </c>
      <c r="V193">
        <v>1.1429200210724648E-4</v>
      </c>
      <c r="W193">
        <v>1.8276507808674658E-4</v>
      </c>
      <c r="X193">
        <v>2.8932344165143165E-4</v>
      </c>
      <c r="Y193">
        <v>4.5340236740278164E-4</v>
      </c>
      <c r="Z193">
        <v>7.0338294263948731E-4</v>
      </c>
      <c r="AA193">
        <v>1.0802080115075547E-3</v>
      </c>
      <c r="AB193">
        <v>1.6422212534372121E-3</v>
      </c>
      <c r="AC193">
        <v>2.471539282816103E-3</v>
      </c>
      <c r="AD193">
        <v>3.6823032885756339E-3</v>
      </c>
      <c r="AE193">
        <v>5.4311805973044306E-3</v>
      </c>
      <c r="AF193">
        <v>7.9304893815430894E-3</v>
      </c>
      <c r="AG193">
        <v>1.1464291959181572E-2</v>
      </c>
      <c r="AH193">
        <v>1.6407733466220802E-2</v>
      </c>
      <c r="AI193">
        <v>2.3249783184881384E-2</v>
      </c>
      <c r="AJ193">
        <v>3.2619357233375501E-2</v>
      </c>
      <c r="AK193">
        <v>4.5314558832944461E-2</v>
      </c>
      <c r="AL193">
        <v>6.2334466367787035E-2</v>
      </c>
      <c r="AM193">
        <v>8.4912537365675916E-2</v>
      </c>
      <c r="AN193">
        <v>0.11455029417384893</v>
      </c>
      <c r="AO193">
        <v>0.15304953935559357</v>
      </c>
      <c r="AP193">
        <v>0.20254094915934542</v>
      </c>
      <c r="AQ193">
        <v>0.26550655207134383</v>
      </c>
      <c r="AR193">
        <v>0.34479336017524592</v>
      </c>
      <c r="AS193">
        <v>0.44361532624716826</v>
      </c>
      <c r="AT193">
        <v>0.56554088456190599</v>
      </c>
      <c r="AU193">
        <v>0.71446362030830868</v>
      </c>
      <c r="AV193">
        <v>0.89455410427952442</v>
      </c>
      <c r="AW193">
        <v>1.1101916058326611</v>
      </c>
      <c r="AX193">
        <v>1.3658752129026135</v>
      </c>
      <c r="AY193">
        <v>1.6661147751846521</v>
      </c>
      <c r="AZ193">
        <v>2.0153029608115962</v>
      </c>
      <c r="BA193">
        <v>2.4175704867129633</v>
      </c>
      <c r="BB193">
        <v>2.8766271640872012</v>
      </c>
      <c r="BC193">
        <v>3.3955917312031421</v>
      </c>
      <c r="BD193">
        <v>3.9768135019556063</v>
      </c>
      <c r="BE193">
        <v>4.6216886663834815</v>
      </c>
      <c r="BF193">
        <v>5.3304737221946716</v>
      </c>
      <c r="BG193">
        <v>6.102098134089176</v>
      </c>
      <c r="BH193">
        <v>6.933978095774477</v>
      </c>
      <c r="BI193">
        <v>7.8218334176596285</v>
      </c>
      <c r="BJ193">
        <v>8.7595102838628893</v>
      </c>
      <c r="BK193">
        <v>9.7388140721787817</v>
      </c>
      <c r="BL193">
        <v>10.749358679172824</v>
      </c>
      <c r="BM193">
        <v>11.778441781786599</v>
      </c>
      <c r="BN193">
        <v>12.810958982139132</v>
      </c>
      <c r="BO193">
        <v>13.829373439156281</v>
      </c>
      <c r="BP193">
        <v>14.81376084518303</v>
      </c>
      <c r="BQ193">
        <v>15.74195179224909</v>
      </c>
      <c r="BR193">
        <v>16.589793971349891</v>
      </c>
      <c r="BS193">
        <v>17.331554578350989</v>
      </c>
      <c r="BT193">
        <v>17.940478231925631</v>
      </c>
      <c r="BU193">
        <v>18.389507379170038</v>
      </c>
      <c r="BV193">
        <v>18.652160680781474</v>
      </c>
      <c r="BW193">
        <v>18.70355078022078</v>
      </c>
      <c r="BX193">
        <v>18.521507184842079</v>
      </c>
      <c r="BY193">
        <v>18.087754157923307</v>
      </c>
      <c r="BZ193">
        <v>17.389079283255004</v>
      </c>
      <c r="CA193">
        <v>16.418417590698873</v>
      </c>
      <c r="CB193">
        <v>15.175770591756322</v>
      </c>
      <c r="CC193">
        <v>13.668880683355503</v>
      </c>
      <c r="CD193">
        <v>11.913589955992904</v>
      </c>
      <c r="CE193">
        <v>9.9338285282313805</v>
      </c>
      <c r="CF193">
        <v>7.7612002805558831</v>
      </c>
      <c r="CG193">
        <v>5.4341675922589996</v>
      </c>
      <c r="CH193">
        <v>2.972076357395141</v>
      </c>
      <c r="CI193">
        <v>0.54241580446746573</v>
      </c>
      <c r="CJ193">
        <v>4.8978324988632221E-2</v>
      </c>
      <c r="CK193">
        <v>4.4225782120179604E-3</v>
      </c>
      <c r="CL193">
        <v>3.9934395563661734E-4</v>
      </c>
      <c r="CM193">
        <v>3.6059417665049344E-5</v>
      </c>
      <c r="CN193">
        <v>3.2560442795975471E-6</v>
      </c>
      <c r="CO193">
        <v>2.940098603138464E-7</v>
      </c>
      <c r="CP193">
        <v>2.6548102709602229E-8</v>
      </c>
      <c r="CQ193">
        <v>2.3972044907855473E-9</v>
      </c>
      <c r="CR193">
        <v>2.1645951251212982E-10</v>
      </c>
      <c r="CS193">
        <v>1.9545566820473912E-11</v>
      </c>
      <c r="CT193">
        <v>1.7648990238402885E-12</v>
      </c>
      <c r="CU193">
        <v>1.5936445297097369E-13</v>
      </c>
      <c r="CV193">
        <v>1.4390074745168962E-14</v>
      </c>
      <c r="CW193">
        <v>1.2993754084495168E-15</v>
      </c>
      <c r="CX193">
        <v>1.1732923434532489E-16</v>
      </c>
      <c r="CY193">
        <v>1.0594435666439658E-17</v>
      </c>
      <c r="CZ193">
        <v>9.5664142866386565E-19</v>
      </c>
      <c r="DA193">
        <v>8.6375725486581569E-20</v>
      </c>
      <c r="DB193">
        <v>7.7353702643390573E-21</v>
      </c>
    </row>
    <row r="194" spans="5:106" x14ac:dyDescent="0.2">
      <c r="E194" t="e">
        <v>#N/A</v>
      </c>
      <c r="F194">
        <v>0.24383561643835616</v>
      </c>
      <c r="G194">
        <v>-6.3977858360478832E-8</v>
      </c>
      <c r="H194">
        <v>2.2186081905389297E-9</v>
      </c>
      <c r="I194">
        <v>6.8415074741556684E-8</v>
      </c>
      <c r="J194">
        <v>1.591277627763408E-7</v>
      </c>
      <c r="K194">
        <v>3.0565352842172153E-7</v>
      </c>
      <c r="L194">
        <v>5.5640516287232913E-7</v>
      </c>
      <c r="M194">
        <v>9.9076436147989107E-7</v>
      </c>
      <c r="N194">
        <v>1.7406761187485631E-6</v>
      </c>
      <c r="O194">
        <v>3.0248179060171005E-6</v>
      </c>
      <c r="P194">
        <v>5.2025275238811029E-6</v>
      </c>
      <c r="Q194">
        <v>8.8581374407471011E-6</v>
      </c>
      <c r="R194">
        <v>1.4931329720907503E-5</v>
      </c>
      <c r="S194">
        <v>2.4916086354547858E-5</v>
      </c>
      <c r="T194">
        <v>4.1160359332463448E-5</v>
      </c>
      <c r="U194">
        <v>6.7311404768312244E-5</v>
      </c>
      <c r="V194">
        <v>1.0896854701407701E-4</v>
      </c>
      <c r="W194">
        <v>1.746266739454265E-4</v>
      </c>
      <c r="X194">
        <v>2.7702059644390078E-4</v>
      </c>
      <c r="Y194">
        <v>4.3501283021306076E-4</v>
      </c>
      <c r="Z194">
        <v>6.7620517785479115E-4</v>
      </c>
      <c r="AA194">
        <v>1.0404967536203973E-3</v>
      </c>
      <c r="AB194">
        <v>1.5848558123658495E-3</v>
      </c>
      <c r="AC194">
        <v>2.3896165956437182E-3</v>
      </c>
      <c r="AD194">
        <v>3.5666504868776369E-3</v>
      </c>
      <c r="AE194">
        <v>5.2697864413831837E-3</v>
      </c>
      <c r="AF194">
        <v>7.707860598727018E-3</v>
      </c>
      <c r="AG194">
        <v>1.1160749468476783E-2</v>
      </c>
      <c r="AH194">
        <v>1.5998674609972709E-2</v>
      </c>
      <c r="AI194">
        <v>2.2704949049493228E-2</v>
      </c>
      <c r="AJ194">
        <v>3.1902158183042151E-2</v>
      </c>
      <c r="AK194">
        <v>4.4381525352113073E-2</v>
      </c>
      <c r="AL194">
        <v>6.1134904666135671E-2</v>
      </c>
      <c r="AM194">
        <v>8.3388478090936219E-2</v>
      </c>
      <c r="AN194">
        <v>0.11263682600264976</v>
      </c>
      <c r="AO194">
        <v>0.15067561528350507</v>
      </c>
      <c r="AP194">
        <v>0.19963074047745721</v>
      </c>
      <c r="AQ194">
        <v>0.26198140251717045</v>
      </c>
      <c r="AR194">
        <v>0.34057436084627085</v>
      </c>
      <c r="AS194">
        <v>0.43862649211682431</v>
      </c>
      <c r="AT194">
        <v>0.55971286877265713</v>
      </c>
      <c r="AU194">
        <v>0.70773785704563352</v>
      </c>
      <c r="AV194">
        <v>0.88688723010378845</v>
      </c>
      <c r="AW194">
        <v>1.1015599783709231</v>
      </c>
      <c r="AX194">
        <v>1.356279329859825</v>
      </c>
      <c r="AY194">
        <v>1.6555833994690021</v>
      </c>
      <c r="AZ194">
        <v>2.0038967806859822</v>
      </c>
      <c r="BA194">
        <v>2.4053851817942933</v>
      </c>
      <c r="BB194">
        <v>2.8637958037992202</v>
      </c>
      <c r="BC194">
        <v>3.3822864936293442</v>
      </c>
      <c r="BD194">
        <v>3.9632467568194079</v>
      </c>
      <c r="BE194">
        <v>4.6081135033939074</v>
      </c>
      <c r="BF194">
        <v>5.3171840127021301</v>
      </c>
      <c r="BG194">
        <v>6.0894281797150267</v>
      </c>
      <c r="BH194">
        <v>6.922301836928848</v>
      </c>
      <c r="BI194">
        <v>7.8115630490566961</v>
      </c>
      <c r="BJ194">
        <v>8.7510939632463227</v>
      </c>
      <c r="BK194">
        <v>9.7327322317295035</v>
      </c>
      <c r="BL194">
        <v>10.746118284468508</v>
      </c>
      <c r="BM194">
        <v>11.778567765356902</v>
      </c>
      <c r="BN194">
        <v>12.814982045225399</v>
      </c>
      <c r="BO194">
        <v>13.837813501686623</v>
      </c>
      <c r="BP194">
        <v>14.827105657327909</v>
      </c>
      <c r="BQ194">
        <v>15.76063061353549</v>
      </c>
      <c r="BR194">
        <v>16.614146766863939</v>
      </c>
      <c r="BS194">
        <v>17.361797843068135</v>
      </c>
      <c r="BT194">
        <v>17.976669274903994</v>
      </c>
      <c r="BU194">
        <v>18.431509597359867</v>
      </c>
      <c r="BV194">
        <v>18.699612929569668</v>
      </c>
      <c r="BW194">
        <v>18.755844301583164</v>
      </c>
      <c r="BX194">
        <v>18.577773590458754</v>
      </c>
      <c r="BY194">
        <v>18.146867615200044</v>
      </c>
      <c r="BZ194">
        <v>17.449675288099929</v>
      </c>
      <c r="CA194">
        <v>16.478929554381374</v>
      </c>
      <c r="CB194">
        <v>15.234483998584734</v>
      </c>
      <c r="CC194">
        <v>13.724002922798622</v>
      </c>
      <c r="CD194">
        <v>11.96333227033367</v>
      </c>
      <c r="CE194">
        <v>9.976495039914596</v>
      </c>
      <c r="CF194">
        <v>7.7952779692526377</v>
      </c>
      <c r="CG194">
        <v>5.4583984596423027</v>
      </c>
      <c r="CH194">
        <v>3.0351745376564789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</row>
    <row r="195" spans="5:106" x14ac:dyDescent="0.2">
      <c r="E195" t="e">
        <v>#N/A</v>
      </c>
      <c r="F195">
        <v>0.24520547945205479</v>
      </c>
      <c r="G195">
        <v>-5.9191826628963285E-8</v>
      </c>
      <c r="H195">
        <v>2.0331495489294434E-9</v>
      </c>
      <c r="I195">
        <v>6.3258125726822177E-8</v>
      </c>
      <c r="J195">
        <v>1.4737170573935359E-7</v>
      </c>
      <c r="K195">
        <v>2.8367593138548673E-7</v>
      </c>
      <c r="L195">
        <v>5.1764448475459321E-7</v>
      </c>
      <c r="M195">
        <v>9.24071105863675E-7</v>
      </c>
      <c r="N195">
        <v>1.6276314815648408E-6</v>
      </c>
      <c r="O195">
        <v>2.8355156333111695E-6</v>
      </c>
      <c r="P195">
        <v>4.8890749176640813E-6</v>
      </c>
      <c r="Q195">
        <v>8.3448073910953212E-6</v>
      </c>
      <c r="R195">
        <v>1.4099864786837113E-5</v>
      </c>
      <c r="S195">
        <v>2.358409579660277E-5</v>
      </c>
      <c r="T195">
        <v>3.9050041317382025E-5</v>
      </c>
      <c r="U195">
        <v>6.4004957453976595E-5</v>
      </c>
      <c r="V195">
        <v>1.0384560749827039E-4</v>
      </c>
      <c r="W195">
        <v>1.6677797049373624E-4</v>
      </c>
      <c r="X195">
        <v>2.6513077866236406E-4</v>
      </c>
      <c r="Y195">
        <v>4.1720426118064982E-4</v>
      </c>
      <c r="Z195">
        <v>6.4983349510425148E-4</v>
      </c>
      <c r="AA195">
        <v>1.0018884591721957E-3</v>
      </c>
      <c r="AB195">
        <v>1.5289783272412472E-3</v>
      </c>
      <c r="AC195">
        <v>2.3096724585104931E-3</v>
      </c>
      <c r="AD195">
        <v>3.4535900698972623E-3</v>
      </c>
      <c r="AE195">
        <v>5.1117380729800129E-3</v>
      </c>
      <c r="AF195">
        <v>7.4894836336311206E-3</v>
      </c>
      <c r="AG195">
        <v>1.0862524803825265E-2</v>
      </c>
      <c r="AH195">
        <v>1.5596158364742334E-2</v>
      </c>
      <c r="AI195">
        <v>2.2168028248085021E-2</v>
      </c>
      <c r="AJ195">
        <v>3.1194361578143592E-2</v>
      </c>
      <c r="AK195">
        <v>4.3459456833280126E-2</v>
      </c>
      <c r="AL195">
        <v>5.9947879467247805E-2</v>
      </c>
      <c r="AM195">
        <v>8.1878451343394179E-2</v>
      </c>
      <c r="AN195">
        <v>0.11073870702885444</v>
      </c>
      <c r="AO195">
        <v>0.14831805741260201</v>
      </c>
      <c r="AP195">
        <v>0.19673748350749046</v>
      </c>
      <c r="AQ195">
        <v>0.25847322239338022</v>
      </c>
      <c r="AR195">
        <v>0.33637164888660009</v>
      </c>
      <c r="AS195">
        <v>0.43365244572154404</v>
      </c>
      <c r="AT195">
        <v>0.55389722995972057</v>
      </c>
      <c r="AU195">
        <v>0.70102108864218093</v>
      </c>
      <c r="AV195">
        <v>0.87922497727497506</v>
      </c>
      <c r="AW195">
        <v>1.0929276310614127</v>
      </c>
      <c r="AX195">
        <v>1.346676484942628</v>
      </c>
      <c r="AY195">
        <v>1.6450380238878002</v>
      </c>
      <c r="AZ195">
        <v>1.9924689003125879</v>
      </c>
      <c r="BA195">
        <v>2.393169963710982</v>
      </c>
      <c r="BB195">
        <v>2.8509259573334753</v>
      </c>
      <c r="BC195">
        <v>3.3689339792679287</v>
      </c>
      <c r="BD195">
        <v>3.9496238507268022</v>
      </c>
      <c r="BE195">
        <v>4.5944733055580222</v>
      </c>
      <c r="BF195">
        <v>5.3038204957106307</v>
      </c>
      <c r="BG195">
        <v>6.0766758421259572</v>
      </c>
      <c r="BH195">
        <v>6.9105349441709176</v>
      </c>
      <c r="BI195">
        <v>7.8011943168200242</v>
      </c>
      <c r="BJ195">
        <v>8.742572373202032</v>
      </c>
      <c r="BK195">
        <v>9.726539486509644</v>
      </c>
      <c r="BL195">
        <v>10.742763236582009</v>
      </c>
      <c r="BM195">
        <v>11.778578028562521</v>
      </c>
      <c r="BN195">
        <v>12.818891955575847</v>
      </c>
      <c r="BO195">
        <v>13.846147675810494</v>
      </c>
      <c r="BP195">
        <v>14.840357626079186</v>
      </c>
      <c r="BQ195">
        <v>15.779236403516027</v>
      </c>
      <c r="BR195">
        <v>16.638453853096475</v>
      </c>
      <c r="BS195">
        <v>17.392030570547895</v>
      </c>
      <c r="BT195">
        <v>18.012892585532828</v>
      </c>
      <c r="BU195">
        <v>18.47359361846453</v>
      </c>
      <c r="BV195">
        <v>18.747201580397576</v>
      </c>
      <c r="BW195">
        <v>18.808331448727138</v>
      </c>
      <c r="BX195">
        <v>18.634290334934128</v>
      </c>
      <c r="BY195">
        <v>18.206283950964494</v>
      </c>
      <c r="BZ195">
        <v>17.510618602880488</v>
      </c>
      <c r="CA195">
        <v>16.539821269863449</v>
      </c>
      <c r="CB195">
        <v>15.293594147317728</v>
      </c>
      <c r="CC195">
        <v>13.779520767699035</v>
      </c>
      <c r="CD195">
        <v>12.013449366864098</v>
      </c>
      <c r="CE195">
        <v>10.019495621551217</v>
      </c>
      <c r="CF195">
        <v>7.8296303959249958</v>
      </c>
      <c r="CG195">
        <v>5.4828530567546254</v>
      </c>
      <c r="CH195">
        <v>2.9989662578389469</v>
      </c>
      <c r="CI195">
        <v>0.54733300209853852</v>
      </c>
      <c r="CJ195">
        <v>4.9422331416219489E-2</v>
      </c>
      <c r="CK195">
        <v>4.4626705008641559E-3</v>
      </c>
      <c r="CL195">
        <v>4.0296415463612591E-4</v>
      </c>
      <c r="CM195">
        <v>3.6386309473255169E-5</v>
      </c>
      <c r="CN195">
        <v>3.2855615117404705E-6</v>
      </c>
      <c r="CO195">
        <v>2.9667516721817427E-7</v>
      </c>
      <c r="CP195">
        <v>2.678877096941267E-8</v>
      </c>
      <c r="CQ195">
        <v>2.4189360261618797E-9</v>
      </c>
      <c r="CR195">
        <v>2.1842179715317377E-10</v>
      </c>
      <c r="CS195">
        <v>1.9722754531594888E-11</v>
      </c>
      <c r="CT195">
        <v>1.7808984789221911E-12</v>
      </c>
      <c r="CU195">
        <v>1.608091500173905E-13</v>
      </c>
      <c r="CV195">
        <v>1.4520526035243602E-14</v>
      </c>
      <c r="CW195">
        <v>1.3111547217140801E-15</v>
      </c>
      <c r="CX195">
        <v>1.1839286676245426E-16</v>
      </c>
      <c r="CY195">
        <v>1.0690478100185303E-17</v>
      </c>
      <c r="CZ195">
        <v>9.6531373306248615E-19</v>
      </c>
      <c r="DA195">
        <v>8.7158753026083992E-20</v>
      </c>
      <c r="DB195">
        <v>7.8054942246429016E-21</v>
      </c>
    </row>
    <row r="196" spans="5:106" x14ac:dyDescent="0.2">
      <c r="E196" t="e">
        <v>#N/A</v>
      </c>
      <c r="F196">
        <v>0.24657534246575344</v>
      </c>
      <c r="G196">
        <v>-5.4721745425425997E-8</v>
      </c>
      <c r="H196">
        <v>1.861681199682292E-9</v>
      </c>
      <c r="I196">
        <v>5.8445107824790586E-8</v>
      </c>
      <c r="J196">
        <v>1.3638219885643259E-7</v>
      </c>
      <c r="K196">
        <v>2.6308837758401122E-7</v>
      </c>
      <c r="L196">
        <v>4.8124848890450484E-7</v>
      </c>
      <c r="M196">
        <v>8.6128885833659072E-7</v>
      </c>
      <c r="N196">
        <v>1.5209445843924832E-6</v>
      </c>
      <c r="O196">
        <v>2.6564067706550481E-6</v>
      </c>
      <c r="P196">
        <v>4.591758568384881E-6</v>
      </c>
      <c r="Q196">
        <v>7.8567046394899053E-6</v>
      </c>
      <c r="R196">
        <v>1.3307351363170419E-5</v>
      </c>
      <c r="S196">
        <v>2.2311496629409787E-5</v>
      </c>
      <c r="T196">
        <v>3.7029138750145902E-5</v>
      </c>
      <c r="U196">
        <v>6.0831411110064801E-5</v>
      </c>
      <c r="V196">
        <v>9.8917653247071753E-5</v>
      </c>
      <c r="W196">
        <v>1.592115991317881E-4</v>
      </c>
      <c r="X196">
        <v>2.5364435093855163E-4</v>
      </c>
      <c r="Y196">
        <v>3.9996429960595267E-4</v>
      </c>
      <c r="Z196">
        <v>6.2425236635874331E-4</v>
      </c>
      <c r="AA196">
        <v>9.643640504805749E-4</v>
      </c>
      <c r="AB196">
        <v>1.4745659191754722E-3</v>
      </c>
      <c r="AC196">
        <v>2.2316801572724878E-3</v>
      </c>
      <c r="AD196">
        <v>3.3430917729667525E-3</v>
      </c>
      <c r="AE196">
        <v>4.957002389659332E-3</v>
      </c>
      <c r="AF196">
        <v>7.2753237934193391E-3</v>
      </c>
      <c r="AG196">
        <v>1.0569583553226937E-2</v>
      </c>
      <c r="AH196">
        <v>1.5200153148321103E-2</v>
      </c>
      <c r="AI196">
        <v>2.1638995253410159E-2</v>
      </c>
      <c r="AJ196">
        <v>3.049595177158065E-2</v>
      </c>
      <c r="AK196">
        <v>4.2548351768379913E-2</v>
      </c>
      <c r="AL196">
        <v>5.8773407830612488E-2</v>
      </c>
      <c r="AM196">
        <v>8.0382496990449276E-2</v>
      </c>
      <c r="AN196">
        <v>0.10885600354725321</v>
      </c>
      <c r="AO196">
        <v>0.1459769609913</v>
      </c>
      <c r="AP196">
        <v>0.19386130342337077</v>
      </c>
      <c r="AQ196">
        <v>0.25498216583000044</v>
      </c>
      <c r="AR196">
        <v>0.33218540422685872</v>
      </c>
      <c r="AS196">
        <v>0.42869338741160601</v>
      </c>
      <c r="AT196">
        <v>0.54809418149978617</v>
      </c>
      <c r="AU196">
        <v>0.69431353257995942</v>
      </c>
      <c r="AV196">
        <v>0.87156755766761973</v>
      </c>
      <c r="AW196">
        <v>1.0842947605903586</v>
      </c>
      <c r="AX196">
        <v>1.3370668512022295</v>
      </c>
      <c r="AY196">
        <v>1.6344787914788819</v>
      </c>
      <c r="AZ196">
        <v>1.9810194291037286</v>
      </c>
      <c r="BA196">
        <v>2.3809249076973962</v>
      </c>
      <c r="BB196">
        <v>2.8380176680035492</v>
      </c>
      <c r="BC196">
        <v>3.3555342037037126</v>
      </c>
      <c r="BD196">
        <v>3.9359447761664983</v>
      </c>
      <c r="BE196">
        <v>4.580768045339636</v>
      </c>
      <c r="BF196">
        <v>5.2903831228859168</v>
      </c>
      <c r="BG196">
        <v>6.0638410453434881</v>
      </c>
      <c r="BH196">
        <v>6.8986772992023759</v>
      </c>
      <c r="BI196">
        <v>7.7907270369976969</v>
      </c>
      <c r="BJ196">
        <v>8.733945232662693</v>
      </c>
      <c r="BK196">
        <v>9.7202354209674695</v>
      </c>
      <c r="BL196">
        <v>10.739292946266318</v>
      </c>
      <c r="BM196">
        <v>11.778471773221707</v>
      </c>
      <c r="BN196">
        <v>12.822687681968819</v>
      </c>
      <c r="BO196">
        <v>13.854374692090991</v>
      </c>
      <c r="BP196">
        <v>14.853515264962162</v>
      </c>
      <c r="BQ196">
        <v>15.797767512050974</v>
      </c>
      <c r="BR196">
        <v>16.662713504803826</v>
      </c>
      <c r="BS196">
        <v>17.422251083192606</v>
      </c>
      <c r="BT196">
        <v>18.049146685002235</v>
      </c>
      <c r="BU196">
        <v>18.515758331138013</v>
      </c>
      <c r="BV196">
        <v>18.794926060115007</v>
      </c>
      <c r="BW196">
        <v>18.861012340600833</v>
      </c>
      <c r="BX196">
        <v>18.691058346044347</v>
      </c>
      <c r="BY196">
        <v>18.266004962083109</v>
      </c>
      <c r="BZ196">
        <v>17.571911881867052</v>
      </c>
      <c r="CA196">
        <v>16.60109615614493</v>
      </c>
      <c r="CB196">
        <v>15.353105047484492</v>
      </c>
      <c r="CC196">
        <v>13.835438571449851</v>
      </c>
      <c r="CD196">
        <v>12.063945642215776</v>
      </c>
      <c r="CE196">
        <v>10.062834384849458</v>
      </c>
      <c r="CF196">
        <v>7.864261085498919</v>
      </c>
      <c r="CG196">
        <v>5.507485453889398</v>
      </c>
      <c r="CH196">
        <v>3.0627425670855715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5:106" x14ac:dyDescent="0.2">
      <c r="E197" t="e">
        <v>#N/A</v>
      </c>
      <c r="F197">
        <v>0.24794520547945206</v>
      </c>
      <c r="G197">
        <v>-5.0549798941469155E-8</v>
      </c>
      <c r="H197">
        <v>1.7032701843045185E-9</v>
      </c>
      <c r="I197">
        <v>5.3956339310078197E-8</v>
      </c>
      <c r="J197">
        <v>1.2611651671564113E-7</v>
      </c>
      <c r="K197">
        <v>2.4381609432651488E-7</v>
      </c>
      <c r="L197">
        <v>4.4709530082315072E-7</v>
      </c>
      <c r="M197">
        <v>8.0222543854517272E-7</v>
      </c>
      <c r="N197">
        <v>1.4203186189269382E-6</v>
      </c>
      <c r="O197">
        <v>2.4870404859405173E-6</v>
      </c>
      <c r="P197">
        <v>4.3099041205726584E-6</v>
      </c>
      <c r="Q197">
        <v>7.3928355917414001E-6</v>
      </c>
      <c r="R197">
        <v>1.2552347629269517E-5</v>
      </c>
      <c r="S197">
        <v>2.109622891138408E-5</v>
      </c>
      <c r="T197">
        <v>3.5094755246714296E-5</v>
      </c>
      <c r="U197">
        <v>5.7786759871731393E-5</v>
      </c>
      <c r="V197">
        <v>9.4179237724828355E-5</v>
      </c>
      <c r="W197">
        <v>1.5192028490769154E-4</v>
      </c>
      <c r="X197">
        <v>2.4255177492648762E-4</v>
      </c>
      <c r="Y197">
        <v>3.8328068165873749E-4</v>
      </c>
      <c r="Z197">
        <v>5.9944634716708025E-4</v>
      </c>
      <c r="AA197">
        <v>9.2790450505404363E-4</v>
      </c>
      <c r="AB197">
        <v>1.4215957170951603E-3</v>
      </c>
      <c r="AC197">
        <v>2.1556129160027831E-3</v>
      </c>
      <c r="AD197">
        <v>3.2351251760178532E-3</v>
      </c>
      <c r="AE197">
        <v>4.8055460164708437E-3</v>
      </c>
      <c r="AF197">
        <v>7.0653459758765738E-3</v>
      </c>
      <c r="AG197">
        <v>1.0281890746417985E-2</v>
      </c>
      <c r="AH197">
        <v>1.4810626671470341E-2</v>
      </c>
      <c r="AI197">
        <v>2.1117823698973897E-2</v>
      </c>
      <c r="AJ197">
        <v>2.9806912181207762E-2</v>
      </c>
      <c r="AK197">
        <v>4.1648207676530373E-2</v>
      </c>
      <c r="AL197">
        <v>5.7611505883940269E-2</v>
      </c>
      <c r="AM197">
        <v>7.8900654104245765E-2</v>
      </c>
      <c r="AN197">
        <v>0.10698878129832425</v>
      </c>
      <c r="AO197">
        <v>0.14365242105676768</v>
      </c>
      <c r="AP197">
        <v>0.19100232561675212</v>
      </c>
      <c r="AQ197">
        <v>0.25150838765838363</v>
      </c>
      <c r="AR197">
        <v>0.32801580799183644</v>
      </c>
      <c r="AS197">
        <v>0.42374951917763182</v>
      </c>
      <c r="AT197">
        <v>0.54230393874919747</v>
      </c>
      <c r="AU197">
        <v>0.68761540849705116</v>
      </c>
      <c r="AV197">
        <v>0.86391518528392164</v>
      </c>
      <c r="AW197">
        <v>1.0756615655205011</v>
      </c>
      <c r="AX197">
        <v>1.3274506031069284</v>
      </c>
      <c r="AY197">
        <v>1.6239058460813123</v>
      </c>
      <c r="AZ197">
        <v>1.9695484765897728</v>
      </c>
      <c r="BA197">
        <v>2.3686500884756927</v>
      </c>
      <c r="BB197">
        <v>2.8250709781719108</v>
      </c>
      <c r="BC197">
        <v>3.3420871814605717</v>
      </c>
      <c r="BD197">
        <v>3.9222095248988875</v>
      </c>
      <c r="BE197">
        <v>4.5669976953128568</v>
      </c>
      <c r="BF197">
        <v>5.2768718473382492</v>
      </c>
      <c r="BG197">
        <v>6.0509237165607344</v>
      </c>
      <c r="BH197">
        <v>6.8867287888127908</v>
      </c>
      <c r="BI197">
        <v>7.7801610325317565</v>
      </c>
      <c r="BJ197">
        <v>8.725212268777268</v>
      </c>
      <c r="BK197">
        <v>9.7138196281977276</v>
      </c>
      <c r="BL197">
        <v>10.735706832070825</v>
      </c>
      <c r="BM197">
        <v>11.778248206517679</v>
      </c>
      <c r="BN197">
        <v>12.826368194391501</v>
      </c>
      <c r="BO197">
        <v>13.862493276497817</v>
      </c>
      <c r="BP197">
        <v>14.866577075806303</v>
      </c>
      <c r="BQ197">
        <v>15.816222269529444</v>
      </c>
      <c r="BR197">
        <v>16.686923969704587</v>
      </c>
      <c r="BS197">
        <v>17.452457670070768</v>
      </c>
      <c r="BT197">
        <v>18.085430057264542</v>
      </c>
      <c r="BU197">
        <v>18.558002586311456</v>
      </c>
      <c r="BV197">
        <v>18.84278576154156</v>
      </c>
      <c r="BW197">
        <v>18.913887070320712</v>
      </c>
      <c r="BX197">
        <v>18.748078538210951</v>
      </c>
      <c r="BY197">
        <v>18.326032447982033</v>
      </c>
      <c r="BZ197">
        <v>17.633557799815854</v>
      </c>
      <c r="CA197">
        <v>16.662757670765206</v>
      </c>
      <c r="CB197">
        <v>15.413020763205843</v>
      </c>
      <c r="CC197">
        <v>13.891760753989672</v>
      </c>
      <c r="CD197">
        <v>12.114825565659009</v>
      </c>
      <c r="CE197">
        <v>10.106515513271905</v>
      </c>
      <c r="CF197">
        <v>7.8991735817439839</v>
      </c>
      <c r="CG197">
        <v>5.5323472550406638</v>
      </c>
      <c r="CH197">
        <v>3.0263085712999636</v>
      </c>
      <c r="CI197">
        <v>0.55233314015625645</v>
      </c>
      <c r="CJ197">
        <v>4.987382708570668E-2</v>
      </c>
      <c r="CK197">
        <v>4.5034390430949128E-3</v>
      </c>
      <c r="CL197">
        <v>4.0664541704448702E-4</v>
      </c>
      <c r="CM197">
        <v>3.671871510214688E-5</v>
      </c>
      <c r="CN197">
        <v>3.3155766233684628E-6</v>
      </c>
      <c r="CO197">
        <v>2.9938543096745136E-7</v>
      </c>
      <c r="CP197">
        <v>2.7033498681296126E-8</v>
      </c>
      <c r="CQ197">
        <v>2.4410341164232755E-9</v>
      </c>
      <c r="CR197">
        <v>2.2041718046895188E-10</v>
      </c>
      <c r="CS197">
        <v>1.9902930941854249E-11</v>
      </c>
      <c r="CT197">
        <v>1.7971678034961966E-12</v>
      </c>
      <c r="CU197">
        <v>1.6227821537235743E-13</v>
      </c>
      <c r="CV197">
        <v>1.4653177701718573E-14</v>
      </c>
      <c r="CW197">
        <v>1.3231327215757536E-15</v>
      </c>
      <c r="CX197">
        <v>1.1947443991184367E-16</v>
      </c>
      <c r="CY197">
        <v>1.0788140521777587E-17</v>
      </c>
      <c r="CZ197">
        <v>9.7413231684176119E-19</v>
      </c>
      <c r="DA197">
        <v>8.7954988218157495E-20</v>
      </c>
      <c r="DB197">
        <v>7.8768009950749629E-21</v>
      </c>
    </row>
    <row r="198" spans="5:106" x14ac:dyDescent="0.2">
      <c r="E198" t="e">
        <v>#N/A</v>
      </c>
      <c r="F198">
        <v>0.24931506849315069</v>
      </c>
      <c r="G198">
        <v>-4.6658982066774673E-8</v>
      </c>
      <c r="H198">
        <v>1.5570368432343527E-9</v>
      </c>
      <c r="I198">
        <v>4.9773055753243384E-8</v>
      </c>
      <c r="J198">
        <v>1.1653386031493095E-7</v>
      </c>
      <c r="K198">
        <v>2.2578753388640797E-7</v>
      </c>
      <c r="L198">
        <v>4.1506802273088927E-7</v>
      </c>
      <c r="M198">
        <v>7.466960366227076E-7</v>
      </c>
      <c r="N198">
        <v>1.3254673979927123E-6</v>
      </c>
      <c r="O198">
        <v>2.3269809103265248E-6</v>
      </c>
      <c r="P198">
        <v>4.0428578531016136E-6</v>
      </c>
      <c r="Q198">
        <v>6.9522344968847961E-6</v>
      </c>
      <c r="R198">
        <v>1.1833448485002633E-5</v>
      </c>
      <c r="S198">
        <v>1.9936279948607458E-5</v>
      </c>
      <c r="T198">
        <v>3.3244053587321784E-5</v>
      </c>
      <c r="U198">
        <v>5.4867069730519341E-5</v>
      </c>
      <c r="V198">
        <v>8.9624998630795754E-5</v>
      </c>
      <c r="W198">
        <v>1.4489684748969752E-4</v>
      </c>
      <c r="X198">
        <v>2.3184361293754831E-4</v>
      </c>
      <c r="Y198">
        <v>3.6714124280527434E-4</v>
      </c>
      <c r="Z198">
        <v>5.7540007995365221E-4</v>
      </c>
      <c r="AA198">
        <v>8.92490859749317E-4</v>
      </c>
      <c r="AB198">
        <v>1.3700448626166536E-3</v>
      </c>
      <c r="AC198">
        <v>2.0814439022728221E-3</v>
      </c>
      <c r="AD198">
        <v>3.1296597087614422E-3</v>
      </c>
      <c r="AE198">
        <v>4.6573353103196236E-3</v>
      </c>
      <c r="AF198">
        <v>6.8595146720916286E-3</v>
      </c>
      <c r="AG198">
        <v>9.9994108548922406E-3</v>
      </c>
      <c r="AH198">
        <v>1.4427545934329027E-2</v>
      </c>
      <c r="AI198">
        <v>2.0604486371059334E-2</v>
      </c>
      <c r="AJ198">
        <v>2.9127225277082492E-2</v>
      </c>
      <c r="AK198">
        <v>4.0759021086676256E-2</v>
      </c>
      <c r="AL198">
        <v>5.6462188802093513E-2</v>
      </c>
      <c r="AM198">
        <v>7.7432960938590978E-2</v>
      </c>
      <c r="AN198">
        <v>0.10513710544561704</v>
      </c>
      <c r="AO198">
        <v>0.14134453241585249</v>
      </c>
      <c r="AP198">
        <v>0.18816067568482978</v>
      </c>
      <c r="AQ198">
        <v>0.24805204340904247</v>
      </c>
      <c r="AR198">
        <v>0.32386304251069931</v>
      </c>
      <c r="AS198">
        <v>0.4188210446741592</v>
      </c>
      <c r="AT198">
        <v>0.53652671907999061</v>
      </c>
      <c r="AU198">
        <v>0.68092693823303208</v>
      </c>
      <c r="AV198">
        <v>0.85626807630324497</v>
      </c>
      <c r="AW198">
        <v>1.0670282463375143</v>
      </c>
      <c r="AX198">
        <v>1.3178279165771789</v>
      </c>
      <c r="AY198">
        <v>1.6133193323507982</v>
      </c>
      <c r="AZ198">
        <v>1.9580561524079745</v>
      </c>
      <c r="BA198">
        <v>2.3563455802139566</v>
      </c>
      <c r="BB198">
        <v>2.8120859291774476</v>
      </c>
      <c r="BC198">
        <v>3.3285929259036515</v>
      </c>
      <c r="BD198">
        <v>3.9084180878439048</v>
      </c>
      <c r="BE198">
        <v>4.5531622280518897</v>
      </c>
      <c r="BF198">
        <v>5.263286623534543</v>
      </c>
      <c r="BG198">
        <v>6.0379237860992445</v>
      </c>
      <c r="BH198">
        <v>6.8746893049024278</v>
      </c>
      <c r="BI198">
        <v>7.7694961333635213</v>
      </c>
      <c r="BJ198">
        <v>8.7163732171067902</v>
      </c>
      <c r="BK198">
        <v>9.7072917102236058</v>
      </c>
      <c r="BL198">
        <v>10.732004320690431</v>
      </c>
      <c r="BM198">
        <v>11.777906541380171</v>
      </c>
      <c r="BN198">
        <v>12.829932464404932</v>
      </c>
      <c r="BO198">
        <v>13.87050215069665</v>
      </c>
      <c r="BP198">
        <v>14.879541548896455</v>
      </c>
      <c r="BQ198">
        <v>15.834598986825917</v>
      </c>
      <c r="BR198">
        <v>16.711083468201291</v>
      </c>
      <c r="BS198">
        <v>17.482648586389939</v>
      </c>
      <c r="BT198">
        <v>18.121741148279266</v>
      </c>
      <c r="BU198">
        <v>18.600325196268937</v>
      </c>
      <c r="BV198">
        <v>18.890780042468592</v>
      </c>
      <c r="BW198">
        <v>18.966955704222894</v>
      </c>
      <c r="BX198">
        <v>18.805351811737673</v>
      </c>
      <c r="BY198">
        <v>18.386368210199365</v>
      </c>
      <c r="BZ198">
        <v>17.695559051938773</v>
      </c>
      <c r="CA198">
        <v>16.724809310245394</v>
      </c>
      <c r="CB198">
        <v>15.473345414101905</v>
      </c>
      <c r="CC198">
        <v>13.94849180310163</v>
      </c>
      <c r="CD198">
        <v>12.166093680657351</v>
      </c>
      <c r="CE198">
        <v>10.150543263597877</v>
      </c>
      <c r="CF198">
        <v>7.9343715386167046</v>
      </c>
      <c r="CG198">
        <v>5.5573917991429189</v>
      </c>
      <c r="CH198">
        <v>3.0907767482298798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</row>
    <row r="199" spans="5:106" x14ac:dyDescent="0.2">
      <c r="E199" t="e">
        <v>#N/A</v>
      </c>
      <c r="F199">
        <v>0.25068493150684934</v>
      </c>
      <c r="G199">
        <v>-4.3033074116360472E-8</v>
      </c>
      <c r="H199">
        <v>1.4221523442529212E-9</v>
      </c>
      <c r="I199">
        <v>4.5877378804866313E-8</v>
      </c>
      <c r="J199">
        <v>1.0759529465437661E-7</v>
      </c>
      <c r="K199">
        <v>2.0893427563920235E-7</v>
      </c>
      <c r="L199">
        <v>3.8505459473008047E-7</v>
      </c>
      <c r="M199">
        <v>6.945230275904011E-7</v>
      </c>
      <c r="N199">
        <v>1.2361151187068586E-6</v>
      </c>
      <c r="O199">
        <v>2.1758068493091024E-6</v>
      </c>
      <c r="P199">
        <v>3.7899863440853053E-6</v>
      </c>
      <c r="Q199">
        <v>6.5339630825901339E-6</v>
      </c>
      <c r="R199">
        <v>1.1149285188796635E-5</v>
      </c>
      <c r="S199">
        <v>1.8829683987934442E-5</v>
      </c>
      <c r="T199">
        <v>3.1474255541549032E-5</v>
      </c>
      <c r="U199">
        <v>5.206847859513463E-5</v>
      </c>
      <c r="V199">
        <v>8.5249658324990966E-5</v>
      </c>
      <c r="W199">
        <v>1.3813420210553054E-4</v>
      </c>
      <c r="X199">
        <v>2.2151052954679499E-4</v>
      </c>
      <c r="Y199">
        <v>3.5153392021771053E-4</v>
      </c>
      <c r="Z199">
        <v>5.520982973177492E-4</v>
      </c>
      <c r="AA199">
        <v>8.5810421495904031E-4</v>
      </c>
      <c r="AB199">
        <v>1.3198905149888803E-3</v>
      </c>
      <c r="AC199">
        <v>2.0091462325448339E-3</v>
      </c>
      <c r="AD199">
        <v>3.0266646560226044E-3</v>
      </c>
      <c r="AE199">
        <v>4.5123363645295494E-3</v>
      </c>
      <c r="AF199">
        <v>6.6577939693555658E-3</v>
      </c>
      <c r="AG199">
        <v>9.7221077921338037E-3</v>
      </c>
      <c r="AH199">
        <v>1.4050877222992997E-2</v>
      </c>
      <c r="AI199">
        <v>2.0098955200843208E-2</v>
      </c>
      <c r="AJ199">
        <v>2.8456872568680475E-2</v>
      </c>
      <c r="AK199">
        <v>3.9880787520037951E-2</v>
      </c>
      <c r="AL199">
        <v>5.5325470785643392E-2</v>
      </c>
      <c r="AM199">
        <v>7.5979454905327273E-2</v>
      </c>
      <c r="AN199">
        <v>0.1033010405524552</v>
      </c>
      <c r="AO199">
        <v>0.13905338962526528</v>
      </c>
      <c r="AP199">
        <v>0.1853364794174559</v>
      </c>
      <c r="AQ199">
        <v>0.24461328930895873</v>
      </c>
      <c r="AR199">
        <v>0.31972729132697697</v>
      </c>
      <c r="AS199">
        <v>0.41390816924340551</v>
      </c>
      <c r="AT199">
        <v>0.53076274191661121</v>
      </c>
      <c r="AU199">
        <v>0.67424834587556148</v>
      </c>
      <c r="AV199">
        <v>0.84862644913320495</v>
      </c>
      <c r="AW199">
        <v>1.0583950054982645</v>
      </c>
      <c r="AX199">
        <v>1.3081989690224971</v>
      </c>
      <c r="AY199">
        <v>1.6027193957766499</v>
      </c>
      <c r="AZ199">
        <v>1.9465425662922287</v>
      </c>
      <c r="BA199">
        <v>2.3440114564843428</v>
      </c>
      <c r="BB199">
        <v>2.7990625612618509</v>
      </c>
      <c r="BC199">
        <v>3.3150514491391854</v>
      </c>
      <c r="BD199">
        <v>3.894570454965296</v>
      </c>
      <c r="BE199">
        <v>4.5392616160163204</v>
      </c>
      <c r="BF199">
        <v>5.2496274072055611</v>
      </c>
      <c r="BG199">
        <v>6.0248411873611261</v>
      </c>
      <c r="BH199">
        <v>6.8625587445013823</v>
      </c>
      <c r="BI199">
        <v>7.7587321765371335</v>
      </c>
      <c r="BJ199">
        <v>8.7074278218210193</v>
      </c>
      <c r="BK199">
        <v>9.7006512782828374</v>
      </c>
      <c r="BL199">
        <v>10.728184847322277</v>
      </c>
      <c r="BM199">
        <v>11.777445996877811</v>
      </c>
      <c r="BN199">
        <v>12.83337946552216</v>
      </c>
      <c r="BO199">
        <v>13.878400032352339</v>
      </c>
      <c r="BP199">
        <v>14.892407163136685</v>
      </c>
      <c r="BQ199">
        <v>15.852895955265842</v>
      </c>
      <c r="BR199">
        <v>16.735190193105158</v>
      </c>
      <c r="BS199">
        <v>17.512822052965248</v>
      </c>
      <c r="BT199">
        <v>18.158078365244993</v>
      </c>
      <c r="BU199">
        <v>18.642724933702201</v>
      </c>
      <c r="BV199">
        <v>18.938908224633906</v>
      </c>
      <c r="BW199">
        <v>19.02021828088413</v>
      </c>
      <c r="BX199">
        <v>18.862879052018354</v>
      </c>
      <c r="BY199">
        <v>18.447014051914604</v>
      </c>
      <c r="BZ199">
        <v>17.757918353860973</v>
      </c>
      <c r="CA199">
        <v>16.787254610531974</v>
      </c>
      <c r="CB199">
        <v>15.534083176216095</v>
      </c>
      <c r="CC199">
        <v>14.005636275742599</v>
      </c>
      <c r="CD199">
        <v>12.217754606462442</v>
      </c>
      <c r="CE199">
        <v>10.194921967663232</v>
      </c>
      <c r="CF199">
        <v>7.9698586307391821</v>
      </c>
      <c r="CG199">
        <v>5.5826716312826159</v>
      </c>
      <c r="CH199">
        <v>3.0541154720954462</v>
      </c>
      <c r="CI199">
        <v>0.55741845703318693</v>
      </c>
      <c r="CJ199">
        <v>5.0333014116425691E-2</v>
      </c>
      <c r="CK199">
        <v>4.544902089407144E-3</v>
      </c>
      <c r="CL199">
        <v>4.1038939083834226E-4</v>
      </c>
      <c r="CM199">
        <v>3.7056783358480966E-5</v>
      </c>
      <c r="CN199">
        <v>3.3461030512319123E-6</v>
      </c>
      <c r="CO199">
        <v>3.0214186485511419E-7</v>
      </c>
      <c r="CP199">
        <v>2.7282395401575464E-8</v>
      </c>
      <c r="CQ199">
        <v>2.4635086541377773E-9</v>
      </c>
      <c r="CR199">
        <v>2.2244655572513716E-10</v>
      </c>
      <c r="CS199">
        <v>2.0086176710142503E-11</v>
      </c>
      <c r="CT199">
        <v>1.8137142807892485E-12</v>
      </c>
      <c r="CU199">
        <v>1.6377230668680901E-13</v>
      </c>
      <c r="CV199">
        <v>1.4788089128264753E-14</v>
      </c>
      <c r="CW199">
        <v>1.3353147701805948E-15</v>
      </c>
      <c r="CX199">
        <v>1.2057443797727502E-16</v>
      </c>
      <c r="CY199">
        <v>1.0887466651385839E-17</v>
      </c>
      <c r="CZ199">
        <v>9.8310112778400764E-19</v>
      </c>
      <c r="DA199">
        <v>8.8764787510427905E-20</v>
      </c>
      <c r="DB199">
        <v>7.9493224972704435E-21</v>
      </c>
    </row>
    <row r="200" spans="5:106" x14ac:dyDescent="0.2">
      <c r="E200" t="e">
        <v>#N/A</v>
      </c>
      <c r="F200">
        <v>0.25205479452054796</v>
      </c>
      <c r="G200">
        <v>-3.9656612925592994E-8</v>
      </c>
      <c r="H200">
        <v>1.2978362938119383E-9</v>
      </c>
      <c r="I200">
        <v>4.2252285513216867E-8</v>
      </c>
      <c r="J200">
        <v>9.926368726297514E-8</v>
      </c>
      <c r="K200">
        <v>1.9319092941676685E-7</v>
      </c>
      <c r="L200">
        <v>3.5694765725240798E-7</v>
      </c>
      <c r="M200">
        <v>6.4553578677097384E-7</v>
      </c>
      <c r="N200">
        <v>1.1519961258815281E-6</v>
      </c>
      <c r="O200">
        <v>2.033111492569787E-6</v>
      </c>
      <c r="P200">
        <v>3.5506761322135302E-6</v>
      </c>
      <c r="Q200">
        <v>6.1371101836549312E-6</v>
      </c>
      <c r="R200">
        <v>1.0498524984336724E-5</v>
      </c>
      <c r="S200">
        <v>1.7774521893368422E-5</v>
      </c>
      <c r="T200">
        <v>2.9782641670747611E-5</v>
      </c>
      <c r="U200">
        <v>4.9387196323883725E-5</v>
      </c>
      <c r="V200">
        <v>8.104802422142543E-5</v>
      </c>
      <c r="W200">
        <v>1.3162536044782701E-4</v>
      </c>
      <c r="X200">
        <v>2.1154329316907183E-4</v>
      </c>
      <c r="Y200">
        <v>3.364467551638104E-4</v>
      </c>
      <c r="Z200">
        <v>5.2952582533251304E-4</v>
      </c>
      <c r="AA200">
        <v>8.2472573882797959E-4</v>
      </c>
      <c r="AB200">
        <v>1.2711098561026073E-3</v>
      </c>
      <c r="AC200">
        <v>1.9386929776750747E-3</v>
      </c>
      <c r="AD200">
        <v>2.9261091632325014E-3</v>
      </c>
      <c r="AE200">
        <v>4.3705150136035239E-3</v>
      </c>
      <c r="AF200">
        <v>6.4601475542811586E-3</v>
      </c>
      <c r="AG200">
        <v>9.4499449140687131E-3</v>
      </c>
      <c r="AH200">
        <v>1.3680586106274841E-2</v>
      </c>
      <c r="AI200">
        <v>1.9601201256610787E-2</v>
      </c>
      <c r="AJ200">
        <v>2.7795834592083613E-2</v>
      </c>
      <c r="AK200">
        <v>3.901350147237017E-2</v>
      </c>
      <c r="AL200">
        <v>5.4201365039052228E-2</v>
      </c>
      <c r="AM200">
        <v>7.4540172550149553E-2</v>
      </c>
      <c r="AN200">
        <v>0.1014806505579425</v>
      </c>
      <c r="AO200">
        <v>0.13677908697100008</v>
      </c>
      <c r="AP200">
        <v>0.18252986278352984</v>
      </c>
      <c r="AQ200">
        <v>0.24119228227833589</v>
      </c>
      <c r="AR200">
        <v>0.31560873920830046</v>
      </c>
      <c r="AS200">
        <v>0.40901109993920581</v>
      </c>
      <c r="AT200">
        <v>0.525012228773307</v>
      </c>
      <c r="AU200">
        <v>0.66757985780815543</v>
      </c>
      <c r="AV200">
        <v>0.8409905244623761</v>
      </c>
      <c r="AW200">
        <v>1.0497620474809588</v>
      </c>
      <c r="AX200">
        <v>1.2985639393802786</v>
      </c>
      <c r="AY200">
        <v>1.5921061827003624</v>
      </c>
      <c r="AZ200">
        <v>1.9350078280638188</v>
      </c>
      <c r="BA200">
        <v>2.3316477902212709</v>
      </c>
      <c r="BB200">
        <v>2.7860009134948602</v>
      </c>
      <c r="BC200">
        <v>3.3014627619118815</v>
      </c>
      <c r="BD200">
        <v>3.8806666151512332</v>
      </c>
      <c r="BE200">
        <v>4.5252958314317819</v>
      </c>
      <c r="BF200">
        <v>5.2358941552480101</v>
      </c>
      <c r="BG200">
        <v>6.011675856776268</v>
      </c>
      <c r="BH200">
        <v>6.8503370097848233</v>
      </c>
      <c r="BI200">
        <v>7.7478690063011202</v>
      </c>
      <c r="BJ200">
        <v>8.6983758358958507</v>
      </c>
      <c r="BK200">
        <v>9.6938979531179061</v>
      </c>
      <c r="BL200">
        <v>10.724247856030185</v>
      </c>
      <c r="BM200">
        <v>11.776865798621495</v>
      </c>
      <c r="BN200">
        <v>12.83670817359976</v>
      </c>
      <c r="BO200">
        <v>13.886185635446411</v>
      </c>
      <c r="BP200">
        <v>14.905172386227193</v>
      </c>
      <c r="BQ200">
        <v>15.871111446600661</v>
      </c>
      <c r="BR200">
        <v>16.759242309364431</v>
      </c>
      <c r="BS200">
        <v>17.542976255683531</v>
      </c>
      <c r="BT200">
        <v>18.194440075818274</v>
      </c>
      <c r="BU200">
        <v>18.685200530743934</v>
      </c>
      <c r="BV200">
        <v>18.987169592668383</v>
      </c>
      <c r="BW200">
        <v>19.073674810111608</v>
      </c>
      <c r="BX200">
        <v>18.920661128714944</v>
      </c>
      <c r="BY200">
        <v>18.507971777454394</v>
      </c>
      <c r="BZ200">
        <v>17.820638441565507</v>
      </c>
      <c r="CA200">
        <v>16.850097147441602</v>
      </c>
      <c r="CB200">
        <v>15.595238282955764</v>
      </c>
      <c r="CC200">
        <v>14.063198799403413</v>
      </c>
      <c r="CD200">
        <v>12.269813039750641</v>
      </c>
      <c r="CE200">
        <v>10.239656034011984</v>
      </c>
      <c r="CF200">
        <v>8.0056386472882348</v>
      </c>
      <c r="CG200">
        <v>5.6081393412608405</v>
      </c>
      <c r="CH200">
        <v>3.1192896969586474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</row>
    <row r="201" spans="5:106" x14ac:dyDescent="0.2">
      <c r="E201" t="e">
        <v>#N/A</v>
      </c>
      <c r="F201">
        <v>0.25342465753424659</v>
      </c>
      <c r="G201">
        <v>-3.6514869326210296E-8</v>
      </c>
      <c r="H201">
        <v>1.1833544299527425E-9</v>
      </c>
      <c r="I201">
        <v>3.8881578186115785E-8</v>
      </c>
      <c r="J201">
        <v>9.1503647685524596E-8</v>
      </c>
      <c r="K201">
        <v>1.7849504012382491E-7</v>
      </c>
      <c r="L201">
        <v>3.3064441486430583E-7</v>
      </c>
      <c r="M201">
        <v>5.9957050632340268E-7</v>
      </c>
      <c r="N201">
        <v>1.072854675815278E-6</v>
      </c>
      <c r="O201">
        <v>1.8985021227940785E-6</v>
      </c>
      <c r="P201">
        <v>3.3243333747570249E-6</v>
      </c>
      <c r="Q201">
        <v>5.7607913638159689E-6</v>
      </c>
      <c r="R201">
        <v>9.8798707161239456E-6</v>
      </c>
      <c r="S201">
        <v>1.6768920805832092E-5</v>
      </c>
      <c r="T201">
        <v>2.8166551107777328E-5</v>
      </c>
      <c r="U201">
        <v>4.6819504728473738E-5</v>
      </c>
      <c r="V201">
        <v>7.7014989148065584E-5</v>
      </c>
      <c r="W201">
        <v>1.2536343154460338E-4</v>
      </c>
      <c r="X201">
        <v>2.0193277760334385E-4</v>
      </c>
      <c r="Y201">
        <v>3.2186789537515026E-4</v>
      </c>
      <c r="Z201">
        <v>5.0766758684139693E-4</v>
      </c>
      <c r="AA201">
        <v>7.9233667149565664E-4</v>
      </c>
      <c r="AB201">
        <v>1.2236800955645784E-3</v>
      </c>
      <c r="AC201">
        <v>1.8700571685274787E-3</v>
      </c>
      <c r="AD201">
        <v>2.8279622420782969E-3</v>
      </c>
      <c r="AE201">
        <v>4.2318368381838696E-3</v>
      </c>
      <c r="AF201">
        <v>6.2665387161492175E-3</v>
      </c>
      <c r="AG201">
        <v>9.182885019743665E-3</v>
      </c>
      <c r="AH201">
        <v>1.3316637432653978E-2</v>
      </c>
      <c r="AI201">
        <v>1.9111194736079667E-2</v>
      </c>
      <c r="AJ201">
        <v>2.7144090897149736E-2</v>
      </c>
      <c r="AK201">
        <v>3.8157156396035008E-2</v>
      </c>
      <c r="AL201">
        <v>5.3089883748479859E-2</v>
      </c>
      <c r="AM201">
        <v>7.3115149527859552E-2</v>
      </c>
      <c r="AN201">
        <v>9.9675998752255537E-2</v>
      </c>
      <c r="AO201">
        <v>0.13452171844696459</v>
      </c>
      <c r="AP201">
        <v>0.17974095191663295</v>
      </c>
      <c r="AQ201">
        <v>0.23778917992676529</v>
      </c>
      <c r="AR201">
        <v>0.31150757215586183</v>
      </c>
      <c r="AS201">
        <v>0.40413004555110815</v>
      </c>
      <c r="AT201">
        <v>0.51927540329219102</v>
      </c>
      <c r="AU201">
        <v>0.66092170275916184</v>
      </c>
      <c r="AV201">
        <v>0.83336052531465199</v>
      </c>
      <c r="AW201">
        <v>1.0411295788372339</v>
      </c>
      <c r="AX201">
        <v>1.2889230081565888</v>
      </c>
      <c r="AY201">
        <v>1.5814798403358858</v>
      </c>
      <c r="AZ201">
        <v>1.9234520476232291</v>
      </c>
      <c r="BA201">
        <v>2.3192546536797201</v>
      </c>
      <c r="BB201">
        <v>2.7729010236984175</v>
      </c>
      <c r="BC201">
        <v>3.287826873499883</v>
      </c>
      <c r="BD201">
        <v>3.8667065560912159</v>
      </c>
      <c r="BE201">
        <v>4.5112648461659068</v>
      </c>
      <c r="BF201">
        <v>5.2220868256213793</v>
      </c>
      <c r="BG201">
        <v>5.998427733744462</v>
      </c>
      <c r="BH201">
        <v>6.8380240080841697</v>
      </c>
      <c r="BI201">
        <v>7.7369064742077969</v>
      </c>
      <c r="BJ201">
        <v>8.6892170213113715</v>
      </c>
      <c r="BK201">
        <v>9.6870313652703199</v>
      </c>
      <c r="BL201">
        <v>10.720192800116852</v>
      </c>
      <c r="BM201">
        <v>11.776165179178991</v>
      </c>
      <c r="BN201">
        <v>12.839917567243152</v>
      </c>
      <c r="BO201">
        <v>13.893857670609346</v>
      </c>
      <c r="BP201">
        <v>14.917835674854848</v>
      </c>
      <c r="BQ201">
        <v>15.889243712992901</v>
      </c>
      <c r="BR201">
        <v>16.7832379537967</v>
      </c>
      <c r="BS201">
        <v>17.573109344963466</v>
      </c>
      <c r="BT201">
        <v>18.230824607319363</v>
      </c>
      <c r="BU201">
        <v>18.727750677979113</v>
      </c>
      <c r="BV201">
        <v>19.035563393013923</v>
      </c>
      <c r="BW201">
        <v>19.127325271900609</v>
      </c>
      <c r="BX201">
        <v>18.978698894904422</v>
      </c>
      <c r="BY201">
        <v>18.569243191773534</v>
      </c>
      <c r="BZ201">
        <v>17.883722071324289</v>
      </c>
      <c r="CA201">
        <v>16.913340537106784</v>
      </c>
      <c r="CB201">
        <v>15.65681502604977</v>
      </c>
      <c r="CC201">
        <v>14.121184073500821</v>
      </c>
      <c r="CD201">
        <v>12.322273756302453</v>
      </c>
      <c r="CE201">
        <v>10.284749949733644</v>
      </c>
      <c r="CF201">
        <v>8.0417154000600757</v>
      </c>
      <c r="CG201">
        <v>5.6338484432753955</v>
      </c>
      <c r="CH201">
        <v>3.0823996035313725</v>
      </c>
      <c r="CI201">
        <v>0.56259127760599703</v>
      </c>
      <c r="CJ201">
        <v>5.0800102436928667E-2</v>
      </c>
      <c r="CK201">
        <v>4.58707859564381E-3</v>
      </c>
      <c r="CL201">
        <v>4.1419778766662533E-4</v>
      </c>
      <c r="CM201">
        <v>3.7400668798405513E-5</v>
      </c>
      <c r="CN201">
        <v>3.3771547512317291E-6</v>
      </c>
      <c r="CO201">
        <v>3.0494572905212753E-7</v>
      </c>
      <c r="CP201">
        <v>2.7535574919454988E-8</v>
      </c>
      <c r="CQ201">
        <v>2.4863699140882366E-9</v>
      </c>
      <c r="CR201">
        <v>2.2451085070010108E-10</v>
      </c>
      <c r="CS201">
        <v>2.0272575611729536E-11</v>
      </c>
      <c r="CT201">
        <v>1.8305454754267589E-12</v>
      </c>
      <c r="CU201">
        <v>1.6529210702100511E-13</v>
      </c>
      <c r="CV201">
        <v>1.4925321992928735E-14</v>
      </c>
      <c r="CW201">
        <v>1.3477064368489922E-15</v>
      </c>
      <c r="CX201">
        <v>1.2169336384966816E-16</v>
      </c>
      <c r="CY201">
        <v>1.0988501898370352E-17</v>
      </c>
      <c r="CZ201">
        <v>9.922242661996617E-19</v>
      </c>
      <c r="DA201">
        <v>8.958852112236987E-20</v>
      </c>
      <c r="DB201">
        <v>8.0230918862006979E-21</v>
      </c>
    </row>
    <row r="202" spans="5:106" x14ac:dyDescent="0.2">
      <c r="E202" t="e">
        <v>#N/A</v>
      </c>
      <c r="F202">
        <v>0.25479452054794521</v>
      </c>
      <c r="G202">
        <v>-3.3593822016026213E-8</v>
      </c>
      <c r="H202">
        <v>1.078016395458032E-9</v>
      </c>
      <c r="I202">
        <v>3.5749854806942281E-8</v>
      </c>
      <c r="J202">
        <v>8.4281467953888071E-8</v>
      </c>
      <c r="K202">
        <v>1.6478699366099932E-7</v>
      </c>
      <c r="L202">
        <v>3.0604650150231111E-7</v>
      </c>
      <c r="M202">
        <v>5.5647001300621717E-7</v>
      </c>
      <c r="N202">
        <v>9.984447006226088E-7</v>
      </c>
      <c r="O202">
        <v>1.771599823653196E-6</v>
      </c>
      <c r="P202">
        <v>3.1103835024700126E-6</v>
      </c>
      <c r="Q202">
        <v>5.4041485311266692E-6</v>
      </c>
      <c r="R202">
        <v>9.2920604341144932E-6</v>
      </c>
      <c r="S202">
        <v>1.5811053786474299E-5</v>
      </c>
      <c r="T202">
        <v>2.6623381314036294E-5</v>
      </c>
      <c r="U202">
        <v>4.4361757548897775E-5</v>
      </c>
      <c r="V202">
        <v>7.3145531672887931E-5</v>
      </c>
      <c r="W202">
        <v>1.1934162259368687E-4</v>
      </c>
      <c r="X202">
        <v>1.9266996354374446E-4</v>
      </c>
      <c r="Y202">
        <v>3.0778559739182544E-4</v>
      </c>
      <c r="Z202">
        <v>4.8650860474995039E-4</v>
      </c>
      <c r="AA202">
        <v>7.6091832936331957E-4</v>
      </c>
      <c r="AB202">
        <v>1.1775784758349683E-3</v>
      </c>
      <c r="AC202">
        <v>1.8032118016972406E-3</v>
      </c>
      <c r="AD202">
        <v>2.7321927763123339E-3</v>
      </c>
      <c r="AE202">
        <v>4.0962671702162966E-3</v>
      </c>
      <c r="AF202">
        <v>6.0769303504876523E-3</v>
      </c>
      <c r="AG202">
        <v>8.9208903522399931E-3</v>
      </c>
      <c r="AH202">
        <v>1.2958995327426923E-2</v>
      </c>
      <c r="AI202">
        <v>1.8628904958842975E-2</v>
      </c>
      <c r="AJ202">
        <v>2.6501620034672917E-2</v>
      </c>
      <c r="AK202">
        <v>3.7311744681895208E-2</v>
      </c>
      <c r="AL202">
        <v>5.1991038059214303E-2</v>
      </c>
      <c r="AM202">
        <v>7.1704420577049524E-2</v>
      </c>
      <c r="AN202">
        <v>9.7887147751207035E-2</v>
      </c>
      <c r="AO202">
        <v>0.13228137773279844</v>
      </c>
      <c r="AP202">
        <v>0.17696987309987991</v>
      </c>
      <c r="AQ202">
        <v>0.23440414054877534</v>
      </c>
      <c r="AR202">
        <v>0.30742397741357153</v>
      </c>
      <c r="AS202">
        <v>0.39926521662860825</v>
      </c>
      <c r="AT202">
        <v>0.51355249128197644</v>
      </c>
      <c r="AU202">
        <v>0.65427411185195172</v>
      </c>
      <c r="AV202">
        <v>0.82573667710530108</v>
      </c>
      <c r="AW202">
        <v>1.0324978082462508</v>
      </c>
      <c r="AX202">
        <v>1.2792763574690085</v>
      </c>
      <c r="AY202">
        <v>1.5708405167916697</v>
      </c>
      <c r="AZ202">
        <v>1.9118753349430861</v>
      </c>
      <c r="BA202">
        <v>2.3068321183936877</v>
      </c>
      <c r="BB202">
        <v>2.7597629283697347</v>
      </c>
      <c r="BC202">
        <v>3.2741437916072753</v>
      </c>
      <c r="BD202">
        <v>3.8526902641492113</v>
      </c>
      <c r="BE202">
        <v>4.4971686315994415</v>
      </c>
      <c r="BF202">
        <v>5.2082053772393841</v>
      </c>
      <c r="BG202">
        <v>5.9850967605722705</v>
      </c>
      <c r="BH202">
        <v>6.8256196518939731</v>
      </c>
      <c r="BI202">
        <v>7.7258444392103263</v>
      </c>
      <c r="BJ202">
        <v>8.6799511492503729</v>
      </c>
      <c r="BK202">
        <v>9.6800511553788624</v>
      </c>
      <c r="BL202">
        <v>10.716019142503843</v>
      </c>
      <c r="BM202">
        <v>11.775343378500905</v>
      </c>
      <c r="BN202">
        <v>12.843006628226002</v>
      </c>
      <c r="BO202">
        <v>13.90141484546807</v>
      </c>
      <c r="BP202">
        <v>14.930395474897937</v>
      </c>
      <c r="BQ202">
        <v>15.907290987011825</v>
      </c>
      <c r="BR202">
        <v>16.8071752348256</v>
      </c>
      <c r="BS202">
        <v>17.603219435211827</v>
      </c>
      <c r="BT202">
        <v>18.267230245924708</v>
      </c>
      <c r="BU202">
        <v>18.770374023434073</v>
      </c>
      <c r="BV202">
        <v>19.084088832811826</v>
      </c>
      <c r="BW202">
        <v>19.18116961535889</v>
      </c>
      <c r="BX202">
        <v>19.036993186193605</v>
      </c>
      <c r="BY202">
        <v>18.630830099910117</v>
      </c>
      <c r="BZ202">
        <v>17.947172019614559</v>
      </c>
      <c r="CA202">
        <v>16.976988436422122</v>
      </c>
      <c r="CB202">
        <v>15.718817756523158</v>
      </c>
      <c r="CC202">
        <v>14.179596870802092</v>
      </c>
      <c r="CD202">
        <v>12.375141612726345</v>
      </c>
      <c r="CE202">
        <v>10.330208282210117</v>
      </c>
      <c r="CF202">
        <v>8.078092820007404</v>
      </c>
      <c r="CG202">
        <v>5.6597507596320318</v>
      </c>
      <c r="CH202">
        <v>3.148294517963881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5:106" x14ac:dyDescent="0.2">
      <c r="E203" t="e">
        <v>#N/A</v>
      </c>
      <c r="F203">
        <v>0.25616438356164384</v>
      </c>
      <c r="G203">
        <v>-3.0880132834378968E-8</v>
      </c>
      <c r="H203">
        <v>9.8117358984561325E-10</v>
      </c>
      <c r="I203">
        <v>3.2842480014070195E-8</v>
      </c>
      <c r="J203">
        <v>7.7565064065701792E-8</v>
      </c>
      <c r="K203">
        <v>1.5200992419703165E-7</v>
      </c>
      <c r="L203">
        <v>2.8305984720834821E-7</v>
      </c>
      <c r="M203">
        <v>5.160835872752642E-7</v>
      </c>
      <c r="N203">
        <v>9.2852957325067782E-7</v>
      </c>
      <c r="O203">
        <v>1.6520391871437472E-6</v>
      </c>
      <c r="P203">
        <v>2.9082708716248351E-6</v>
      </c>
      <c r="Q203">
        <v>5.0663495471543764E-6</v>
      </c>
      <c r="R203">
        <v>8.7338669876773283E-6</v>
      </c>
      <c r="S203">
        <v>1.4899139443672457E-5</v>
      </c>
      <c r="T203">
        <v>2.5150587813783449E-5</v>
      </c>
      <c r="U203">
        <v>4.2010380399147578E-5</v>
      </c>
      <c r="V203">
        <v>6.9434716395410062E-5</v>
      </c>
      <c r="W203">
        <v>1.1355323976004399E-4</v>
      </c>
      <c r="X203">
        <v>1.8374594005578308E-4</v>
      </c>
      <c r="Y203">
        <v>2.9418822888168284E-4</v>
      </c>
      <c r="Z203">
        <v>4.6603400531066932E-4</v>
      </c>
      <c r="AA203">
        <v>7.3045210938302491E-4</v>
      </c>
      <c r="AB203">
        <v>1.1327822774264082E-3</v>
      </c>
      <c r="AC203">
        <v>1.7381298453436533E-3</v>
      </c>
      <c r="AD203">
        <v>2.6387695277215917E-3</v>
      </c>
      <c r="AE203">
        <v>3.9637710983207028E-3</v>
      </c>
      <c r="AF203">
        <v>5.8912849628890811E-3</v>
      </c>
      <c r="AG203">
        <v>8.6639225998311493E-3</v>
      </c>
      <c r="AH203">
        <v>1.2607623190067677E-2</v>
      </c>
      <c r="AI203">
        <v>1.8154300358942371E-2</v>
      </c>
      <c r="AJ203">
        <v>2.5868399543543481E-2</v>
      </c>
      <c r="AK203">
        <v>3.6477257641032962E-2</v>
      </c>
      <c r="AL203">
        <v>5.0904838052725949E-2</v>
      </c>
      <c r="AM203">
        <v>7.0308019494206758E-2</v>
      </c>
      <c r="AN203">
        <v>9.6114159470063062E-2</v>
      </c>
      <c r="AO203">
        <v>0.13005815817085337</v>
      </c>
      <c r="AP203">
        <v>0.17421675274995485</v>
      </c>
      <c r="AQ203">
        <v>0.23103732311873007</v>
      </c>
      <c r="AR203">
        <v>0.30335814347688062</v>
      </c>
      <c r="AS203">
        <v>0.39441682550550439</v>
      </c>
      <c r="AT203">
        <v>0.50784372075737572</v>
      </c>
      <c r="AU203">
        <v>0.64763731865634411</v>
      </c>
      <c r="AV203">
        <v>0.81811920769875268</v>
      </c>
      <c r="AW203">
        <v>1.023866946570843</v>
      </c>
      <c r="AX203">
        <v>1.269624171091595</v>
      </c>
      <c r="AY203">
        <v>1.5601883610945537</v>
      </c>
      <c r="AZ203">
        <v>1.9002778000623137</v>
      </c>
      <c r="BA203">
        <v>2.2943802551348633</v>
      </c>
      <c r="BB203">
        <v>2.7465866626033222</v>
      </c>
      <c r="BC203">
        <v>3.260413522254145</v>
      </c>
      <c r="BD203">
        <v>3.8386177242329684</v>
      </c>
      <c r="BE203">
        <v>4.4830071584924323</v>
      </c>
      <c r="BF203">
        <v>5.1942497698558601</v>
      </c>
      <c r="BG203">
        <v>5.9716828824044192</v>
      </c>
      <c r="BH203">
        <v>6.8131238588743264</v>
      </c>
      <c r="BI203">
        <v>7.7146827677572327</v>
      </c>
      <c r="BJ203">
        <v>8.6705780002971888</v>
      </c>
      <c r="BK203">
        <v>9.6729569744817621</v>
      </c>
      <c r="BL203">
        <v>10.711726356119467</v>
      </c>
      <c r="BM203">
        <v>11.774399644358272</v>
      </c>
      <c r="BN203">
        <v>12.845974341924096</v>
      </c>
      <c r="BO203">
        <v>13.908855865009146</v>
      </c>
      <c r="BP203">
        <v>14.942850221645601</v>
      </c>
      <c r="BQ203">
        <v>15.925251481640238</v>
      </c>
      <c r="BR203">
        <v>16.831052232222422</v>
      </c>
      <c r="BS203">
        <v>17.633304604276194</v>
      </c>
      <c r="BT203">
        <v>18.303655235846261</v>
      </c>
      <c r="BU203">
        <v>18.813069171542828</v>
      </c>
      <c r="BV203">
        <v>19.132745078760895</v>
      </c>
      <c r="BW203">
        <v>19.235207757596829</v>
      </c>
      <c r="BX203">
        <v>19.095544819800537</v>
      </c>
      <c r="BY203">
        <v>18.692734306413783</v>
      </c>
      <c r="BZ203">
        <v>18.010991083020034</v>
      </c>
      <c r="CA203">
        <v>17.04104454349077</v>
      </c>
      <c r="CB203">
        <v>15.781250885689207</v>
      </c>
      <c r="CC203">
        <v>14.238442038883035</v>
      </c>
      <c r="CD203">
        <v>12.428421548228</v>
      </c>
      <c r="CE203">
        <v>10.376035681056994</v>
      </c>
      <c r="CF203">
        <v>8.1147748627980967</v>
      </c>
      <c r="CG203">
        <v>5.6859008028656044</v>
      </c>
      <c r="CH203">
        <v>3.111174101554611</v>
      </c>
      <c r="CI203">
        <v>0.56785401760966692</v>
      </c>
      <c r="CJ203">
        <v>5.1275310179969051E-2</v>
      </c>
      <c r="CK203">
        <v>4.6299882584597682E-3</v>
      </c>
      <c r="CL203">
        <v>4.1807238607110197E-4</v>
      </c>
      <c r="CM203">
        <v>3.7750532018267266E-5</v>
      </c>
      <c r="CN203">
        <v>3.4087462246785285E-6</v>
      </c>
      <c r="CO203">
        <v>3.0779833297812509E-7</v>
      </c>
      <c r="CP203">
        <v>2.779315547112886E-8</v>
      </c>
      <c r="CQ203">
        <v>2.509628572605792E-9</v>
      </c>
      <c r="CR203">
        <v>2.2661102943067999E-10</v>
      </c>
      <c r="CS203">
        <v>2.0462214695903154E-11</v>
      </c>
      <c r="CT203">
        <v>1.8476692476669883E-12</v>
      </c>
      <c r="CU203">
        <v>1.6683832612986143E-13</v>
      </c>
      <c r="CV203">
        <v>1.5064940384195097E-14</v>
      </c>
      <c r="CW203">
        <v>1.3603135085558088E-15</v>
      </c>
      <c r="CX203">
        <v>1.2283174007341275E-16</v>
      </c>
      <c r="CY203">
        <v>1.1091293446733911E-17</v>
      </c>
      <c r="CZ203">
        <v>1.0015059926433441E-18</v>
      </c>
      <c r="DA203">
        <v>9.0426573742002726E-20</v>
      </c>
      <c r="DB203">
        <v>8.098143612566418E-21</v>
      </c>
    </row>
    <row r="204" spans="5:106" x14ac:dyDescent="0.2">
      <c r="E204" t="e">
        <v>#N/A</v>
      </c>
      <c r="F204">
        <v>0.25753424657534246</v>
      </c>
      <c r="G204">
        <v>-2.8361122454769492E-8</v>
      </c>
      <c r="H204">
        <v>8.9221709878319297E-10</v>
      </c>
      <c r="I204">
        <v>3.0145556652335881E-8</v>
      </c>
      <c r="J204">
        <v>7.1323918492312401E-8</v>
      </c>
      <c r="K204">
        <v>1.4010962283108303E-7</v>
      </c>
      <c r="L204">
        <v>2.6159454643305415E-7</v>
      </c>
      <c r="M204">
        <v>4.7826678382024747E-7</v>
      </c>
      <c r="N204">
        <v>8.628818733315266E-7</v>
      </c>
      <c r="O204">
        <v>1.539468020481202E-6</v>
      </c>
      <c r="P204">
        <v>2.7174584134171566E-6</v>
      </c>
      <c r="Q204">
        <v>4.7465878302602158E-6</v>
      </c>
      <c r="R204">
        <v>8.2040976091199103E-6</v>
      </c>
      <c r="S204">
        <v>1.4031441543907927E-5</v>
      </c>
      <c r="T204">
        <v>2.3745683905776331E-5</v>
      </c>
      <c r="U204">
        <v>3.9761870683519763E-5</v>
      </c>
      <c r="V204">
        <v>6.5877694203100352E-5</v>
      </c>
      <c r="W204">
        <v>1.0799168893495397E-4</v>
      </c>
      <c r="X204">
        <v>1.7515190601615939E-4</v>
      </c>
      <c r="Y204">
        <v>2.8106427093206078E-4</v>
      </c>
      <c r="Z204">
        <v>4.4622902139858871E-4</v>
      </c>
      <c r="AA204">
        <v>7.0091949336651283E-4</v>
      </c>
      <c r="AB204">
        <v>1.0892688241627472E-3</v>
      </c>
      <c r="AC204">
        <v>1.6747842451314322E-3</v>
      </c>
      <c r="AD204">
        <v>2.5476611422583554E-3</v>
      </c>
      <c r="AE204">
        <v>3.834313473372028E-3</v>
      </c>
      <c r="AF204">
        <v>5.7095646730728495E-3</v>
      </c>
      <c r="AG204">
        <v>8.4119428973921835E-3</v>
      </c>
      <c r="AH204">
        <v>1.2262483691808754E-2</v>
      </c>
      <c r="AI204">
        <v>1.7687348477582077E-2</v>
      </c>
      <c r="AJ204">
        <v>2.5244405937917748E-2</v>
      </c>
      <c r="AK204">
        <v>3.5653685486300747E-2</v>
      </c>
      <c r="AL204">
        <v>4.9831292723345993E-2</v>
      </c>
      <c r="AM204">
        <v>6.8925979107231958E-2</v>
      </c>
      <c r="AN204">
        <v>9.4357095096597302E-2</v>
      </c>
      <c r="AO204">
        <v>0.1278521527423109</v>
      </c>
      <c r="AP204">
        <v>0.17148171740030066</v>
      </c>
      <c r="AQ204">
        <v>0.22768888728504433</v>
      </c>
      <c r="AR204">
        <v>0.29931026010124034</v>
      </c>
      <c r="AS204">
        <v>0.38958508632435018</v>
      </c>
      <c r="AT204">
        <v>0.50214932197916007</v>
      </c>
      <c r="AU204">
        <v>0.64101155924127873</v>
      </c>
      <c r="AV204">
        <v>0.81050834746814959</v>
      </c>
      <c r="AW204">
        <v>1.0152372069157809</v>
      </c>
      <c r="AX204">
        <v>1.2599666345020415</v>
      </c>
      <c r="AY204">
        <v>1.5495235232155924</v>
      </c>
      <c r="AZ204">
        <v>1.8886595530815726</v>
      </c>
      <c r="BA204">
        <v>2.2818991338715899</v>
      </c>
      <c r="BB204">
        <v>2.7333722600119947</v>
      </c>
      <c r="BC204">
        <v>3.2466360696641718</v>
      </c>
      <c r="BD204">
        <v>3.8244889196594487</v>
      </c>
      <c r="BE204">
        <v>4.4687803968453697</v>
      </c>
      <c r="BF204">
        <v>5.1802199639449338</v>
      </c>
      <c r="BG204">
        <v>5.9581860471495363</v>
      </c>
      <c r="BH204">
        <v>6.8005365518485545</v>
      </c>
      <c r="BI204">
        <v>7.7034213338841617</v>
      </c>
      <c r="BJ204">
        <v>8.6610973646367011</v>
      </c>
      <c r="BK204">
        <v>9.6657484843227017</v>
      </c>
      <c r="BL204">
        <v>10.707313924294523</v>
      </c>
      <c r="BM204">
        <v>11.773333232791938</v>
      </c>
      <c r="BN204">
        <v>12.848819697763997</v>
      </c>
      <c r="BO204">
        <v>13.916179431958209</v>
      </c>
      <c r="BP204">
        <v>14.955198340032636</v>
      </c>
      <c r="BQ204">
        <v>15.943123390292993</v>
      </c>
      <c r="BR204">
        <v>16.854866996853058</v>
      </c>
      <c r="BS204">
        <v>17.663362892894337</v>
      </c>
      <c r="BT204">
        <v>18.340097778497441</v>
      </c>
      <c r="BU204">
        <v>18.855834682090286</v>
      </c>
      <c r="BV204">
        <v>19.181531255944478</v>
      </c>
      <c r="BW204">
        <v>19.28943958258219</v>
      </c>
      <c r="BX204">
        <v>19.154354593601333</v>
      </c>
      <c r="BY204">
        <v>18.754957614745837</v>
      </c>
      <c r="BZ204">
        <v>18.075182078115919</v>
      </c>
      <c r="CA204">
        <v>17.1055125980707</v>
      </c>
      <c r="CB204">
        <v>15.844118886159141</v>
      </c>
      <c r="CC204">
        <v>14.297724501620397</v>
      </c>
      <c r="CD204">
        <v>12.482118586426735</v>
      </c>
      <c r="CE204">
        <v>10.422236879972232</v>
      </c>
      <c r="CF204">
        <v>8.1517656081077678</v>
      </c>
      <c r="CG204">
        <v>5.7122496088134085</v>
      </c>
      <c r="CH204">
        <v>3.1778048295520782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 spans="5:106" x14ac:dyDescent="0.2">
      <c r="E205" t="e">
        <v>#N/A</v>
      </c>
      <c r="F205">
        <v>0.25890410958904109</v>
      </c>
      <c r="G205">
        <v>-2.6024746505497684E-8</v>
      </c>
      <c r="H205">
        <v>8.1057569947491865E-10</v>
      </c>
      <c r="I205">
        <v>2.7645897904447522E-8</v>
      </c>
      <c r="J205">
        <v>6.5529023736421159E-8</v>
      </c>
      <c r="K205">
        <v>1.2903444768423451E-7</v>
      </c>
      <c r="L205">
        <v>2.4156472797325239E-7</v>
      </c>
      <c r="M205">
        <v>4.4288125364257931E-7</v>
      </c>
      <c r="N205">
        <v>8.0128315401728608E-7</v>
      </c>
      <c r="O205">
        <v>1.4335470527440199E-6</v>
      </c>
      <c r="P205">
        <v>2.5374272809841408E-6</v>
      </c>
      <c r="Q205">
        <v>4.4440819532321374E-6</v>
      </c>
      <c r="R205">
        <v>7.7015934870447478E-6</v>
      </c>
      <c r="S205">
        <v>1.3206268606709949E-5</v>
      </c>
      <c r="T205">
        <v>2.2406240352268408E-5</v>
      </c>
      <c r="U205">
        <v>3.7612797483305634E-5</v>
      </c>
      <c r="V205">
        <v>6.2469702492089254E-5</v>
      </c>
      <c r="W205">
        <v>1.0265047645598408E-4</v>
      </c>
      <c r="X205">
        <v>1.6687917151462042E-4</v>
      </c>
      <c r="Y205">
        <v>2.6840232031198391E-4</v>
      </c>
      <c r="Z205">
        <v>4.2707899577522904E-4</v>
      </c>
      <c r="AA205">
        <v>6.7230205231145763E-4</v>
      </c>
      <c r="AB205">
        <v>1.0470154884955664E-3</v>
      </c>
      <c r="AC205">
        <v>1.613147930279595E-3</v>
      </c>
      <c r="AD205">
        <v>2.4588361563328965E-3</v>
      </c>
      <c r="AE205">
        <v>3.7078589142943118E-3</v>
      </c>
      <c r="AF205">
        <v>5.5317312191973268E-3</v>
      </c>
      <c r="AG205">
        <v>8.1649118280697295E-3</v>
      </c>
      <c r="AH205">
        <v>1.1923538773453467E-2</v>
      </c>
      <c r="AI205">
        <v>1.7228015955995383E-2</v>
      </c>
      <c r="AJ205">
        <v>2.4629614694407789E-2</v>
      </c>
      <c r="AK205">
        <v>3.4841017313710927E-2</v>
      </c>
      <c r="AL205">
        <v>4.8770409954569639E-2</v>
      </c>
      <c r="AM205">
        <v>6.7558331248363607E-2</v>
      </c>
      <c r="AN205">
        <v>9.2616015063366003E-2</v>
      </c>
      <c r="AO205">
        <v>0.12566345404241122</v>
      </c>
      <c r="AP205">
        <v>0.16876489368342976</v>
      </c>
      <c r="AQ205">
        <v>0.22435899336367982</v>
      </c>
      <c r="AR205">
        <v>0.29528051831016561</v>
      </c>
      <c r="AS205">
        <v>0.38477021506098591</v>
      </c>
      <c r="AT205">
        <v>0.49646952749487328</v>
      </c>
      <c r="AU205">
        <v>0.63439707222875086</v>
      </c>
      <c r="AV205">
        <v>0.80290432935670597</v>
      </c>
      <c r="AW205">
        <v>1.0066088046882136</v>
      </c>
      <c r="AX205">
        <v>1.250303934931106</v>
      </c>
      <c r="AY205">
        <v>1.5388461540978902</v>
      </c>
      <c r="AZ205">
        <v>1.8770207041600691</v>
      </c>
      <c r="BA205">
        <v>2.2693888237281619</v>
      </c>
      <c r="BB205">
        <v>2.720119752646907</v>
      </c>
      <c r="BC205">
        <v>3.2328114361497513</v>
      </c>
      <c r="BD205">
        <v>3.8103038320163223</v>
      </c>
      <c r="BE205">
        <v>4.4544883157551709</v>
      </c>
      <c r="BF205">
        <v>5.1661159205753338</v>
      </c>
      <c r="BG205">
        <v>5.9446062054000306</v>
      </c>
      <c r="BH205">
        <v>6.7878576587960007</v>
      </c>
      <c r="BI205">
        <v>7.69206001930268</v>
      </c>
      <c r="BJ205">
        <v>8.6515090422533394</v>
      </c>
      <c r="BK205">
        <v>9.658425357660585</v>
      </c>
      <c r="BL205">
        <v>10.702781341166007</v>
      </c>
      <c r="BM205">
        <v>11.772143408573887</v>
      </c>
      <c r="BN205">
        <v>12.851541689686863</v>
      </c>
      <c r="BO205">
        <v>13.923384247176079</v>
      </c>
      <c r="BP205">
        <v>14.96743824489022</v>
      </c>
      <c r="BQ205">
        <v>15.960904886847873</v>
      </c>
      <c r="BR205">
        <v>16.878617550430871</v>
      </c>
      <c r="BS205">
        <v>17.693392304140616</v>
      </c>
      <c r="BT205">
        <v>18.376556031645752</v>
      </c>
      <c r="BU205">
        <v>18.898669069131863</v>
      </c>
      <c r="BV205">
        <v>19.23044644662561</v>
      </c>
      <c r="BW205">
        <v>19.343864939958443</v>
      </c>
      <c r="BX205">
        <v>19.213423285141136</v>
      </c>
      <c r="BY205">
        <v>18.817501826650108</v>
      </c>
      <c r="BZ205">
        <v>18.139747841336806</v>
      </c>
      <c r="CA205">
        <v>17.1703963820204</v>
      </c>
      <c r="CB205">
        <v>15.90742629286966</v>
      </c>
      <c r="CC205">
        <v>14.357449260719468</v>
      </c>
      <c r="CD205">
        <v>12.536237837220206</v>
      </c>
      <c r="CE205">
        <v>10.4688166987884</v>
      </c>
      <c r="CF205">
        <v>8.1890691625759704</v>
      </c>
      <c r="CG205">
        <v>5.7388527188481451</v>
      </c>
      <c r="CH205">
        <v>3.1404526198749179</v>
      </c>
      <c r="CI205">
        <v>0.5732091882842546</v>
      </c>
      <c r="CJ205">
        <v>5.1758864102087999E-2</v>
      </c>
      <c r="CK205">
        <v>4.6736515532089344E-3</v>
      </c>
      <c r="CL205">
        <v>4.2201503490744746E-4</v>
      </c>
      <c r="CM205">
        <v>3.8106539963522785E-5</v>
      </c>
      <c r="CN205">
        <v>3.440892546186212E-6</v>
      </c>
      <c r="CO205">
        <v>3.1070103782010175E-7</v>
      </c>
      <c r="CP205">
        <v>2.8055259967210027E-8</v>
      </c>
      <c r="CQ205">
        <v>2.5332957281058951E-9</v>
      </c>
      <c r="CR205">
        <v>2.2874809406650603E-10</v>
      </c>
      <c r="CS205">
        <v>2.0655184453408585E-11</v>
      </c>
      <c r="CT205">
        <v>1.8650937685202434E-12</v>
      </c>
      <c r="CU205">
        <v>1.6841170182815953E-13</v>
      </c>
      <c r="CV205">
        <v>1.5207010924260048E-14</v>
      </c>
      <c r="CW205">
        <v>1.3731420010615558E-15</v>
      </c>
      <c r="CX205">
        <v>1.2399010985147411E-16</v>
      </c>
      <c r="CY205">
        <v>1.1195890345879259E-17</v>
      </c>
      <c r="CZ205">
        <v>1.0109507361089339E-18</v>
      </c>
      <c r="DA205">
        <v>9.1279345265826822E-20</v>
      </c>
      <c r="DB205">
        <v>8.1745134890624333E-21</v>
      </c>
    </row>
    <row r="206" spans="5:106" x14ac:dyDescent="0.2">
      <c r="E206" t="e">
        <v>#N/A</v>
      </c>
      <c r="F206">
        <v>0.26027397260273971</v>
      </c>
      <c r="G206">
        <v>-2.3859572128455292E-8</v>
      </c>
      <c r="H206">
        <v>7.3571394054399472E-10</v>
      </c>
      <c r="I206">
        <v>2.5331000009543279E-8</v>
      </c>
      <c r="J206">
        <v>6.015282695857726E-8</v>
      </c>
      <c r="K206">
        <v>1.1873523545746181E-7</v>
      </c>
      <c r="L206">
        <v>2.2288842660758254E-7</v>
      </c>
      <c r="M206">
        <v>4.0979456777516253E-7</v>
      </c>
      <c r="N206">
        <v>7.435237099447673E-7</v>
      </c>
      <c r="O206">
        <v>1.3339496414660198E-6</v>
      </c>
      <c r="P206">
        <v>2.3676764942816548E-6</v>
      </c>
      <c r="Q206">
        <v>4.1580752355495602E-6</v>
      </c>
      <c r="R206">
        <v>7.2252293298123536E-6</v>
      </c>
      <c r="S206">
        <v>1.2421973483881842E-5</v>
      </c>
      <c r="T206">
        <v>2.1129885045433795E-5</v>
      </c>
      <c r="U206">
        <v>3.5559801413679068E-5</v>
      </c>
      <c r="V206">
        <v>5.9206065351627127E-5</v>
      </c>
      <c r="W206">
        <v>9.7523209786736574E-5</v>
      </c>
      <c r="X206">
        <v>1.5891915921629319E-4</v>
      </c>
      <c r="Y206">
        <v>2.5619109170272583E-4</v>
      </c>
      <c r="Z206">
        <v>4.0856938433843571E-4</v>
      </c>
      <c r="AA206">
        <v>6.4458145074256673E-4</v>
      </c>
      <c r="AB206">
        <v>1.0059996968763336E-3</v>
      </c>
      <c r="AC206">
        <v>1.553193819716817E-3</v>
      </c>
      <c r="AD206">
        <v>2.3722630032688261E-3</v>
      </c>
      <c r="AE206">
        <v>3.5843718140709962E-3</v>
      </c>
      <c r="AF206">
        <v>5.357745962428365E-3</v>
      </c>
      <c r="AG206">
        <v>7.9227894252212449E-3</v>
      </c>
      <c r="AH206">
        <v>1.1590749643430424E-2</v>
      </c>
      <c r="AI206">
        <v>1.6776268528475524E-2</v>
      </c>
      <c r="AJ206">
        <v>2.4024000239302096E-2</v>
      </c>
      <c r="AK206">
        <v>3.4039241083671547E-2</v>
      </c>
      <c r="AL206">
        <v>4.7722196494985492E-2</v>
      </c>
      <c r="AM206">
        <v>6.6205106726501262E-2</v>
      </c>
      <c r="AN206">
        <v>9.0890979019186496E-2</v>
      </c>
      <c r="AO206">
        <v>0.12349215425476759</v>
      </c>
      <c r="AP206">
        <v>0.16606640831232236</v>
      </c>
      <c r="AQ206">
        <v>0.221047802330886</v>
      </c>
      <c r="AR206">
        <v>0.29126911040286962</v>
      </c>
      <c r="AS206">
        <v>0.37997242954912125</v>
      </c>
      <c r="AT206">
        <v>0.49080457218019313</v>
      </c>
      <c r="AU206">
        <v>0.62779409884902171</v>
      </c>
      <c r="AV206">
        <v>0.7953073889409088</v>
      </c>
      <c r="AW206">
        <v>0.99798195766034514</v>
      </c>
      <c r="AX206">
        <v>1.2406362614143907</v>
      </c>
      <c r="AY206">
        <v>1.5281564056865411</v>
      </c>
      <c r="AZ206">
        <v>1.8653613635138127</v>
      </c>
      <c r="BA206">
        <v>2.2568493929445381</v>
      </c>
      <c r="BB206">
        <v>2.706829170916639</v>
      </c>
      <c r="BC206">
        <v>3.2189396219946436</v>
      </c>
      <c r="BD206">
        <v>3.796062441019473</v>
      </c>
      <c r="BE206">
        <v>4.4401308832659057</v>
      </c>
      <c r="BF206">
        <v>5.1519376012786582</v>
      </c>
      <c r="BG206">
        <v>5.9309433103459153</v>
      </c>
      <c r="BH206">
        <v>6.7750871128396373</v>
      </c>
      <c r="BI206">
        <v>7.6805987134858773</v>
      </c>
      <c r="BJ206">
        <v>8.6418128431298769</v>
      </c>
      <c r="BK206">
        <v>9.6509872785829458</v>
      </c>
      <c r="BL206">
        <v>10.698128112088773</v>
      </c>
      <c r="BM206">
        <v>11.770829445680764</v>
      </c>
      <c r="BN206">
        <v>12.854139316627805</v>
      </c>
      <c r="BO206">
        <v>13.930469010072109</v>
      </c>
      <c r="BP206">
        <v>14.979568341213186</v>
      </c>
      <c r="BQ206">
        <v>15.978594125689455</v>
      </c>
      <c r="BR206">
        <v>16.902301885275975</v>
      </c>
      <c r="BS206">
        <v>17.723390802869652</v>
      </c>
      <c r="BT206">
        <v>18.41302810855214</v>
      </c>
      <c r="BU206">
        <v>18.941570799889117</v>
      </c>
      <c r="BV206">
        <v>19.279489689009438</v>
      </c>
      <c r="BW206">
        <v>19.398483643825418</v>
      </c>
      <c r="BX206">
        <v>19.272751650607908</v>
      </c>
      <c r="BY206">
        <v>18.880368741493189</v>
      </c>
      <c r="BZ206">
        <v>18.204691228826537</v>
      </c>
      <c r="CA206">
        <v>17.235699719743565</v>
      </c>
      <c r="CB206">
        <v>15.971177704128603</v>
      </c>
      <c r="CC206">
        <v>14.417621397277841</v>
      </c>
      <c r="CD206">
        <v>12.590784498699231</v>
      </c>
      <c r="CE206">
        <v>10.515780045430079</v>
      </c>
      <c r="CF206">
        <v>8.2266897619674761</v>
      </c>
      <c r="CG206">
        <v>5.7656603627295722</v>
      </c>
      <c r="CH206">
        <v>3.207834789985236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 spans="5:106" x14ac:dyDescent="0.2">
      <c r="E207" t="e">
        <v>#N/A</v>
      </c>
      <c r="F207">
        <v>0.26164383561643834</v>
      </c>
      <c r="G207">
        <v>-2.1854754985570503E-8</v>
      </c>
      <c r="H207">
        <v>6.6713029491130403E-10</v>
      </c>
      <c r="I207">
        <v>2.3189015575393112E-8</v>
      </c>
      <c r="J207">
        <v>5.5169175690301579E-8</v>
      </c>
      <c r="K207">
        <v>1.0916521449146287E-7</v>
      </c>
      <c r="L207">
        <v>2.0548745649209875E-7</v>
      </c>
      <c r="M207">
        <v>3.7888004274265732E-7</v>
      </c>
      <c r="N207">
        <v>6.8940234647458457E-7</v>
      </c>
      <c r="O207">
        <v>1.2403614793750634E-6</v>
      </c>
      <c r="P207">
        <v>2.2077225830699636E-6</v>
      </c>
      <c r="Q207">
        <v>3.8878353305656286E-6</v>
      </c>
      <c r="R207">
        <v>6.7739129193990216E-6</v>
      </c>
      <c r="S207">
        <v>1.1676952923241962E-5</v>
      </c>
      <c r="T207">
        <v>1.9914302651310198E-5</v>
      </c>
      <c r="U207">
        <v>3.3599594450623466E-5</v>
      </c>
      <c r="V207">
        <v>5.6082193711757744E-5</v>
      </c>
      <c r="W207">
        <v>9.260359815535147E-5</v>
      </c>
      <c r="X207">
        <v>1.5126340568291931E-4</v>
      </c>
      <c r="Y207">
        <v>2.4441941989462336E-4</v>
      </c>
      <c r="Z207">
        <v>3.9068575935558968E-4</v>
      </c>
      <c r="AA207">
        <v>6.177394510648985E-4</v>
      </c>
      <c r="AB207">
        <v>9.6619893518194255E-4</v>
      </c>
      <c r="AC207">
        <v>1.49489482834203E-3</v>
      </c>
      <c r="AD207">
        <v>2.2879100199216305E-3</v>
      </c>
      <c r="AE207">
        <v>3.463816345974429E-3</v>
      </c>
      <c r="AF207">
        <v>5.1875698917697574E-3</v>
      </c>
      <c r="AG207">
        <v>7.6855351746323453E-3</v>
      </c>
      <c r="AH207">
        <v>1.1264076776101506E-2</v>
      </c>
      <c r="AI207">
        <v>1.6332071015583288E-2</v>
      </c>
      <c r="AJ207">
        <v>2.3427535935828636E-2</v>
      </c>
      <c r="AK207">
        <v>3.3248343602076319E-2</v>
      </c>
      <c r="AL207">
        <v>4.6686657933832781E-2</v>
      </c>
      <c r="AM207">
        <v>6.4866335298921038E-2</v>
      </c>
      <c r="AN207">
        <v>8.9182045799802628E-2</v>
      </c>
      <c r="AO207">
        <v>0.12133834512473912</v>
      </c>
      <c r="AP207">
        <v>0.16338638806087841</v>
      </c>
      <c r="AQ207">
        <v>0.21775547581514848</v>
      </c>
      <c r="AR207">
        <v>0.28727622996143487</v>
      </c>
      <c r="AS207">
        <v>0.37519194950494772</v>
      </c>
      <c r="AT207">
        <v>0.48515469328093053</v>
      </c>
      <c r="AU207">
        <v>0.62120288299712179</v>
      </c>
      <c r="AV207">
        <v>0.78771776449560083</v>
      </c>
      <c r="AW207">
        <v>0.98935688603440819</v>
      </c>
      <c r="AX207">
        <v>1.2309638048465497</v>
      </c>
      <c r="AY207">
        <v>1.5174544309607572</v>
      </c>
      <c r="AZ207">
        <v>1.853681641415414</v>
      </c>
      <c r="BA207">
        <v>2.2442809088365396</v>
      </c>
      <c r="BB207">
        <v>2.6935005435053836</v>
      </c>
      <c r="BC207">
        <v>3.2050206253341464</v>
      </c>
      <c r="BD207">
        <v>3.7817647243664552</v>
      </c>
      <c r="BE207">
        <v>4.4257080662141606</v>
      </c>
      <c r="BF207">
        <v>5.137684967911456</v>
      </c>
      <c r="BG207">
        <v>5.9171973176823549</v>
      </c>
      <c r="BH207">
        <v>6.7622248522283197</v>
      </c>
      <c r="BI207">
        <v>7.6690373137505627</v>
      </c>
      <c r="BJ207">
        <v>8.6320085874458563</v>
      </c>
      <c r="BK207">
        <v>9.6434339428229308</v>
      </c>
      <c r="BL207">
        <v>10.693353754055178</v>
      </c>
      <c r="BM207">
        <v>11.769390627779732</v>
      </c>
      <c r="BN207">
        <v>12.856611583011089</v>
      </c>
      <c r="BO207">
        <v>13.937432419035286</v>
      </c>
      <c r="BP207">
        <v>14.991587024444476</v>
      </c>
      <c r="BQ207">
        <v>15.996189241766618</v>
      </c>
      <c r="BR207">
        <v>16.925917964081531</v>
      </c>
      <c r="BS207">
        <v>17.753356315157735</v>
      </c>
      <c r="BT207">
        <v>18.449512077096898</v>
      </c>
      <c r="BU207">
        <v>18.984538293621021</v>
      </c>
      <c r="BV207">
        <v>19.32865997597208</v>
      </c>
      <c r="BW207">
        <v>19.453295471481184</v>
      </c>
      <c r="BX207">
        <v>19.332340423767686</v>
      </c>
      <c r="BY207">
        <v>18.943560155572822</v>
      </c>
      <c r="BZ207">
        <v>18.270015116269022</v>
      </c>
      <c r="CA207">
        <v>17.301426478632319</v>
      </c>
      <c r="CB207">
        <v>16.035377782678896</v>
      </c>
      <c r="CC207">
        <v>14.478246073386298</v>
      </c>
      <c r="CD207">
        <v>12.645763859113949</v>
      </c>
      <c r="CE207">
        <v>10.563131918084594</v>
      </c>
      <c r="CF207">
        <v>8.2646316714246826</v>
      </c>
      <c r="CG207">
        <v>5.792729142517187</v>
      </c>
      <c r="CH207">
        <v>3.1702493566653338</v>
      </c>
      <c r="CI207">
        <v>0.5786594013144879</v>
      </c>
      <c r="CJ207">
        <v>5.2251000029644695E-2</v>
      </c>
      <c r="CK207">
        <v>4.7180897742194836E-3</v>
      </c>
      <c r="CL207">
        <v>4.2602765698197587E-4</v>
      </c>
      <c r="CM207">
        <v>3.846886625712419E-5</v>
      </c>
      <c r="CN207">
        <v>3.4736093933242164E-6</v>
      </c>
      <c r="CO207">
        <v>3.13655259209922E-7</v>
      </c>
      <c r="CP207">
        <v>2.8322016234501249E-8</v>
      </c>
      <c r="CQ207">
        <v>2.5573829229195095E-9</v>
      </c>
      <c r="CR207">
        <v>2.3092308684129847E-10</v>
      </c>
      <c r="CS207">
        <v>2.0851578994450185E-11</v>
      </c>
      <c r="CT207">
        <v>1.882827535821893E-12</v>
      </c>
      <c r="CU207">
        <v>1.7001300144189192E-13</v>
      </c>
      <c r="CV207">
        <v>1.5351602900083538E-14</v>
      </c>
      <c r="CW207">
        <v>1.3861981707460065E-15</v>
      </c>
      <c r="CX207">
        <v>1.2516903811393272E-16</v>
      </c>
      <c r="CY207">
        <v>1.1302343607095043E-17</v>
      </c>
      <c r="CZ207">
        <v>1.0205631027419545E-18</v>
      </c>
      <c r="DA207">
        <v>9.2147251585473482E-20</v>
      </c>
      <c r="DB207">
        <v>8.2522387608263553E-21</v>
      </c>
    </row>
    <row r="208" spans="5:106" x14ac:dyDescent="0.2">
      <c r="E208" t="e">
        <v>#N/A</v>
      </c>
      <c r="F208">
        <v>0.26301369863013702</v>
      </c>
      <c r="G208">
        <v>-2.0000016721724454E-8</v>
      </c>
      <c r="H208">
        <v>6.0435538414758757E-10</v>
      </c>
      <c r="I208">
        <v>2.1208727490019628E-8</v>
      </c>
      <c r="J208">
        <v>5.0553264650236748E-8</v>
      </c>
      <c r="K208">
        <v>1.0027991936176874E-7</v>
      </c>
      <c r="L208">
        <v>1.8928728637536633E-7</v>
      </c>
      <c r="M208">
        <v>3.5001656785857901E-7</v>
      </c>
      <c r="N208">
        <v>6.3872615034848948E-7</v>
      </c>
      <c r="O208">
        <v>1.1524803014763338E-6</v>
      </c>
      <c r="P208">
        <v>2.0570992282604846E-6</v>
      </c>
      <c r="Q208">
        <v>3.6326538079003967E-6</v>
      </c>
      <c r="R208">
        <v>6.3465846559505932E-6</v>
      </c>
      <c r="S208">
        <v>1.0969647117130284E-5</v>
      </c>
      <c r="T208">
        <v>1.8757234231375215E-5</v>
      </c>
      <c r="U208">
        <v>3.1728959727765425E-5</v>
      </c>
      <c r="V208">
        <v>5.3093585453701158E-5</v>
      </c>
      <c r="W208">
        <v>8.7885453150765531E-5</v>
      </c>
      <c r="X208">
        <v>1.4390356265141962E-4</v>
      </c>
      <c r="Y208">
        <v>2.3307626194799449E-4</v>
      </c>
      <c r="Z208">
        <v>3.7341381267759716E-4</v>
      </c>
      <c r="AA208">
        <v>5.9175791792666528E-4</v>
      </c>
      <c r="AB208">
        <v>9.2759075419124554E-4</v>
      </c>
      <c r="AC208">
        <v>1.4382238733888651E-3</v>
      </c>
      <c r="AD208">
        <v>2.2057454534607458E-3</v>
      </c>
      <c r="AE208">
        <v>3.3461564700174046E-3</v>
      </c>
      <c r="AF208">
        <v>5.0211636291615765E-3</v>
      </c>
      <c r="AG208">
        <v>7.4531080170211258E-3</v>
      </c>
      <c r="AH208">
        <v>1.0943479910334798E-2</v>
      </c>
      <c r="AI208">
        <v>1.5895387317544151E-2</v>
      </c>
      <c r="AJ208">
        <v>2.284019407147226E-2</v>
      </c>
      <c r="AK208">
        <v>3.2468310501257279E-2</v>
      </c>
      <c r="AL208">
        <v>4.566379867618868E-2</v>
      </c>
      <c r="AM208">
        <v>6.3542045642376602E-2</v>
      </c>
      <c r="AN208">
        <v>8.7489273397720002E-2</v>
      </c>
      <c r="AO208">
        <v>0.11920211793183526</v>
      </c>
      <c r="AP208">
        <v>0.16072495974338738</v>
      </c>
      <c r="AQ208">
        <v>0.21448217608830569</v>
      </c>
      <c r="AR208">
        <v>0.28330207185748385</v>
      </c>
      <c r="AS208">
        <v>0.37042899655175254</v>
      </c>
      <c r="AT208">
        <v>0.47952013045565767</v>
      </c>
      <c r="AU208">
        <v>0.6146236712906552</v>
      </c>
      <c r="AV208">
        <v>0.78013569706098251</v>
      </c>
      <c r="AW208">
        <v>0.98073381250999769</v>
      </c>
      <c r="AX208">
        <v>1.2212867580380078</v>
      </c>
      <c r="AY208">
        <v>1.5067403839682807</v>
      </c>
      <c r="AZ208">
        <v>1.8419816481955071</v>
      </c>
      <c r="BA208">
        <v>2.2316834377565922</v>
      </c>
      <c r="BB208">
        <v>2.6801338972902715</v>
      </c>
      <c r="BC208">
        <v>3.1910544420327893</v>
      </c>
      <c r="BD208">
        <v>3.7674106575858608</v>
      </c>
      <c r="BE208">
        <v>4.4112198300689069</v>
      </c>
      <c r="BF208">
        <v>5.123357982510945</v>
      </c>
      <c r="BG208">
        <v>5.9033681855107387</v>
      </c>
      <c r="BH208">
        <v>6.749270820313404</v>
      </c>
      <c r="BI208">
        <v>7.6573757253357986</v>
      </c>
      <c r="BJ208">
        <v>8.6220961057754515</v>
      </c>
      <c r="BK208">
        <v>9.635765058079679</v>
      </c>
      <c r="BL208">
        <v>10.688457796122732</v>
      </c>
      <c r="BM208">
        <v>11.767826248726845</v>
      </c>
      <c r="BN208">
        <v>12.858957499261615</v>
      </c>
      <c r="BO208">
        <v>13.944273171883621</v>
      </c>
      <c r="BP208">
        <v>15.003492680777455</v>
      </c>
      <c r="BQ208">
        <v>16.013688350664424</v>
      </c>
      <c r="BR208">
        <v>16.949463719687646</v>
      </c>
      <c r="BS208">
        <v>17.783286727742187</v>
      </c>
      <c r="BT208">
        <v>18.486005958892367</v>
      </c>
      <c r="BU208">
        <v>19.027569920470381</v>
      </c>
      <c r="BV208">
        <v>19.377956253755094</v>
      </c>
      <c r="BW208">
        <v>19.508300162123817</v>
      </c>
      <c r="BX208">
        <v>19.392190314859818</v>
      </c>
      <c r="BY208">
        <v>19.007077861393029</v>
      </c>
      <c r="BZ208">
        <v>18.335722398698955</v>
      </c>
      <c r="CA208">
        <v>17.367580569508451</v>
      </c>
      <c r="CB208">
        <v>16.100031256781087</v>
      </c>
      <c r="CC208">
        <v>14.539328533767776</v>
      </c>
      <c r="CD208">
        <v>12.701181298893275</v>
      </c>
      <c r="CE208">
        <v>10.610877407275659</v>
      </c>
      <c r="CF208">
        <v>8.3028992906170007</v>
      </c>
      <c r="CG208">
        <v>5.8200084616223204</v>
      </c>
      <c r="CH208">
        <v>3.2383991254862057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 spans="5:106" x14ac:dyDescent="0.2">
      <c r="E209" t="e">
        <v>#N/A</v>
      </c>
      <c r="F209">
        <v>0.26438356164383564</v>
      </c>
      <c r="G209">
        <v>-1.8285622892274325E-8</v>
      </c>
      <c r="H209">
        <v>5.4695027275638968E-10</v>
      </c>
      <c r="I209">
        <v>1.9379523437787105E-8</v>
      </c>
      <c r="J209">
        <v>4.6281583678314215E-8</v>
      </c>
      <c r="K209">
        <v>9.2037107040575019E-8</v>
      </c>
      <c r="L209">
        <v>1.7421691669021355E-7</v>
      </c>
      <c r="M209">
        <v>3.2308843445322377E-7</v>
      </c>
      <c r="N209">
        <v>5.9131026190692634E-7</v>
      </c>
      <c r="O209">
        <v>1.0700155926784862E-6</v>
      </c>
      <c r="P209">
        <v>1.9153569018790514E-6</v>
      </c>
      <c r="Q209">
        <v>3.3918457313454169E-6</v>
      </c>
      <c r="R209">
        <v>5.9422170933460076E-6</v>
      </c>
      <c r="S209">
        <v>1.0298539235950672E-5</v>
      </c>
      <c r="T209">
        <v>1.7656476841895835E-5</v>
      </c>
      <c r="U209">
        <v>2.9944751303011242E-5</v>
      </c>
      <c r="V209">
        <v>5.0235825482468015E-5</v>
      </c>
      <c r="W209">
        <v>8.3362689275747921E-5</v>
      </c>
      <c r="X209">
        <v>1.3683139826821614E-4</v>
      </c>
      <c r="Y209">
        <v>2.2215069931599E-4</v>
      </c>
      <c r="Z209">
        <v>3.5673935893100868E-4</v>
      </c>
      <c r="AA209">
        <v>5.6661882258868257E-4</v>
      </c>
      <c r="AB209">
        <v>8.9015277511004728E-4</v>
      </c>
      <c r="AC209">
        <v>1.3831538808923884E-3</v>
      </c>
      <c r="AD209">
        <v>2.1257374683153916E-3</v>
      </c>
      <c r="AE209">
        <v>3.2313559396294966E-3</v>
      </c>
      <c r="AF209">
        <v>4.8584874348522079E-3</v>
      </c>
      <c r="AG209">
        <v>7.2254663508386305E-3</v>
      </c>
      <c r="AH209">
        <v>1.0628918048354377E-2</v>
      </c>
      <c r="AI209">
        <v>1.5466180407848293E-2</v>
      </c>
      <c r="AJ209">
        <v>2.2261945845359232E-2</v>
      </c>
      <c r="AK209">
        <v>3.1699126220809622E-2</v>
      </c>
      <c r="AL209">
        <v>4.4653621917788877E-2</v>
      </c>
      <c r="AM209">
        <v>6.2232265323579769E-2</v>
      </c>
      <c r="AN209">
        <v>8.5812718931194465E-2</v>
      </c>
      <c r="AO209">
        <v>0.11708356346112404</v>
      </c>
      <c r="AP209">
        <v>0.15808225019298114</v>
      </c>
      <c r="AQ209">
        <v>0.21122806605579439</v>
      </c>
      <c r="AR209">
        <v>0.27934683225831297</v>
      </c>
      <c r="AS209">
        <v>0.36568379424450687</v>
      </c>
      <c r="AT209">
        <v>0.47390112581895671</v>
      </c>
      <c r="AU209">
        <v>0.60805671312892196</v>
      </c>
      <c r="AV209">
        <v>0.77256143051157466</v>
      </c>
      <c r="AW209">
        <v>0.97211296235383182</v>
      </c>
      <c r="AX209">
        <v>1.2116053157742757</v>
      </c>
      <c r="AY209">
        <v>1.4960144198621725</v>
      </c>
      <c r="AZ209">
        <v>1.8302614942458946</v>
      </c>
      <c r="BA209">
        <v>2.2190570450551146</v>
      </c>
      <c r="BB209">
        <v>2.6667292572578827</v>
      </c>
      <c r="BC209">
        <v>3.1770410655595569</v>
      </c>
      <c r="BD209">
        <v>3.753000213882526</v>
      </c>
      <c r="BE209">
        <v>4.3966661387657888</v>
      </c>
      <c r="BF209">
        <v>5.1089566071442025</v>
      </c>
      <c r="BG209">
        <v>5.8894558742330547</v>
      </c>
      <c r="BH209">
        <v>6.7362249655195017</v>
      </c>
      <c r="BI209">
        <v>7.6456138614775524</v>
      </c>
      <c r="BJ209">
        <v>8.6120752392845041</v>
      </c>
      <c r="BK209">
        <v>9.6279803443420562</v>
      </c>
      <c r="BL209">
        <v>10.683439779849779</v>
      </c>
      <c r="BM209">
        <v>11.766135613078156</v>
      </c>
      <c r="BN209">
        <v>12.861176082332985</v>
      </c>
      <c r="BO209">
        <v>13.950989966332385</v>
      </c>
      <c r="BP209">
        <v>15.015283687476769</v>
      </c>
      <c r="BQ209">
        <v>16.031089548691018</v>
      </c>
      <c r="BR209">
        <v>16.972937054863522</v>
      </c>
      <c r="BS209">
        <v>17.813179887459217</v>
      </c>
      <c r="BT209">
        <v>18.522507728382283</v>
      </c>
      <c r="BU209">
        <v>19.07066400028506</v>
      </c>
      <c r="BV209">
        <v>19.427377420624566</v>
      </c>
      <c r="BW209">
        <v>19.563497415511883</v>
      </c>
      <c r="BX209">
        <v>19.452302009450783</v>
      </c>
      <c r="BY209">
        <v>19.070923646904507</v>
      </c>
      <c r="BZ209">
        <v>18.401815990291261</v>
      </c>
      <c r="CA209">
        <v>17.434165947062134</v>
      </c>
      <c r="CB209">
        <v>16.16514292131458</v>
      </c>
      <c r="CC209">
        <v>14.600874107455368</v>
      </c>
      <c r="CD209">
        <v>12.757042292718944</v>
      </c>
      <c r="CE209">
        <v>10.659021698160711</v>
      </c>
      <c r="CF209">
        <v>8.3414970511830422</v>
      </c>
      <c r="CG209">
        <v>5.8475560160666467</v>
      </c>
      <c r="CH209">
        <v>3.2005790829589258</v>
      </c>
      <c r="CI209">
        <v>0.58420737408398471</v>
      </c>
      <c r="CJ209">
        <v>5.2751963333245902E-2</v>
      </c>
      <c r="CK209">
        <v>4.7633250776324444E-3</v>
      </c>
      <c r="CL209">
        <v>4.3011225291974837E-4</v>
      </c>
      <c r="CM209">
        <v>3.8837691548789812E-5</v>
      </c>
      <c r="CN209">
        <v>3.5069130781548919E-6</v>
      </c>
      <c r="CO209">
        <v>3.1666247007198641E-7</v>
      </c>
      <c r="CP209">
        <v>2.8593557273124959E-8</v>
      </c>
      <c r="CQ209">
        <v>2.5819021665106365E-9</v>
      </c>
      <c r="CR209">
        <v>2.3313709216928927E-10</v>
      </c>
      <c r="CS209">
        <v>2.1051496237988049E-11</v>
      </c>
      <c r="CT209">
        <v>1.9008793913249E-12</v>
      </c>
      <c r="CU209">
        <v>1.7164302335163141E-13</v>
      </c>
      <c r="CV209">
        <v>1.5498788402747695E-14</v>
      </c>
      <c r="CW209">
        <v>1.3994885271915562E-15</v>
      </c>
      <c r="CX209">
        <v>1.2636911265419813E-16</v>
      </c>
      <c r="CY209">
        <v>1.1410706306150151E-17</v>
      </c>
      <c r="CZ209">
        <v>1.0303478851033179E-18</v>
      </c>
      <c r="DA209">
        <v>9.3030725424118022E-20</v>
      </c>
      <c r="DB209">
        <v>8.3313581803420885E-21</v>
      </c>
    </row>
    <row r="210" spans="5:106" x14ac:dyDescent="0.2">
      <c r="E210" t="e">
        <v>#N/A</v>
      </c>
      <c r="F210">
        <v>0.26575342465753427</v>
      </c>
      <c r="G210">
        <v>-1.6702361362621448E-8</v>
      </c>
      <c r="H210">
        <v>4.9450483082673156E-10</v>
      </c>
      <c r="I210">
        <v>1.7691371024274907E-8</v>
      </c>
      <c r="J210">
        <v>4.2331866801500402E-8</v>
      </c>
      <c r="K210">
        <v>8.4396674654684186E-8</v>
      </c>
      <c r="L210">
        <v>1.6020875857682488E-7</v>
      </c>
      <c r="M210">
        <v>2.9798516712390279E-7</v>
      </c>
      <c r="N210">
        <v>5.4697764900689573E-7</v>
      </c>
      <c r="O210">
        <v>9.9268829616054783E-7</v>
      </c>
      <c r="P210">
        <v>1.7820625059035005E-6</v>
      </c>
      <c r="Q210">
        <v>3.1647492325867832E-6</v>
      </c>
      <c r="R210">
        <v>5.5598144660965358E-6</v>
      </c>
      <c r="S210">
        <v>9.6621549470370752E-6</v>
      </c>
      <c r="T210">
        <v>1.6609883111215042E-5</v>
      </c>
      <c r="U210">
        <v>2.824389389490996E-5</v>
      </c>
      <c r="V210">
        <v>4.7504585761252848E-5</v>
      </c>
      <c r="W210">
        <v>7.9029324455749192E-5</v>
      </c>
      <c r="X210">
        <v>1.3003879827773823E-4</v>
      </c>
      <c r="Y210">
        <v>2.1163193992717046E-4</v>
      </c>
      <c r="Z210">
        <v>3.4064833868553777E-4</v>
      </c>
      <c r="AA210">
        <v>5.4230424729750243E-4</v>
      </c>
      <c r="AB210">
        <v>8.5386269514184973E-4</v>
      </c>
      <c r="AC210">
        <v>1.3296577922563568E-3</v>
      </c>
      <c r="AD210">
        <v>2.0478541532841297E-3</v>
      </c>
      <c r="AE210">
        <v>3.1193783085607116E-3</v>
      </c>
      <c r="AF210">
        <v>4.6995012130498122E-3</v>
      </c>
      <c r="AG210">
        <v>7.0025680353744792E-3</v>
      </c>
      <c r="AH210">
        <v>1.0320349454878841E-2</v>
      </c>
      <c r="AI210">
        <v>1.5044412327066971E-2</v>
      </c>
      <c r="AJ210">
        <v>2.1692761355721742E-2</v>
      </c>
      <c r="AK210">
        <v>3.0940773988298035E-2</v>
      </c>
      <c r="AL210">
        <v>4.3656129619484119E-2</v>
      </c>
      <c r="AM210">
        <v>6.0937020769054107E-2</v>
      </c>
      <c r="AN210">
        <v>8.4152438612356134E-2</v>
      </c>
      <c r="AO210">
        <v>0.11498277197361574</v>
      </c>
      <c r="AP210">
        <v>0.15545838623902994</v>
      </c>
      <c r="AQ210">
        <v>0.20799330924598006</v>
      </c>
      <c r="AR210">
        <v>0.27541070863244649</v>
      </c>
      <c r="AS210">
        <v>0.36095656809439608</v>
      </c>
      <c r="AT210">
        <v>0.46829792398527131</v>
      </c>
      <c r="AU210">
        <v>0.60150226075336599</v>
      </c>
      <c r="AV210">
        <v>0.76499521162717565</v>
      </c>
      <c r="AW210">
        <v>0.96349456347199725</v>
      </c>
      <c r="AX210">
        <v>1.2019196748779428</v>
      </c>
      <c r="AY210">
        <v>1.4852766949400726</v>
      </c>
      <c r="AZ210">
        <v>1.8185212900245022</v>
      </c>
      <c r="BA210">
        <v>2.2064017950426016</v>
      </c>
      <c r="BB210">
        <v>2.6532866464199882</v>
      </c>
      <c r="BC210">
        <v>3.1629804868606319</v>
      </c>
      <c r="BD210">
        <v>3.7385333639785432</v>
      </c>
      <c r="BE210">
        <v>4.3820469545357046</v>
      </c>
      <c r="BF210">
        <v>5.0944808037506544</v>
      </c>
      <c r="BG210">
        <v>5.8754603464393558</v>
      </c>
      <c r="BH210">
        <v>6.7230872413091118</v>
      </c>
      <c r="BI210">
        <v>7.6337516434791528</v>
      </c>
      <c r="BJ210">
        <v>8.6019458399266071</v>
      </c>
      <c r="BK210">
        <v>9.6200795342155292</v>
      </c>
      <c r="BL210">
        <v>10.678299259739125</v>
      </c>
      <c r="BM210">
        <v>11.76431803661367</v>
      </c>
      <c r="BN210">
        <v>12.863266356252563</v>
      </c>
      <c r="BO210">
        <v>13.957581500481702</v>
      </c>
      <c r="BP210">
        <v>15.026958413218418</v>
      </c>
      <c r="BQ210">
        <v>16.048390912980388</v>
      </c>
      <c r="BR210">
        <v>16.996335842098478</v>
      </c>
      <c r="BS210">
        <v>17.843033600680627</v>
      </c>
      <c r="BT210">
        <v>18.559015311927929</v>
      </c>
      <c r="BU210">
        <v>19.113818801413522</v>
      </c>
      <c r="BV210">
        <v>19.476922325494087</v>
      </c>
      <c r="BW210">
        <v>19.618886890582296</v>
      </c>
      <c r="BX210">
        <v>19.512676167245004</v>
      </c>
      <c r="BY210">
        <v>19.135099294708827</v>
      </c>
      <c r="BZ210">
        <v>18.468298824128205</v>
      </c>
      <c r="CA210">
        <v>17.501186610287597</v>
      </c>
      <c r="CB210">
        <v>16.230717638897879</v>
      </c>
      <c r="CC210">
        <v>14.662888209510495</v>
      </c>
      <c r="CD210">
        <v>12.813352411656272</v>
      </c>
      <c r="CE210">
        <v>10.707570072728927</v>
      </c>
      <c r="CF210">
        <v>8.3804295249940814</v>
      </c>
      <c r="CG210">
        <v>5.8753203619533867</v>
      </c>
      <c r="CH210">
        <v>3.269513160033513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5:106" x14ac:dyDescent="0.2">
      <c r="E211" t="e">
        <v>#N/A</v>
      </c>
      <c r="F211">
        <v>0.26712328767123289</v>
      </c>
      <c r="G211">
        <v>-1.5241521186562601E-8</v>
      </c>
      <c r="H211">
        <v>4.4663616347824896E-10</v>
      </c>
      <c r="I211">
        <v>1.6134793513519096E-8</v>
      </c>
      <c r="J211">
        <v>3.8683042443249069E-8</v>
      </c>
      <c r="K211">
        <v>7.7320578866881814E-8</v>
      </c>
      <c r="L211">
        <v>1.4719851488934135E-7</v>
      </c>
      <c r="M211">
        <v>2.7460135709636581E-7</v>
      </c>
      <c r="N211">
        <v>5.0555888277818844E-7</v>
      </c>
      <c r="O211">
        <v>9.2023052267697781E-7</v>
      </c>
      <c r="P211">
        <v>1.6567990102358349E-6</v>
      </c>
      <c r="Q211">
        <v>2.9507250810605148E-6</v>
      </c>
      <c r="R211">
        <v>5.1984122079194255E-6</v>
      </c>
      <c r="S211">
        <v>9.0590619191517627E-6</v>
      </c>
      <c r="T211">
        <v>1.5615360795166504E-5</v>
      </c>
      <c r="U211">
        <v>2.6623382588699219E-5</v>
      </c>
      <c r="V211">
        <v>4.4895625307188282E-5</v>
      </c>
      <c r="W211">
        <v>7.4879480502630224E-5</v>
      </c>
      <c r="X211">
        <v>1.2351776716355373E-4</v>
      </c>
      <c r="Y211">
        <v>2.0150932022559772E-4</v>
      </c>
      <c r="Z211">
        <v>3.2512682159421336E-4</v>
      </c>
      <c r="AA211">
        <v>5.1879638965919301E-4</v>
      </c>
      <c r="AB211">
        <v>8.1869829310153943E-4</v>
      </c>
      <c r="AC211">
        <v>1.277708570919121E-3</v>
      </c>
      <c r="AD211">
        <v>1.9720635288080633E-3</v>
      </c>
      <c r="AE211">
        <v>3.0101869380150174E-3</v>
      </c>
      <c r="AF211">
        <v>4.5441645178590645E-3</v>
      </c>
      <c r="AG211">
        <v>6.7843703941771159E-3</v>
      </c>
      <c r="AH211">
        <v>1.0017731656561184E-2</v>
      </c>
      <c r="AI211">
        <v>1.4630044176899707E-2</v>
      </c>
      <c r="AJ211">
        <v>2.1132609587456705E-2</v>
      </c>
      <c r="AK211">
        <v>3.0193235799855844E-2</v>
      </c>
      <c r="AL211">
        <v>4.2671322481337683E-2</v>
      </c>
      <c r="AM211">
        <v>5.9656337234357266E-2</v>
      </c>
      <c r="AN211">
        <v>8.2508487714453266E-2</v>
      </c>
      <c r="AO211">
        <v>0.11289983317559399</v>
      </c>
      <c r="AP211">
        <v>0.15285349468344689</v>
      </c>
      <c r="AQ211">
        <v>0.20477806979853216</v>
      </c>
      <c r="AR211">
        <v>0.27149389975457328</v>
      </c>
      <c r="AS211">
        <v>0.35624754559326527</v>
      </c>
      <c r="AT211">
        <v>0.46271077211335382</v>
      </c>
      <c r="AU211">
        <v>0.59496056930936336</v>
      </c>
      <c r="AV211">
        <v>0.75743729016585781</v>
      </c>
      <c r="AW211">
        <v>0.95487884648475496</v>
      </c>
      <c r="AX211">
        <v>1.1922300342734438</v>
      </c>
      <c r="AY211">
        <v>1.4745273666860388</v>
      </c>
      <c r="AZ211">
        <v>1.8067611460622535</v>
      </c>
      <c r="BA211">
        <v>2.1937177509525094</v>
      </c>
      <c r="BB211">
        <v>2.6398060857285821</v>
      </c>
      <c r="BC211">
        <v>3.1488726942296799</v>
      </c>
      <c r="BD211">
        <v>3.7240100759500199</v>
      </c>
      <c r="BE211">
        <v>4.3673622377275745</v>
      </c>
      <c r="BF211">
        <v>5.0799305339776968</v>
      </c>
      <c r="BG211">
        <v>5.8613815667880749</v>
      </c>
      <c r="BH211">
        <v>6.7098576061408854</v>
      </c>
      <c r="BI211">
        <v>7.6217890007773743</v>
      </c>
      <c r="BJ211">
        <v>8.5917077706379086</v>
      </c>
      <c r="BK211">
        <v>9.6120623732520727</v>
      </c>
      <c r="BL211">
        <v>10.673035803689714</v>
      </c>
      <c r="BM211">
        <v>11.762372846874348</v>
      </c>
      <c r="BN211">
        <v>12.865227352683872</v>
      </c>
      <c r="BO211">
        <v>13.964046473324174</v>
      </c>
      <c r="BP211">
        <v>15.038515218449769</v>
      </c>
      <c r="BQ211">
        <v>16.065590501611709</v>
      </c>
      <c r="BR211">
        <v>17.019657923402619</v>
      </c>
      <c r="BS211">
        <v>17.872845632749879</v>
      </c>
      <c r="BT211">
        <v>18.595526586881149</v>
      </c>
      <c r="BU211">
        <v>19.157032539474343</v>
      </c>
      <c r="BV211">
        <v>19.526589766510561</v>
      </c>
      <c r="BW211">
        <v>19.67446820402419</v>
      </c>
      <c r="BX211">
        <v>19.573313420851083</v>
      </c>
      <c r="BY211">
        <v>19.199606581224895</v>
      </c>
      <c r="BZ211">
        <v>18.53517385194283</v>
      </c>
      <c r="CA211">
        <v>17.568646602915056</v>
      </c>
      <c r="CB211">
        <v>16.296760341027969</v>
      </c>
      <c r="CC211">
        <v>14.725376342782184</v>
      </c>
      <c r="CD211">
        <v>12.87011732534299</v>
      </c>
      <c r="CE211">
        <v>10.756527912233931</v>
      </c>
      <c r="CF211">
        <v>8.4197013186742176</v>
      </c>
      <c r="CG211">
        <v>5.9033603240520822</v>
      </c>
      <c r="CH211">
        <v>3.2314571728700061</v>
      </c>
      <c r="CI211">
        <v>0.58985593526835622</v>
      </c>
      <c r="CJ211">
        <v>5.3262009432802196E-2</v>
      </c>
      <c r="CK211">
        <v>4.809380527008183E-3</v>
      </c>
      <c r="CL211">
        <v>4.3427090528283183E-4</v>
      </c>
      <c r="CM211">
        <v>3.9213203886882209E-5</v>
      </c>
      <c r="CN211">
        <v>3.5408205808140136E-6</v>
      </c>
      <c r="CO211">
        <v>3.1972420365554564E-7</v>
      </c>
      <c r="CP211">
        <v>2.8870021530340692E-8</v>
      </c>
      <c r="CQ211">
        <v>2.6068659602019854E-9</v>
      </c>
      <c r="CR211">
        <v>2.3539123887794655E-10</v>
      </c>
      <c r="CS211">
        <v>2.1255038113352587E-11</v>
      </c>
      <c r="CT211">
        <v>1.9192585389055782E-12</v>
      </c>
      <c r="CU211">
        <v>1.7330259863650771E-13</v>
      </c>
      <c r="CV211">
        <v>1.5648642475907629E-14</v>
      </c>
      <c r="CW211">
        <v>1.4130198465883082E-15</v>
      </c>
      <c r="CX211">
        <v>1.2759094533948604E-16</v>
      </c>
      <c r="CY211">
        <v>1.1521033692599612E-17</v>
      </c>
      <c r="CZ211">
        <v>1.0403100720396261E-18</v>
      </c>
      <c r="DA211">
        <v>9.3930217227706771E-20</v>
      </c>
      <c r="DB211">
        <v>8.4119120872563421E-21</v>
      </c>
    </row>
    <row r="212" spans="5:106" x14ac:dyDescent="0.2">
      <c r="E212" t="e">
        <v>#N/A</v>
      </c>
      <c r="F212">
        <v>0.26849315068493151</v>
      </c>
      <c r="G212">
        <v>-1.3894871969450568E-8</v>
      </c>
      <c r="H212">
        <v>4.0298710550748358E-10</v>
      </c>
      <c r="I212">
        <v>1.4700846180465535E-8</v>
      </c>
      <c r="J212">
        <v>3.5315184787325987E-8</v>
      </c>
      <c r="K212">
        <v>7.0772756905938447E-8</v>
      </c>
      <c r="L212">
        <v>1.3512506323549192E-7</v>
      </c>
      <c r="M212">
        <v>2.5283649778348348E-7</v>
      </c>
      <c r="N212">
        <v>4.6689191535367165E-7</v>
      </c>
      <c r="O212">
        <v>8.5238526099730632E-7</v>
      </c>
      <c r="P212">
        <v>1.5391650900708418E-6</v>
      </c>
      <c r="Q212">
        <v>2.7491562502599711E-6</v>
      </c>
      <c r="R212">
        <v>4.8570764623360552E-6</v>
      </c>
      <c r="S212">
        <v>8.4878693129417509E-6</v>
      </c>
      <c r="T212">
        <v>1.4670872310832545E-5</v>
      </c>
      <c r="U212">
        <v>2.5080282512018496E-5</v>
      </c>
      <c r="V212">
        <v>4.2404790148069508E-5</v>
      </c>
      <c r="W212">
        <v>7.0907383532355428E-5</v>
      </c>
      <c r="X212">
        <v>1.1726042924056507E-4</v>
      </c>
      <c r="Y212">
        <v>1.9177230716618742E-4</v>
      </c>
      <c r="Z212">
        <v>3.1016100950331235E-4</v>
      </c>
      <c r="AA212">
        <v>4.9607756701058544E-4</v>
      </c>
      <c r="AB212">
        <v>7.8463743506900397E-4</v>
      </c>
      <c r="AC212">
        <v>1.2272792091160317E-3</v>
      </c>
      <c r="AD212">
        <v>1.8983335544072724E-3</v>
      </c>
      <c r="AE212">
        <v>2.9037450040159721E-3</v>
      </c>
      <c r="AF212">
        <v>4.3924365595087618E-3</v>
      </c>
      <c r="AG212">
        <v>6.5708302187978849E-3</v>
      </c>
      <c r="AH212">
        <v>9.7210214417425087E-3</v>
      </c>
      <c r="AI212">
        <v>1.4223036114466795E-2</v>
      </c>
      <c r="AJ212">
        <v>2.058145839979297E-2</v>
      </c>
      <c r="AK212">
        <v>2.9456492400687696E-2</v>
      </c>
      <c r="AL212">
        <v>4.1699199916368078E-2</v>
      </c>
      <c r="AM212">
        <v>5.8390238772666074E-2</v>
      </c>
      <c r="AN212">
        <v>8.0880920538198023E-2</v>
      </c>
      <c r="AO212">
        <v>0.11083483618686499</v>
      </c>
      <c r="AP212">
        <v>0.15026770227585881</v>
      </c>
      <c r="AQ212">
        <v>0.2015825124517972</v>
      </c>
      <c r="AR212">
        <v>0.2675966057098213</v>
      </c>
      <c r="AS212">
        <v>0.35155695623794181</v>
      </c>
      <c r="AT212">
        <v>0.45713991995128922</v>
      </c>
      <c r="AU212">
        <v>0.58843189690935938</v>
      </c>
      <c r="AV212">
        <v>0.7498879189390385</v>
      </c>
      <c r="AW212">
        <v>0.94626604480396792</v>
      </c>
      <c r="AX212">
        <v>1.1825365950546813</v>
      </c>
      <c r="AY212">
        <v>1.4637665938150608</v>
      </c>
      <c r="AZ212">
        <v>1.7949811729719578</v>
      </c>
      <c r="BA212">
        <v>2.1810049749050169</v>
      </c>
      <c r="BB212">
        <v>2.6262875939902481</v>
      </c>
      <c r="BC212">
        <v>3.1347176731756718</v>
      </c>
      <c r="BD212">
        <v>3.7094303150595431</v>
      </c>
      <c r="BE212">
        <v>4.3526119466251911</v>
      </c>
      <c r="BF212">
        <v>5.0653057590092763</v>
      </c>
      <c r="BG212">
        <v>5.8472195018789801</v>
      </c>
      <c r="BH212">
        <v>6.6965360234212392</v>
      </c>
      <c r="BI212">
        <v>7.6097258710037989</v>
      </c>
      <c r="BJ212">
        <v>8.5813609055304703</v>
      </c>
      <c r="BK212">
        <v>9.6039286202829608</v>
      </c>
      <c r="BL212">
        <v>10.667648993456227</v>
      </c>
      <c r="BM212">
        <v>11.760299383712313</v>
      </c>
      <c r="BN212">
        <v>12.867058111506736</v>
      </c>
      <c r="BO212">
        <v>13.970383585272996</v>
      </c>
      <c r="BP212">
        <v>15.049952455770311</v>
      </c>
      <c r="BQ212">
        <v>16.082686353746062</v>
      </c>
      <c r="BR212">
        <v>17.042901110117828</v>
      </c>
      <c r="BS212">
        <v>17.902613707417938</v>
      </c>
      <c r="BT212">
        <v>18.632039380644351</v>
      </c>
      <c r="BU212">
        <v>19.200303376099331</v>
      </c>
      <c r="BV212">
        <v>19.576378489601961</v>
      </c>
      <c r="BW212">
        <v>19.730240928807437</v>
      </c>
      <c r="BX212">
        <v>19.63421437450182</v>
      </c>
      <c r="BY212">
        <v>19.264447275815989</v>
      </c>
      <c r="BZ212">
        <v>18.602444043837476</v>
      </c>
      <c r="CA212">
        <v>17.636550013838299</v>
      </c>
      <c r="CB212">
        <v>16.36327602923906</v>
      </c>
      <c r="CC212">
        <v>14.788344099708599</v>
      </c>
      <c r="CD212">
        <v>12.927342804238426</v>
      </c>
      <c r="CE212">
        <v>10.805900699524896</v>
      </c>
      <c r="CF212">
        <v>8.4593171851108178</v>
      </c>
      <c r="CG212">
        <v>5.9316235894812408</v>
      </c>
      <c r="CH212">
        <v>3.3011928470815732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5:106" x14ac:dyDescent="0.2">
      <c r="E213" t="e">
        <v>#N/A</v>
      </c>
      <c r="F213">
        <v>0.26986301369863014</v>
      </c>
      <c r="G213">
        <v>-1.2654643721477588E-8</v>
      </c>
      <c r="H213">
        <v>3.6322477963202261E-10</v>
      </c>
      <c r="I213">
        <v>1.3381093280741631E-8</v>
      </c>
      <c r="J213">
        <v>3.2209466305211207E-8</v>
      </c>
      <c r="K213">
        <v>6.4719049268286123E-8</v>
      </c>
      <c r="L213">
        <v>1.2393034109609892E-7</v>
      </c>
      <c r="M213">
        <v>2.3259482262437264E-7</v>
      </c>
      <c r="N213">
        <v>4.3082185970684202E-7</v>
      </c>
      <c r="O213">
        <v>7.8890608967566912E-7</v>
      </c>
      <c r="P213">
        <v>1.428774762924706E-6</v>
      </c>
      <c r="Q213">
        <v>2.5594474808210247E-6</v>
      </c>
      <c r="R213">
        <v>4.5349035856568302E-6</v>
      </c>
      <c r="S213">
        <v>7.947227257699047E-6</v>
      </c>
      <c r="T213">
        <v>1.3774434248887951E-5</v>
      </c>
      <c r="U213">
        <v>2.3611728480307918E-5</v>
      </c>
      <c r="V213">
        <v>4.0028013239694216E-5</v>
      </c>
      <c r="W213">
        <v>6.7107364335765936E-5</v>
      </c>
      <c r="X213">
        <v>1.1125902969672575E-4</v>
      </c>
      <c r="Y213">
        <v>1.8241050016306617E-4</v>
      </c>
      <c r="Z213">
        <v>2.9573723952917689E-4</v>
      </c>
      <c r="AA213">
        <v>4.7413022078471653E-4</v>
      </c>
      <c r="AB213">
        <v>7.5165808007953403E-4</v>
      </c>
      <c r="AC213">
        <v>1.1783427347360662E-3</v>
      </c>
      <c r="AD213">
        <v>1.8266321362799621E-3</v>
      </c>
      <c r="AE213">
        <v>2.8000155050066362E-3</v>
      </c>
      <c r="AF213">
        <v>4.2442762108759529E-3</v>
      </c>
      <c r="AG213">
        <v>6.3619037728684285E-3</v>
      </c>
      <c r="AH213">
        <v>9.4301748605325232E-3</v>
      </c>
      <c r="AI213">
        <v>1.3823347346862311E-2</v>
      </c>
      <c r="AJ213">
        <v>2.0039274514082252E-2</v>
      </c>
      <c r="AK213">
        <v>2.8730523265488202E-2</v>
      </c>
      <c r="AL213">
        <v>4.0739760023942292E-2</v>
      </c>
      <c r="AM213">
        <v>5.7138748202720586E-2</v>
      </c>
      <c r="AN213">
        <v>7.926979037719821E-2</v>
      </c>
      <c r="AO213">
        <v>0.10878786950789522</v>
      </c>
      <c r="AP213">
        <v>0.1477011356876051</v>
      </c>
      <c r="AQ213">
        <v>0.19840680252912415</v>
      </c>
      <c r="AR213">
        <v>0.26371902789732377</v>
      </c>
      <c r="AS213">
        <v>0.34688503155440309</v>
      </c>
      <c r="AT213">
        <v>0.4515856198820799</v>
      </c>
      <c r="AU213">
        <v>0.58191650469736311</v>
      </c>
      <c r="AV213">
        <v>0.74234735388866624</v>
      </c>
      <c r="AW213">
        <v>0.93765639471322004</v>
      </c>
      <c r="AX213">
        <v>1.1728395605556035</v>
      </c>
      <c r="AY213">
        <v>1.4529945363203571</v>
      </c>
      <c r="AZ213">
        <v>1.7831814814593205</v>
      </c>
      <c r="BA213">
        <v>2.1682635278717539</v>
      </c>
      <c r="BB213">
        <v>2.6127311877799189</v>
      </c>
      <c r="BC213">
        <v>3.1205154062882632</v>
      </c>
      <c r="BD213">
        <v>3.6947940435842943</v>
      </c>
      <c r="BE213">
        <v>4.3377960372580304</v>
      </c>
      <c r="BF213">
        <v>5.0506064393872556</v>
      </c>
      <c r="BG213">
        <v>5.8329741201185437</v>
      </c>
      <c r="BH213">
        <v>6.6831224614490683</v>
      </c>
      <c r="BI213">
        <v>7.5975622000412173</v>
      </c>
      <c r="BJ213">
        <v>8.570905130083883</v>
      </c>
      <c r="BK213">
        <v>9.5956780477542498</v>
      </c>
      <c r="BL213">
        <v>10.662138425116655</v>
      </c>
      <c r="BM213">
        <v>11.758096999854414</v>
      </c>
      <c r="BN213">
        <v>12.868757681415499</v>
      </c>
      <c r="BO213">
        <v>13.976591538711242</v>
      </c>
      <c r="BP213">
        <v>15.061268470333815</v>
      </c>
      <c r="BQ213">
        <v>16.099676489781423</v>
      </c>
      <c r="BR213">
        <v>17.06606318273985</v>
      </c>
      <c r="BS213">
        <v>17.932335506279546</v>
      </c>
      <c r="BT213">
        <v>18.668551469717528</v>
      </c>
      <c r="BU213">
        <v>19.243629417649732</v>
      </c>
      <c r="BV213">
        <v>19.626287186986104</v>
      </c>
      <c r="BW213">
        <v>19.786204592664394</v>
      </c>
      <c r="BX213">
        <v>19.695379602726277</v>
      </c>
      <c r="BY213">
        <v>19.329623139875672</v>
      </c>
      <c r="BZ213">
        <v>18.670112387976033</v>
      </c>
      <c r="CA213">
        <v>17.704900977537239</v>
      </c>
      <c r="CB213">
        <v>16.430269776280781</v>
      </c>
      <c r="CC213">
        <v>14.851797164161935</v>
      </c>
      <c r="CD213">
        <v>12.98503472193455</v>
      </c>
      <c r="CE213">
        <v>10.855694021624144</v>
      </c>
      <c r="CF213">
        <v>8.4992819149351089</v>
      </c>
      <c r="CG213">
        <v>5.9601701481442317</v>
      </c>
      <c r="CH213">
        <v>3.2628996357793585</v>
      </c>
      <c r="CI213">
        <v>0.59560803079248237</v>
      </c>
      <c r="CJ213">
        <v>5.3781404335432124E-2</v>
      </c>
      <c r="CK213">
        <v>4.8562801418957366E-3</v>
      </c>
      <c r="CL213">
        <v>4.3850578295579975E-4</v>
      </c>
      <c r="CM213">
        <v>3.9595599114391042E-5</v>
      </c>
      <c r="CN213">
        <v>3.5753495852655288E-6</v>
      </c>
      <c r="CO213">
        <v>3.2284205676312713E-7</v>
      </c>
      <c r="CP213">
        <v>2.9151553192051524E-8</v>
      </c>
      <c r="CQ213">
        <v>2.6322873234961474E-9</v>
      </c>
      <c r="CR213">
        <v>2.376867025846097E-10</v>
      </c>
      <c r="CS213">
        <v>2.1462310774839536E-11</v>
      </c>
      <c r="CT213">
        <v>1.9379745639401605E-12</v>
      </c>
      <c r="CU213">
        <v>1.7499259282378829E-13</v>
      </c>
      <c r="CV213">
        <v>1.5801243273767472E-14</v>
      </c>
      <c r="CW213">
        <v>1.4267991859983017E-15</v>
      </c>
      <c r="CX213">
        <v>1.2883517339878729E-16</v>
      </c>
      <c r="CY213">
        <v>1.1633383306079989E-17</v>
      </c>
      <c r="CZ213">
        <v>1.050454859183897E-18</v>
      </c>
      <c r="DA213">
        <v>9.4846196113042319E-20</v>
      </c>
      <c r="DB213">
        <v>8.4939424932815591E-21</v>
      </c>
    </row>
    <row r="214" spans="5:106" x14ac:dyDescent="0.2">
      <c r="E214" t="e">
        <v>#N/A</v>
      </c>
      <c r="F214">
        <v>0.27123287671232876</v>
      </c>
      <c r="G214">
        <v>-1.1513507205676786E-8</v>
      </c>
      <c r="H214">
        <v>3.2703921671932779E-10</v>
      </c>
      <c r="I214">
        <v>1.2167585639115443E-8</v>
      </c>
      <c r="J214">
        <v>2.9348111454809955E-8</v>
      </c>
      <c r="K214">
        <v>5.9127124112235502E-8</v>
      </c>
      <c r="L214">
        <v>1.1355923306853323E-7</v>
      </c>
      <c r="M214">
        <v>2.1378514528410404E-7</v>
      </c>
      <c r="N214">
        <v>3.9720077172711947E-7</v>
      </c>
      <c r="O214">
        <v>7.2955689034409006E-7</v>
      </c>
      <c r="P214">
        <v>1.3252570255882717E-6</v>
      </c>
      <c r="Q214">
        <v>2.3810248407160686E-6</v>
      </c>
      <c r="R214">
        <v>4.2310196427264033E-6</v>
      </c>
      <c r="S214">
        <v>7.4358263147889989E-6</v>
      </c>
      <c r="T214">
        <v>1.2924116864798314E-5</v>
      </c>
      <c r="U214">
        <v>2.2214924611943007E-5</v>
      </c>
      <c r="V214">
        <v>3.776131434349725E-5</v>
      </c>
      <c r="W214">
        <v>6.3473858701576893E-5</v>
      </c>
      <c r="X214">
        <v>1.0550593558274469E-4</v>
      </c>
      <c r="Y214">
        <v>1.7341363298865349E-4</v>
      </c>
      <c r="Z214">
        <v>2.8184198709895559E-4</v>
      </c>
      <c r="AA214">
        <v>4.5293692086709002E-4</v>
      </c>
      <c r="AB214">
        <v>7.197382858476995E-4</v>
      </c>
      <c r="AC214">
        <v>1.130872218270171E-3</v>
      </c>
      <c r="AD214">
        <v>1.7569271350635536E-3</v>
      </c>
      <c r="AE214">
        <v>2.6989612696857266E-3</v>
      </c>
      <c r="AF214">
        <v>4.0996420143121146E-3</v>
      </c>
      <c r="AG214">
        <v>6.1575467965209211E-3</v>
      </c>
      <c r="AH214">
        <v>9.145147225230044E-3</v>
      </c>
      <c r="AI214">
        <v>1.3430936125983275E-2</v>
      </c>
      <c r="AJ214">
        <v>1.9506023501729544E-2</v>
      </c>
      <c r="AK214">
        <v>2.8015306578789204E-2</v>
      </c>
      <c r="AL214">
        <v>3.979299956282626E-2</v>
      </c>
      <c r="AM214">
        <v>5.5901887076122772E-2</v>
      </c>
      <c r="AN214">
        <v>7.7675149482457878E-2</v>
      </c>
      <c r="AO214">
        <v>0.10675902098580797</v>
      </c>
      <c r="AP214">
        <v>0.14515392148452202</v>
      </c>
      <c r="AQ214">
        <v>0.19525110592409461</v>
      </c>
      <c r="AR214">
        <v>0.2598613690330317</v>
      </c>
      <c r="AS214">
        <v>0.34223200512175045</v>
      </c>
      <c r="AT214">
        <v>0.44604812696977464</v>
      </c>
      <c r="AU214">
        <v>0.57541465691481075</v>
      </c>
      <c r="AV214">
        <v>0.73481585416656203</v>
      </c>
      <c r="AW214">
        <v>0.92905013545069892</v>
      </c>
      <c r="AX214">
        <v>1.1631391364238268</v>
      </c>
      <c r="AY214">
        <v>1.4422113555235674</v>
      </c>
      <c r="AZ214">
        <v>1.7713621823361854</v>
      </c>
      <c r="BA214">
        <v>2.1554934696415926</v>
      </c>
      <c r="BB214">
        <v>2.5991368813540974</v>
      </c>
      <c r="BC214">
        <v>3.1062658731007335</v>
      </c>
      <c r="BD214">
        <v>3.6801012206397714</v>
      </c>
      <c r="BE214">
        <v>4.3229144632059162</v>
      </c>
      <c r="BF214">
        <v>5.0358325348253752</v>
      </c>
      <c r="BG214">
        <v>5.8186453915774567</v>
      </c>
      <c r="BH214">
        <v>6.6696168933532611</v>
      </c>
      <c r="BI214">
        <v>7.5852979420747699</v>
      </c>
      <c r="BJ214">
        <v>8.5603403413349106</v>
      </c>
      <c r="BK214">
        <v>9.5873104420647639</v>
      </c>
      <c r="BL214">
        <v>10.656503709547721</v>
      </c>
      <c r="BM214">
        <v>11.755765061479268</v>
      </c>
      <c r="BN214">
        <v>12.8703251205357</v>
      </c>
      <c r="BO214">
        <v>13.98266903856287</v>
      </c>
      <c r="BP214">
        <v>15.072461600272762</v>
      </c>
      <c r="BQ214">
        <v>16.116558911526724</v>
      </c>
      <c r="BR214">
        <v>17.089141890752312</v>
      </c>
      <c r="BS214">
        <v>17.962008668210377</v>
      </c>
      <c r="BT214">
        <v>18.705060578732635</v>
      </c>
      <c r="BU214">
        <v>19.287008713905244</v>
      </c>
      <c r="BV214">
        <v>19.67631449563946</v>
      </c>
      <c r="BW214">
        <v>19.842358676523354</v>
      </c>
      <c r="BX214">
        <v>19.756809648972112</v>
      </c>
      <c r="BY214">
        <v>19.395135925870829</v>
      </c>
      <c r="BZ214">
        <v>18.738181890248434</v>
      </c>
      <c r="CA214">
        <v>17.77370367449462</v>
      </c>
      <c r="CB214">
        <v>16.497746727316155</v>
      </c>
      <c r="CC214">
        <v>14.915741313337772</v>
      </c>
      <c r="CD214">
        <v>13.043199057531252</v>
      </c>
      <c r="CE214">
        <v>10.905913572200808</v>
      </c>
      <c r="CF214">
        <v>8.5396004514200161</v>
      </c>
      <c r="CG214">
        <v>5.98894679575199</v>
      </c>
      <c r="CH214">
        <v>3.3334548033544458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</row>
    <row r="215" spans="5:106" x14ac:dyDescent="0.2">
      <c r="E215" t="e">
        <v>#N/A</v>
      </c>
      <c r="F215">
        <v>0.27260273972602739</v>
      </c>
      <c r="G215">
        <v>-1.046455478451727E-8</v>
      </c>
      <c r="H215">
        <v>2.9414203637935696E-10</v>
      </c>
      <c r="I215">
        <v>1.1052838857275985E-8</v>
      </c>
      <c r="J215">
        <v>2.6714351556726354E-8</v>
      </c>
      <c r="K215">
        <v>5.3966403363393911E-8</v>
      </c>
      <c r="L215">
        <v>1.0395946027536508E-7</v>
      </c>
      <c r="M215">
        <v>1.963207022909653E-7</v>
      </c>
      <c r="N215">
        <v>3.6588743466042795E-7</v>
      </c>
      <c r="O215">
        <v>6.7411156272160584E-7</v>
      </c>
      <c r="P215">
        <v>1.2282554912704076E-6</v>
      </c>
      <c r="Q215">
        <v>2.2133352828930242E-6</v>
      </c>
      <c r="R215">
        <v>3.9445798958139622E-6</v>
      </c>
      <c r="S215">
        <v>6.952396928129848E-6</v>
      </c>
      <c r="T215">
        <v>1.2118043549168735E-5</v>
      </c>
      <c r="U215">
        <v>2.0887143913189788E-5</v>
      </c>
      <c r="V215">
        <v>3.5600799864195898E-5</v>
      </c>
      <c r="W215">
        <v>6.0001407690774644E-5</v>
      </c>
      <c r="X215">
        <v>9.9993636748262654E-5</v>
      </c>
      <c r="Y215">
        <v>1.6477157562117938E-4</v>
      </c>
      <c r="Z215">
        <v>2.684618689522558E-4</v>
      </c>
      <c r="AA215">
        <v>4.3248036993925962E-4</v>
      </c>
      <c r="AB215">
        <v>6.8885621452122745E-4</v>
      </c>
      <c r="AC215">
        <v>1.084840779848617E-3</v>
      </c>
      <c r="AD215">
        <v>1.6891863737567439E-3</v>
      </c>
      <c r="AE215">
        <v>2.6005449650817929E-3</v>
      </c>
      <c r="AF215">
        <v>3.9584921887768172E-3</v>
      </c>
      <c r="AG215">
        <v>5.9577145111606939E-3</v>
      </c>
      <c r="AH215">
        <v>8.865893111096923E-3</v>
      </c>
      <c r="AI215">
        <v>1.3045759743651094E-2</v>
      </c>
      <c r="AJ215">
        <v>1.8981669772279601E-2</v>
      </c>
      <c r="AK215">
        <v>2.7310819215249353E-2</v>
      </c>
      <c r="AL215">
        <v>3.8858913923899036E-2</v>
      </c>
      <c r="AM215">
        <v>5.4679675643986542E-2</v>
      </c>
      <c r="AN215">
        <v>7.6097049025930535E-2</v>
      </c>
      <c r="AO215">
        <v>0.10474837777920827</v>
      </c>
      <c r="AP215">
        <v>0.14262618609847119</v>
      </c>
      <c r="AQ215">
        <v>0.19211558908460777</v>
      </c>
      <c r="AR215">
        <v>0.25602383315172278</v>
      </c>
      <c r="AS215">
        <v>0.33759811259595102</v>
      </c>
      <c r="AT215">
        <v>0.44052769900612077</v>
      </c>
      <c r="AU215">
        <v>0.56892662096780133</v>
      </c>
      <c r="AV215">
        <v>0.72729368221595436</v>
      </c>
      <c r="AW215">
        <v>0.92044750929491037</v>
      </c>
      <c r="AX215">
        <v>1.1534355306974042</v>
      </c>
      <c r="AY215">
        <v>1.431417214127948</v>
      </c>
      <c r="AZ215">
        <v>1.7595233865361222</v>
      </c>
      <c r="BA215">
        <v>2.1426948587875958</v>
      </c>
      <c r="BB215">
        <v>2.5855046865635969</v>
      </c>
      <c r="BC215">
        <v>3.0919690499505146</v>
      </c>
      <c r="BD215">
        <v>3.6653518019990816</v>
      </c>
      <c r="BE215">
        <v>4.3079671753974349</v>
      </c>
      <c r="BF215">
        <v>5.0209840040156584</v>
      </c>
      <c r="BG215">
        <v>5.8042332878400922</v>
      </c>
      <c r="BH215">
        <v>6.6560192970227599</v>
      </c>
      <c r="BI215">
        <v>7.5729330596375215</v>
      </c>
      <c r="BJ215">
        <v>8.5496664480648725</v>
      </c>
      <c r="BK215">
        <v>9.5788256039064148</v>
      </c>
      <c r="BL215">
        <v>10.650744472908158</v>
      </c>
      <c r="BM215">
        <v>11.753302948807967</v>
      </c>
      <c r="BN215">
        <v>12.871759497059635</v>
      </c>
      <c r="BO215">
        <v>13.988614792886086</v>
      </c>
      <c r="BP215">
        <v>15.083530177145821</v>
      </c>
      <c r="BQ215">
        <v>16.133331602395941</v>
      </c>
      <c r="BR215">
        <v>17.112134952473472</v>
      </c>
      <c r="BS215">
        <v>17.99163078880574</v>
      </c>
      <c r="BT215">
        <v>18.741564379475303</v>
      </c>
      <c r="BU215">
        <v>19.330439256725469</v>
      </c>
      <c r="BV215">
        <v>19.726458995724983</v>
      </c>
      <c r="BW215">
        <v>19.898702612892258</v>
      </c>
      <c r="BX215">
        <v>19.818505024176378</v>
      </c>
      <c r="BY215">
        <v>19.460987376339958</v>
      </c>
      <c r="BZ215">
        <v>18.806655573905942</v>
      </c>
      <c r="CA215">
        <v>17.842962331606127</v>
      </c>
      <c r="CB215">
        <v>16.565712101139294</v>
      </c>
      <c r="CC215">
        <v>14.980182419690095</v>
      </c>
      <c r="CD215">
        <v>13.101841898077513</v>
      </c>
      <c r="CE215">
        <v>10.956565154303538</v>
      </c>
      <c r="CF215">
        <v>8.5802777787975835</v>
      </c>
      <c r="CG215">
        <v>6.0180147254245639</v>
      </c>
      <c r="CH215">
        <v>3.2949231506353098</v>
      </c>
      <c r="CI215">
        <v>0.6014667301809159</v>
      </c>
      <c r="CJ215">
        <v>5.4310425208891226E-2</v>
      </c>
      <c r="CK215">
        <v>4.9040489496123326E-3</v>
      </c>
      <c r="CL215">
        <v>4.4281914582132301E-4</v>
      </c>
      <c r="CM215">
        <v>3.9985081291129804E-5</v>
      </c>
      <c r="CN215">
        <v>3.6105185174250908E-6</v>
      </c>
      <c r="CO215">
        <v>3.2601769319301562E-7</v>
      </c>
      <c r="CP215">
        <v>2.9438302493653315E-8</v>
      </c>
      <c r="CQ215">
        <v>2.6581798221446784E-9</v>
      </c>
      <c r="CR215">
        <v>2.4002470823107225E-10</v>
      </c>
      <c r="CS215">
        <v>2.1673424830577876E-11</v>
      </c>
      <c r="CT215">
        <v>1.9570374539711253E-12</v>
      </c>
      <c r="CU215">
        <v>1.7671390775500748E-13</v>
      </c>
      <c r="CV215">
        <v>1.5956672229588202E-14</v>
      </c>
      <c r="CW215">
        <v>1.4408338985714412E-15</v>
      </c>
      <c r="CX215">
        <v>1.3010246079683652E-16</v>
      </c>
      <c r="CY215">
        <v>1.1747815100376084E-17</v>
      </c>
      <c r="CZ215">
        <v>1.0607876601585405E-18</v>
      </c>
      <c r="DA215">
        <v>9.5779150879322755E-20</v>
      </c>
      <c r="DB215">
        <v>8.5774931727856089E-21</v>
      </c>
    </row>
    <row r="216" spans="5:106" x14ac:dyDescent="0.2">
      <c r="E216" t="e">
        <v>#N/A</v>
      </c>
      <c r="F216">
        <v>0.27397260273972601</v>
      </c>
      <c r="G216">
        <v>-9.5012817682480293E-9</v>
      </c>
      <c r="H216">
        <v>2.6426518629445868E-10</v>
      </c>
      <c r="I216">
        <v>1.0029812140836948E-8</v>
      </c>
      <c r="J216">
        <v>2.4292380852875177E-8</v>
      </c>
      <c r="K216">
        <v>4.9207990547718003E-8</v>
      </c>
      <c r="L216">
        <v>9.5081471976569025E-8</v>
      </c>
      <c r="M216">
        <v>1.8011899818496605E-7</v>
      </c>
      <c r="N216">
        <v>3.3674714603947159E-7</v>
      </c>
      <c r="O216">
        <v>6.2235374152928619E-7</v>
      </c>
      <c r="P216">
        <v>1.1374280271973416E-6</v>
      </c>
      <c r="Q216">
        <v>2.0558462007001335E-6</v>
      </c>
      <c r="R216">
        <v>3.6747682870441298E-6</v>
      </c>
      <c r="S216">
        <v>6.4957088621252657E-6</v>
      </c>
      <c r="T216">
        <v>1.135439027756575E-5</v>
      </c>
      <c r="U216">
        <v>1.9625727833098992E-5</v>
      </c>
      <c r="V216">
        <v>3.3542662647199792E-5</v>
      </c>
      <c r="W216">
        <v>5.6684657861623969E-5</v>
      </c>
      <c r="X216">
        <v>9.4714746723003717E-5</v>
      </c>
      <c r="Y216">
        <v>1.5647433603833692E-4</v>
      </c>
      <c r="Z216">
        <v>2.5558364610063933E-4</v>
      </c>
      <c r="AA216">
        <v>4.1274340780614218E-4</v>
      </c>
      <c r="AB216">
        <v>6.5899013846124283E-4</v>
      </c>
      <c r="AC216">
        <v>1.0402215963644494E-3</v>
      </c>
      <c r="AD216">
        <v>1.6233776458013209E-3</v>
      </c>
      <c r="AE216">
        <v>2.5047291048669916E-3</v>
      </c>
      <c r="AF216">
        <v>3.8207846372841888E-3</v>
      </c>
      <c r="AG216">
        <v>5.7623616246008664E-3</v>
      </c>
      <c r="AH216">
        <v>8.592366357499168E-3</v>
      </c>
      <c r="AI216">
        <v>1.2667774527041948E-2</v>
      </c>
      <c r="AJ216">
        <v>1.8466176561676692E-2</v>
      </c>
      <c r="AK216">
        <v>2.6617036719900618E-2</v>
      </c>
      <c r="AL216">
        <v>3.793749710253886E-2</v>
      </c>
      <c r="AM216">
        <v>5.3472132822936495E-2</v>
      </c>
      <c r="AN216">
        <v>7.4535539063108683E-2</v>
      </c>
      <c r="AO216">
        <v>0.10275602632180536</v>
      </c>
      <c r="AP216">
        <v>0.14011805579756828</v>
      </c>
      <c r="AQ216">
        <v>0.18900041899576969</v>
      </c>
      <c r="AR216">
        <v>0.25220662560815627</v>
      </c>
      <c r="AS216">
        <v>0.33298359173330611</v>
      </c>
      <c r="AT216">
        <v>0.43502459655771741</v>
      </c>
      <c r="AU216">
        <v>0.56245266749571654</v>
      </c>
      <c r="AV216">
        <v>0.71978110385524852</v>
      </c>
      <c r="AW216">
        <v>0.91184876165329931</v>
      </c>
      <c r="AX216">
        <v>1.143728953884837</v>
      </c>
      <c r="AY216">
        <v>1.4206122762746884</v>
      </c>
      <c r="AZ216">
        <v>1.7476652051324721</v>
      </c>
      <c r="BA216">
        <v>2.129867752635223</v>
      </c>
      <c r="BB216">
        <v>2.5718346127658598</v>
      </c>
      <c r="BC216">
        <v>3.077624909837311</v>
      </c>
      <c r="BD216">
        <v>3.6505457399077494</v>
      </c>
      <c r="BE216">
        <v>4.2929541219019809</v>
      </c>
      <c r="BF216">
        <v>5.00606080442705</v>
      </c>
      <c r="BG216">
        <v>5.7897377818456386</v>
      </c>
      <c r="BH216">
        <v>6.6423296550288358</v>
      </c>
      <c r="BI216">
        <v>7.560467523650173</v>
      </c>
      <c r="BJ216">
        <v>8.5388833709844558</v>
      </c>
      <c r="BK216">
        <v>9.5702233486066461</v>
      </c>
      <c r="BL216">
        <v>10.644860357129742</v>
      </c>
      <c r="BM216">
        <v>11.750710056708522</v>
      </c>
      <c r="BN216">
        <v>12.873059889901064</v>
      </c>
      <c r="BO216">
        <v>13.994427513489674</v>
      </c>
      <c r="BP216">
        <v>15.09447252640919</v>
      </c>
      <c r="BQ216">
        <v>16.149992527623148</v>
      </c>
      <c r="BR216">
        <v>17.13504005491663</v>
      </c>
      <c r="BS216">
        <v>18.021199419821489</v>
      </c>
      <c r="BT216">
        <v>18.778060489894248</v>
      </c>
      <c r="BU216">
        <v>19.373918978683335</v>
      </c>
      <c r="BV216">
        <v>19.776719208978047</v>
      </c>
      <c r="BW216">
        <v>19.955235784191046</v>
      </c>
      <c r="BX216">
        <v>19.880466205282787</v>
      </c>
      <c r="BY216">
        <v>19.52717922284474</v>
      </c>
      <c r="BZ216">
        <v>18.875536479165632</v>
      </c>
      <c r="CA216">
        <v>17.912681222582989</v>
      </c>
      <c r="CB216">
        <v>16.634171191413085</v>
      </c>
      <c r="CC216">
        <v>15.045126452913156</v>
      </c>
      <c r="CD216">
        <v>13.160969441081017</v>
      </c>
      <c r="CE216">
        <v>11.007654682987001</v>
      </c>
      <c r="CF216">
        <v>8.6213190406925584</v>
      </c>
      <c r="CG216">
        <v>6.0473198182656258</v>
      </c>
      <c r="CH216">
        <v>3.3663163448743902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</row>
    <row r="217" spans="5:106" x14ac:dyDescent="0.2">
      <c r="E217" t="e">
        <v>#N/A</v>
      </c>
      <c r="F217">
        <v>0.27534246575342469</v>
      </c>
      <c r="G217">
        <v>-8.6175682674270878E-9</v>
      </c>
      <c r="H217">
        <v>2.3715973865650821E-10</v>
      </c>
      <c r="I217">
        <v>9.0918877447401051E-9</v>
      </c>
      <c r="J217">
        <v>2.2067313750729393E-8</v>
      </c>
      <c r="K217">
        <v>4.4824600366391219E-8</v>
      </c>
      <c r="L217">
        <v>8.6878339420695024E-8</v>
      </c>
      <c r="M217">
        <v>1.6510165324786487E-7</v>
      </c>
      <c r="N217">
        <v>3.0965150722477579E-7</v>
      </c>
      <c r="O217">
        <v>5.7407651549884478E-7</v>
      </c>
      <c r="P217">
        <v>1.0524463929338589E-6</v>
      </c>
      <c r="Q217">
        <v>1.9080449814415373E-6</v>
      </c>
      <c r="R217">
        <v>3.420796914774449E-6</v>
      </c>
      <c r="S217">
        <v>6.0645706274700336E-6</v>
      </c>
      <c r="T217">
        <v>1.0631385040162892E-5</v>
      </c>
      <c r="U217">
        <v>1.842808578849392E-5</v>
      </c>
      <c r="V217">
        <v>3.1583181735579282E-5</v>
      </c>
      <c r="W217">
        <v>5.3518361444532363E-5</v>
      </c>
      <c r="X217">
        <v>8.9662003541427022E-5</v>
      </c>
      <c r="Y217">
        <v>1.4851206195476378E-4</v>
      </c>
      <c r="Z217">
        <v>2.4319422674184396E-4</v>
      </c>
      <c r="AA217">
        <v>3.9370901570334949E-4</v>
      </c>
      <c r="AB217">
        <v>6.3011844604506692E-4</v>
      </c>
      <c r="AC217">
        <v>9.9698790867989474E-4</v>
      </c>
      <c r="AD217">
        <v>1.5594687233222832E-3</v>
      </c>
      <c r="AE217">
        <v>2.4114760579118212E-3</v>
      </c>
      <c r="AF217">
        <v>3.6864769546673766E-3</v>
      </c>
      <c r="AG217">
        <v>5.5714423365686317E-3</v>
      </c>
      <c r="AH217">
        <v>8.3245200694291727E-3</v>
      </c>
      <c r="AI217">
        <v>1.2296935834443232E-2</v>
      </c>
      <c r="AJ217">
        <v>1.7959505920715595E-2</v>
      </c>
      <c r="AK217">
        <v>2.5933933288366975E-2</v>
      </c>
      <c r="AL217">
        <v>3.7028741670689577E-2</v>
      </c>
      <c r="AM217">
        <v>5.2279276160452984E-2</v>
      </c>
      <c r="AN217">
        <v>7.2990668494633593E-2</v>
      </c>
      <c r="AO217">
        <v>0.10078205228480196</v>
      </c>
      <c r="AP217">
        <v>0.13762965665506724</v>
      </c>
      <c r="AQ217">
        <v>0.18590576316153337</v>
      </c>
      <c r="AR217">
        <v>0.24840995307731961</v>
      </c>
      <c r="AS217">
        <v>0.32838868241360125</v>
      </c>
      <c r="AT217">
        <v>0.4295390830136484</v>
      </c>
      <c r="AU217">
        <v>0.55599307044122404</v>
      </c>
      <c r="AV217">
        <v>0.71227838836406854</v>
      </c>
      <c r="AW217">
        <v>0.90325414115385216</v>
      </c>
      <c r="AX217">
        <v>1.1340196190484308</v>
      </c>
      <c r="AY217">
        <v>1.4097967076024689</v>
      </c>
      <c r="AZ217">
        <v>1.7357877493589777</v>
      </c>
      <c r="BA217">
        <v>2.1170122072318973</v>
      </c>
      <c r="BB217">
        <v>2.558126666736944</v>
      </c>
      <c r="BC217">
        <v>3.0632334222788415</v>
      </c>
      <c r="BD217">
        <v>3.635682982894008</v>
      </c>
      <c r="BE217">
        <v>4.2778752477153246</v>
      </c>
      <c r="BF217">
        <v>4.9910628920961377</v>
      </c>
      <c r="BG217">
        <v>5.7751588477206912</v>
      </c>
      <c r="BH217">
        <v>6.6285479545393367</v>
      </c>
      <c r="BI217">
        <v>7.5479013134545836</v>
      </c>
      <c r="BJ217">
        <v>8.5279910429157173</v>
      </c>
      <c r="BK217">
        <v>9.5615035064727341</v>
      </c>
      <c r="BL217">
        <v>10.638851020415997</v>
      </c>
      <c r="BM217">
        <v>11.747985795314218</v>
      </c>
      <c r="BN217">
        <v>12.874225389369533</v>
      </c>
      <c r="BO217">
        <v>14.000105916572929</v>
      </c>
      <c r="BP217">
        <v>15.105286967912685</v>
      </c>
      <c r="BQ217">
        <v>16.166539634499436</v>
      </c>
      <c r="BR217">
        <v>17.157854853665178</v>
      </c>
      <c r="BS217">
        <v>18.050712068617774</v>
      </c>
      <c r="BT217">
        <v>18.814546473098606</v>
      </c>
      <c r="BU217">
        <v>19.417445751670272</v>
      </c>
      <c r="BV217">
        <v>19.827093597049366</v>
      </c>
      <c r="BW217">
        <v>20.011957521031061</v>
      </c>
      <c r="BX217">
        <v>19.942693633703534</v>
      </c>
      <c r="BY217">
        <v>19.593713184872911</v>
      </c>
      <c r="BZ217">
        <v>18.944827662782359</v>
      </c>
      <c r="CA217">
        <v>17.982864668346242</v>
      </c>
      <c r="CB217">
        <v>16.703129367926948</v>
      </c>
      <c r="CC217">
        <v>15.110579481971424</v>
      </c>
      <c r="CD217">
        <v>13.220587997087961</v>
      </c>
      <c r="CE217">
        <v>11.059188188210738</v>
      </c>
      <c r="CF217">
        <v>8.6627294251465461</v>
      </c>
      <c r="CG217">
        <v>6.0769245104954308</v>
      </c>
      <c r="CH217">
        <v>3.3275451025362441</v>
      </c>
      <c r="CI217">
        <v>0.60743523333184701</v>
      </c>
      <c r="CJ217">
        <v>5.4849360993236562E-2</v>
      </c>
      <c r="CK217">
        <v>4.952713040474478E-3</v>
      </c>
      <c r="CL217">
        <v>4.4721334974733603E-4</v>
      </c>
      <c r="CM217">
        <v>4.038186314405883E-5</v>
      </c>
      <c r="CN217">
        <v>3.6463465858225982E-6</v>
      </c>
      <c r="CO217">
        <v>3.2925284741093308E-7</v>
      </c>
      <c r="CP217">
        <v>2.9730426051574101E-8</v>
      </c>
      <c r="CQ217">
        <v>2.6845575980849029E-9</v>
      </c>
      <c r="CR217">
        <v>2.4240653278676719E-10</v>
      </c>
      <c r="CS217">
        <v>2.1888495586617632E-11</v>
      </c>
      <c r="CT217">
        <v>1.9764576207474375E-12</v>
      </c>
      <c r="CU217">
        <v>1.7846748357612039E-13</v>
      </c>
      <c r="CV217">
        <v>1.6115014235391288E-14</v>
      </c>
      <c r="CW217">
        <v>1.4551316497720854E-15</v>
      </c>
      <c r="CX217">
        <v>1.3139349969931449E-16</v>
      </c>
      <c r="CY217">
        <v>1.186439157572337E-17</v>
      </c>
      <c r="CZ217">
        <v>1.0713141185217826E-18</v>
      </c>
      <c r="DA217">
        <v>9.672959108678822E-20</v>
      </c>
      <c r="DB217">
        <v>8.6626097593895922E-21</v>
      </c>
    </row>
    <row r="218" spans="5:106" x14ac:dyDescent="0.2">
      <c r="E218" t="e">
        <v>#N/A</v>
      </c>
      <c r="F218">
        <v>0.27671232876712332</v>
      </c>
      <c r="G218">
        <v>-7.8076615513560468E-9</v>
      </c>
      <c r="H218">
        <v>2.1259474207983345E-10</v>
      </c>
      <c r="I218">
        <v>8.2328510355157148E-9</v>
      </c>
      <c r="J218">
        <v>2.0025143255028923E-8</v>
      </c>
      <c r="K218">
        <v>4.0790490024461531E-8</v>
      </c>
      <c r="L218">
        <v>7.9305651967427193E-8</v>
      </c>
      <c r="M218">
        <v>1.5119425388148396E-7</v>
      </c>
      <c r="N218">
        <v>2.8447821567403007E-7</v>
      </c>
      <c r="O218">
        <v>5.2908214865990344E-7</v>
      </c>
      <c r="P218">
        <v>9.7299587969190185E-7</v>
      </c>
      <c r="Q218">
        <v>1.7694385584124373E-6</v>
      </c>
      <c r="R218">
        <v>3.1819055043355221E-6</v>
      </c>
      <c r="S218">
        <v>5.6578288952674462E-6</v>
      </c>
      <c r="T218">
        <v>9.9473072515879889E-6</v>
      </c>
      <c r="U218">
        <v>1.7291694659242744E-5</v>
      </c>
      <c r="V218">
        <v>2.9718722086427909E-5</v>
      </c>
      <c r="W218">
        <v>5.0497376466058036E-5</v>
      </c>
      <c r="X218">
        <v>8.4828270509431215E-5</v>
      </c>
      <c r="Y218">
        <v>1.4087504250104481E-4</v>
      </c>
      <c r="Z218">
        <v>2.3128066912556815E-4</v>
      </c>
      <c r="AA218">
        <v>3.7536032058073886E-4</v>
      </c>
      <c r="AB218">
        <v>6.0221964748760181E-4</v>
      </c>
      <c r="AC218">
        <v>9.5511302891237754E-4</v>
      </c>
      <c r="AD218">
        <v>1.4974273655245722E-3</v>
      </c>
      <c r="AE218">
        <v>2.3207480570819655E-3</v>
      </c>
      <c r="AF218">
        <v>3.5555264356661133E-3</v>
      </c>
      <c r="AG218">
        <v>5.3849103445929199E-3</v>
      </c>
      <c r="AH218">
        <v>8.0623066194233893E-3</v>
      </c>
      <c r="AI218">
        <v>1.19331980513538E-2</v>
      </c>
      <c r="AJ218">
        <v>1.7461618703702723E-2</v>
      </c>
      <c r="AK218">
        <v>2.5261481747071875E-2</v>
      </c>
      <c r="AL218">
        <v>3.6132638748617427E-2</v>
      </c>
      <c r="AM218">
        <v>5.1101121799562527E-2</v>
      </c>
      <c r="AN218">
        <v>7.1462485026909814E-2</v>
      </c>
      <c r="AO218">
        <v>9.8826540538018801E-2</v>
      </c>
      <c r="AP218">
        <v>0.13516111451685589</v>
      </c>
      <c r="AQ218">
        <v>0.18283178958503571</v>
      </c>
      <c r="AR218">
        <v>0.24463402355371308</v>
      </c>
      <c r="AS218">
        <v>0.32381362666289498</v>
      </c>
      <c r="AT218">
        <v>0.42407142463356728</v>
      </c>
      <c r="AU218">
        <v>0.54954810712167534</v>
      </c>
      <c r="AV218">
        <v>0.70478580857161444</v>
      </c>
      <c r="AW218">
        <v>0.8946638997397518</v>
      </c>
      <c r="AX218">
        <v>1.1243077418911089</v>
      </c>
      <c r="AY218">
        <v>1.398970675310381</v>
      </c>
      <c r="AZ218">
        <v>1.7238911306331188</v>
      </c>
      <c r="BA218">
        <v>2.1041282773180501</v>
      </c>
      <c r="BB218">
        <v>2.5443808525832314</v>
      </c>
      <c r="BC218">
        <v>3.048794553164234</v>
      </c>
      <c r="BD218">
        <v>3.620763475574539</v>
      </c>
      <c r="BE218">
        <v>4.2627304945385971</v>
      </c>
      <c r="BF218">
        <v>4.9759902214097416</v>
      </c>
      <c r="BG218">
        <v>5.7604964606030196</v>
      </c>
      <c r="BH218">
        <v>6.6146741872245611</v>
      </c>
      <c r="BI218">
        <v>7.5352344168407921</v>
      </c>
      <c r="BJ218">
        <v>8.516989408970927</v>
      </c>
      <c r="BK218">
        <v>9.5526659231377877</v>
      </c>
      <c r="BL218">
        <v>10.632716137748485</v>
      </c>
      <c r="BM218">
        <v>11.745129590655941</v>
      </c>
      <c r="BN218">
        <v>12.875255097864629</v>
      </c>
      <c r="BO218">
        <v>14.005648723389809</v>
      </c>
      <c r="BP218">
        <v>15.115971816421395</v>
      </c>
      <c r="BQ218">
        <v>16.182970852632788</v>
      </c>
      <c r="BR218">
        <v>17.180576972763088</v>
      </c>
      <c r="BS218">
        <v>18.080166197606442</v>
      </c>
      <c r="BT218">
        <v>18.851019836343376</v>
      </c>
      <c r="BU218">
        <v>19.461017385472704</v>
      </c>
      <c r="BV218">
        <v>19.877580559803953</v>
      </c>
      <c r="BW218">
        <v>20.068867100439842</v>
      </c>
      <c r="BX218">
        <v>20.005187713723611</v>
      </c>
      <c r="BY218">
        <v>19.660590968690208</v>
      </c>
      <c r="BZ218">
        <v>19.014532197586473</v>
      </c>
      <c r="CA218">
        <v>18.053517037411545</v>
      </c>
      <c r="CB218">
        <v>16.772592077874673</v>
      </c>
      <c r="CC218">
        <v>15.17654767717884</v>
      </c>
      <c r="CD218">
        <v>13.280703992335814</v>
      </c>
      <c r="CE218">
        <v>11.111171817629613</v>
      </c>
      <c r="CF218">
        <v>8.7045142867443186</v>
      </c>
      <c r="CG218">
        <v>6.1067737446020534</v>
      </c>
      <c r="CH218">
        <v>3.3997955254012084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</row>
    <row r="219" spans="5:106" x14ac:dyDescent="0.2">
      <c r="E219" t="e">
        <v>#N/A</v>
      </c>
      <c r="F219">
        <v>0.27808219178082194</v>
      </c>
      <c r="G219">
        <v>-7.0661589134275116E-9</v>
      </c>
      <c r="H219">
        <v>1.9035612735915797E-10</v>
      </c>
      <c r="I219">
        <v>7.4468711681458271E-9</v>
      </c>
      <c r="J219">
        <v>1.8152700587309267E-8</v>
      </c>
      <c r="K219">
        <v>3.7081392322908275E-8</v>
      </c>
      <c r="L219">
        <v>7.2321415510905471E-8</v>
      </c>
      <c r="M219">
        <v>1.3832620569743914E-7</v>
      </c>
      <c r="N219">
        <v>2.6111086005350975E-7</v>
      </c>
      <c r="O219">
        <v>4.8718180408797287E-7</v>
      </c>
      <c r="P219">
        <v>8.9877495089125426E-7</v>
      </c>
      <c r="Q219">
        <v>1.6395529617657971E-6</v>
      </c>
      <c r="R219">
        <v>2.9573608735591808E-6</v>
      </c>
      <c r="S219">
        <v>5.27436789991463E-6</v>
      </c>
      <c r="T219">
        <v>9.3004871413774675E-6</v>
      </c>
      <c r="U219">
        <v>1.621409825404229E-5</v>
      </c>
      <c r="V219">
        <v>2.7945734246496056E-5</v>
      </c>
      <c r="W219">
        <v>4.7616666821387501E-5</v>
      </c>
      <c r="X219">
        <v>8.0206536911688243E-5</v>
      </c>
      <c r="Y219">
        <v>1.3355370984192242E-4</v>
      </c>
      <c r="Z219">
        <v>2.1983018436760234E-4</v>
      </c>
      <c r="AA219">
        <v>3.5768059935825062E-4</v>
      </c>
      <c r="AB219">
        <v>5.7527238067714285E-4</v>
      </c>
      <c r="AC219">
        <v>9.1457034779652711E-4</v>
      </c>
      <c r="AD219">
        <v>1.4372213272444152E-3</v>
      </c>
      <c r="AE219">
        <v>2.2325072082780861E-3</v>
      </c>
      <c r="AF219">
        <v>3.4278900833421711E-3</v>
      </c>
      <c r="AG219">
        <v>5.2027188502829814E-3</v>
      </c>
      <c r="AH219">
        <v>7.8056776498897354E-3</v>
      </c>
      <c r="AI219">
        <v>1.157651458694601E-2</v>
      </c>
      <c r="AJ219">
        <v>1.6972474557346587E-2</v>
      </c>
      <c r="AK219">
        <v>2.4599653533451147E-2</v>
      </c>
      <c r="AL219">
        <v>3.5249177976367875E-2</v>
      </c>
      <c r="AM219">
        <v>4.9937684442872228E-2</v>
      </c>
      <c r="AN219">
        <v>6.9951035131708098E-2</v>
      </c>
      <c r="AO219">
        <v>9.6889575109721626E-2</v>
      </c>
      <c r="AP219">
        <v>0.1327125549675135</v>
      </c>
      <c r="AQ219">
        <v>0.1797786667475734</v>
      </c>
      <c r="AR219">
        <v>0.24087904634961152</v>
      </c>
      <c r="AS219">
        <v>0.31925866867589342</v>
      </c>
      <c r="AT219">
        <v>0.41862189059620702</v>
      </c>
      <c r="AU219">
        <v>0.54311805830189386</v>
      </c>
      <c r="AV219">
        <v>0.6973036409473683</v>
      </c>
      <c r="AW219">
        <v>0.88607829276716399</v>
      </c>
      <c r="AX219">
        <v>1.1145935408467731</v>
      </c>
      <c r="AY219">
        <v>1.3881343482243325</v>
      </c>
      <c r="AZ219">
        <v>1.7119754605822783</v>
      </c>
      <c r="BA219">
        <v>2.0912160162997351</v>
      </c>
      <c r="BB219">
        <v>2.5305971716529454</v>
      </c>
      <c r="BC219">
        <v>3.0343082646050701</v>
      </c>
      <c r="BD219">
        <v>3.6057871584555996</v>
      </c>
      <c r="BE219">
        <v>4.247519800550573</v>
      </c>
      <c r="BF219">
        <v>4.9608427448792201</v>
      </c>
      <c r="BG219">
        <v>5.7457505964562792</v>
      </c>
      <c r="BH219">
        <v>6.6007083491544805</v>
      </c>
      <c r="BI219">
        <v>7.5224668300671693</v>
      </c>
      <c r="BJ219">
        <v>8.5058784267279037</v>
      </c>
      <c r="BK219">
        <v>9.5437104599081088</v>
      </c>
      <c r="BL219">
        <v>10.626455401400573</v>
      </c>
      <c r="BM219">
        <v>11.742140885308592</v>
      </c>
      <c r="BN219">
        <v>12.876148130590533</v>
      </c>
      <c r="BO219">
        <v>14.011054660937981</v>
      </c>
      <c r="BP219">
        <v>15.126525382163843</v>
      </c>
      <c r="BQ219">
        <v>16.199284094231924</v>
      </c>
      <c r="BR219">
        <v>17.203204004622062</v>
      </c>
      <c r="BS219">
        <v>18.109559223702814</v>
      </c>
      <c r="BT219">
        <v>18.887478030003439</v>
      </c>
      <c r="BU219">
        <v>19.504631626319576</v>
      </c>
      <c r="BV219">
        <v>19.928178433575031</v>
      </c>
      <c r="BW219">
        <v>20.125963744029651</v>
      </c>
      <c r="BX219">
        <v>20.06794881084538</v>
      </c>
      <c r="BY219">
        <v>19.727814266139365</v>
      </c>
      <c r="BZ219">
        <v>19.084653171985529</v>
      </c>
      <c r="CA219">
        <v>18.124642746263614</v>
      </c>
      <c r="CB219">
        <v>16.842564847152552</v>
      </c>
      <c r="CC219">
        <v>15.243037312328731</v>
      </c>
      <c r="CD219">
        <v>13.341323971480945</v>
      </c>
      <c r="CE219">
        <v>11.163611839670841</v>
      </c>
      <c r="CF219">
        <v>8.7466790282077209</v>
      </c>
      <c r="CG219">
        <v>6.136931241701828</v>
      </c>
      <c r="CH219">
        <v>3.3607836217752816</v>
      </c>
      <c r="CI219">
        <v>0.613516877748431</v>
      </c>
      <c r="CJ219">
        <v>5.5398513053791273E-2</v>
      </c>
      <c r="CK219">
        <v>5.0022996267584663E-3</v>
      </c>
      <c r="CL219">
        <v>4.5169085191097306E-4</v>
      </c>
      <c r="CM219">
        <v>4.0786166548018865E-5</v>
      </c>
      <c r="CN219">
        <v>3.6828538250108188E-6</v>
      </c>
      <c r="CO219">
        <v>3.3254932846969183E-7</v>
      </c>
      <c r="CP219">
        <v>3.0028087217205632E-8</v>
      </c>
      <c r="CQ219">
        <v>2.7114354013987451E-9</v>
      </c>
      <c r="CR219">
        <v>2.4483350813454176E-10</v>
      </c>
      <c r="CS219">
        <v>2.2107643307505683E-11</v>
      </c>
      <c r="CT219">
        <v>1.996245923753672E-12</v>
      </c>
      <c r="CU219">
        <v>1.8025430086210344E-13</v>
      </c>
      <c r="CV219">
        <v>1.6276357833803031E-14</v>
      </c>
      <c r="CW219">
        <v>1.4697004347019454E-15</v>
      </c>
      <c r="CX219">
        <v>1.3270901203704748E-16</v>
      </c>
      <c r="CY219">
        <v>1.1983177920049965E-17</v>
      </c>
      <c r="CZ219">
        <v>1.0820401205213342E-18</v>
      </c>
      <c r="DA219">
        <v>9.7698048208257223E-20</v>
      </c>
      <c r="DB219">
        <v>8.7493398490935878E-21</v>
      </c>
    </row>
    <row r="220" spans="5:106" x14ac:dyDescent="0.2">
      <c r="E220" t="e">
        <v>#N/A</v>
      </c>
      <c r="F220">
        <v>0.27945205479452057</v>
      </c>
      <c r="G220">
        <v>-6.3879910436881614E-9</v>
      </c>
      <c r="H220">
        <v>1.7024566544449673E-10</v>
      </c>
      <c r="I220">
        <v>6.7284823745771538E-9</v>
      </c>
      <c r="J220">
        <v>1.6437615992157366E-8</v>
      </c>
      <c r="K220">
        <v>3.3674450521547175E-8</v>
      </c>
      <c r="L220">
        <v>6.5885953230120733E-8</v>
      </c>
      <c r="M220">
        <v>1.2643058937770766E-7</v>
      </c>
      <c r="N220">
        <v>2.3943871830146568E-7</v>
      </c>
      <c r="O220">
        <v>4.4819527029201757E-7</v>
      </c>
      <c r="P220">
        <v>8.2949488423592264E-7</v>
      </c>
      <c r="Q220">
        <v>1.517932868565534E-6</v>
      </c>
      <c r="R220">
        <v>2.746456393529576E-6</v>
      </c>
      <c r="S220">
        <v>4.9131088312301998E-6</v>
      </c>
      <c r="T220">
        <v>8.6893051254717413E-6</v>
      </c>
      <c r="U220">
        <v>1.5192906746979733E-5</v>
      </c>
      <c r="V220">
        <v>2.6260753987020059E-5</v>
      </c>
      <c r="W220">
        <v>4.4871302294657491E-5</v>
      </c>
      <c r="X220">
        <v>7.5789918658222751E-5</v>
      </c>
      <c r="Y220">
        <v>1.2653864073141629E-4</v>
      </c>
      <c r="Z220">
        <v>2.0883013920906514E-4</v>
      </c>
      <c r="AA220">
        <v>3.4065328315003348E-4</v>
      </c>
      <c r="AB220">
        <v>5.4925541702131831E-4</v>
      </c>
      <c r="AC220">
        <v>8.7533334211838695E-4</v>
      </c>
      <c r="AD220">
        <v>1.3788183676530967E-3</v>
      </c>
      <c r="AE220">
        <v>2.1467154997192586E-3</v>
      </c>
      <c r="AF220">
        <v>3.3035246178275681E-3</v>
      </c>
      <c r="AG220">
        <v>5.0248205660077504E-3</v>
      </c>
      <c r="AH220">
        <v>7.5545840758596515E-3</v>
      </c>
      <c r="AI220">
        <v>1.1226837870908519E-2</v>
      </c>
      <c r="AJ220">
        <v>1.6492031909898317E-2</v>
      </c>
      <c r="AK220">
        <v>2.3948418676190429E-2</v>
      </c>
      <c r="AL220">
        <v>3.4378347484935214E-2</v>
      </c>
      <c r="AM220">
        <v>4.8788977315949167E-2</v>
      </c>
      <c r="AN220">
        <v>6.8456364004742823E-2</v>
      </c>
      <c r="AO220">
        <v>9.4971239145120179E-2</v>
      </c>
      <c r="AP220">
        <v>0.13028410329488574</v>
      </c>
      <c r="AQ220">
        <v>0.17674656358616195</v>
      </c>
      <c r="AR220">
        <v>0.23714523209224692</v>
      </c>
      <c r="AS220">
        <v>0.31472405483786414</v>
      </c>
      <c r="AT220">
        <v>0.41319075304828728</v>
      </c>
      <c r="AU220">
        <v>0.53670320826836171</v>
      </c>
      <c r="AV220">
        <v>0.6898321656941957</v>
      </c>
      <c r="AW220">
        <v>0.87749757910623316</v>
      </c>
      <c r="AX220">
        <v>1.1048772371743407</v>
      </c>
      <c r="AY220">
        <v>1.3772878968670748</v>
      </c>
      <c r="AZ220">
        <v>1.7000408510728793</v>
      </c>
      <c r="BA220">
        <v>2.0782754762229505</v>
      </c>
      <c r="BB220">
        <v>2.5167756224475593</v>
      </c>
      <c r="BC220">
        <v>3.0197745147841473</v>
      </c>
      <c r="BD220">
        <v>3.5907539677295346</v>
      </c>
      <c r="BE220">
        <v>4.2322431001731609</v>
      </c>
      <c r="BF220">
        <v>4.9456204129062886</v>
      </c>
      <c r="BG220">
        <v>5.7309212318754197</v>
      </c>
      <c r="BH220">
        <v>6.5866504406869719</v>
      </c>
      <c r="BI220">
        <v>7.5095985578734075</v>
      </c>
      <c r="BJ220">
        <v>8.4946580664016018</v>
      </c>
      <c r="BK220">
        <v>9.5346369941117199</v>
      </c>
      <c r="BL220">
        <v>10.620068521458533</v>
      </c>
      <c r="BM220">
        <v>11.739019139051697</v>
      </c>
      <c r="BN220">
        <v>12.876903616291219</v>
      </c>
      <c r="BO220">
        <v>14.01632246267339</v>
      </c>
      <c r="BP220">
        <v>15.136945971407597</v>
      </c>
      <c r="BQ220">
        <v>16.215477254415145</v>
      </c>
      <c r="BR220">
        <v>17.225733509946323</v>
      </c>
      <c r="BS220">
        <v>18.138888517782704</v>
      </c>
      <c r="BT220">
        <v>18.923918446536398</v>
      </c>
      <c r="BU220">
        <v>19.548286155400607</v>
      </c>
      <c r="BV220">
        <v>19.978885489371866</v>
      </c>
      <c r="BW220">
        <v>20.183246616107883</v>
      </c>
      <c r="BX220">
        <v>20.130977250071279</v>
      </c>
      <c r="BY220">
        <v>19.795384753383633</v>
      </c>
      <c r="BZ220">
        <v>19.155193689427875</v>
      </c>
      <c r="CA220">
        <v>18.1962462597191</v>
      </c>
      <c r="CB220">
        <v>16.913053281677687</v>
      </c>
      <c r="CC220">
        <v>15.310054766875629</v>
      </c>
      <c r="CD220">
        <v>13.402454600404006</v>
      </c>
      <c r="CE220">
        <v>11.21651464650038</v>
      </c>
      <c r="CF220">
        <v>8.7892292263808134</v>
      </c>
      <c r="CG220">
        <v>6.1673409808171078</v>
      </c>
      <c r="CH220">
        <v>3.4339111774745117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5:106" x14ac:dyDescent="0.2">
      <c r="E221" t="e">
        <v>#N/A</v>
      </c>
      <c r="F221">
        <v>0.28082191780821919</v>
      </c>
      <c r="G221">
        <v>-5.7684059082204137E-9</v>
      </c>
      <c r="H221">
        <v>1.5207997600971949E-10</v>
      </c>
      <c r="I221">
        <v>6.0725658602398522E-9</v>
      </c>
      <c r="J221">
        <v>1.4868280727658884E-8</v>
      </c>
      <c r="K221">
        <v>3.0548154977911998E-8</v>
      </c>
      <c r="L221">
        <v>5.9961808689572563E-8</v>
      </c>
      <c r="M221">
        <v>1.1544401936161296E-7</v>
      </c>
      <c r="N221">
        <v>2.1935655874921576E-7</v>
      </c>
      <c r="O221">
        <v>4.119506904168482E-7</v>
      </c>
      <c r="P221">
        <v>7.6487941556807403E-7</v>
      </c>
      <c r="Q221">
        <v>1.4041411523832301E-6</v>
      </c>
      <c r="R221">
        <v>2.5485114450002356E-6</v>
      </c>
      <c r="S221">
        <v>4.5730092163154601E-6</v>
      </c>
      <c r="T221">
        <v>8.1121911592125365E-6</v>
      </c>
      <c r="U221">
        <v>1.4225796085175178E-5</v>
      </c>
      <c r="V221">
        <v>2.4660401897714562E-5</v>
      </c>
      <c r="W221">
        <v>4.2256458526537936E-5</v>
      </c>
      <c r="X221">
        <v>7.1571658868881596E-5</v>
      </c>
      <c r="Y221">
        <v>1.1982055800255214E-4</v>
      </c>
      <c r="Z221">
        <v>1.9826805871744815E-4</v>
      </c>
      <c r="AA221">
        <v>3.2426196145272641E-4</v>
      </c>
      <c r="AB221">
        <v>5.2414766729865067E-4</v>
      </c>
      <c r="AC221">
        <v>8.3737558221772923E-4</v>
      </c>
      <c r="AD221">
        <v>1.3221862591105897E-3</v>
      </c>
      <c r="AE221">
        <v>2.0633348114703501E-3</v>
      </c>
      <c r="AF221">
        <v>3.1823864854099511E-3</v>
      </c>
      <c r="AG221">
        <v>4.8511677219854705E-3</v>
      </c>
      <c r="AH221">
        <v>7.308976088179573E-3</v>
      </c>
      <c r="AI221">
        <v>1.0884119350688849E-2</v>
      </c>
      <c r="AJ221">
        <v>1.6020247960563064E-2</v>
      </c>
      <c r="AK221">
        <v>2.3307745775505699E-2</v>
      </c>
      <c r="AL221">
        <v>3.3520133867156757E-2</v>
      </c>
      <c r="AM221">
        <v>4.7655012130045193E-2</v>
      </c>
      <c r="AN221">
        <v>6.6978515523208326E-2</v>
      </c>
      <c r="AO221">
        <v>9.307161486350557E-2</v>
      </c>
      <c r="AP221">
        <v>0.12787588445312587</v>
      </c>
      <c r="AQ221">
        <v>0.1737356494696152</v>
      </c>
      <c r="AR221">
        <v>0.23343279271984604</v>
      </c>
      <c r="AS221">
        <v>0.31021003374603395</v>
      </c>
      <c r="AT221">
        <v>0.40777828715378367</v>
      </c>
      <c r="AU221">
        <v>0.53030384490480165</v>
      </c>
      <c r="AV221">
        <v>0.68237166684387707</v>
      </c>
      <c r="AW221">
        <v>0.86892202124536655</v>
      </c>
      <c r="AX221">
        <v>1.0951590550555581</v>
      </c>
      <c r="AY221">
        <v>1.366431493531981</v>
      </c>
      <c r="AZ221">
        <v>1.688087414242621</v>
      </c>
      <c r="BA221">
        <v>2.0653067077497798</v>
      </c>
      <c r="BB221">
        <v>2.502916200533174</v>
      </c>
      <c r="BC221">
        <v>3.0051932578019596</v>
      </c>
      <c r="BD221">
        <v>3.5756638350666106</v>
      </c>
      <c r="BE221">
        <v>4.2169003238299636</v>
      </c>
      <c r="BF221">
        <v>4.9303231735401711</v>
      </c>
      <c r="BG221">
        <v>5.7160083438824936</v>
      </c>
      <c r="BH221">
        <v>6.572500466346777</v>
      </c>
      <c r="BI221">
        <v>7.4966296134859416</v>
      </c>
      <c r="BJ221">
        <v>8.4833283110114994</v>
      </c>
      <c r="BK221">
        <v>9.5254454194477294</v>
      </c>
      <c r="BL221">
        <v>10.613555226349831</v>
      </c>
      <c r="BM221">
        <v>11.735763829544238</v>
      </c>
      <c r="BN221">
        <v>12.877520698006688</v>
      </c>
      <c r="BO221">
        <v>14.021450869251014</v>
      </c>
      <c r="BP221">
        <v>15.147231887063144</v>
      </c>
      <c r="BQ221">
        <v>16.231548211545405</v>
      </c>
      <c r="BR221">
        <v>17.248163017676116</v>
      </c>
      <c r="BS221">
        <v>18.168151404145544</v>
      </c>
      <c r="BT221">
        <v>18.960338419434738</v>
      </c>
      <c r="BU221">
        <v>19.591978587355005</v>
      </c>
      <c r="BV221">
        <v>20.029699931040426</v>
      </c>
      <c r="BW221">
        <v>20.240714821727629</v>
      </c>
      <c r="BX221">
        <v>20.194273314122317</v>
      </c>
      <c r="BY221">
        <v>19.863304089592535</v>
      </c>
      <c r="BZ221">
        <v>19.226156867826198</v>
      </c>
      <c r="CA221">
        <v>18.268332091276729</v>
      </c>
      <c r="CB221">
        <v>16.984063068726591</v>
      </c>
      <c r="CC221">
        <v>15.377606528170402</v>
      </c>
      <c r="CD221">
        <v>13.464102669095178</v>
      </c>
      <c r="CE221">
        <v>11.269886757291129</v>
      </c>
      <c r="CF221">
        <v>8.8321705102492594</v>
      </c>
      <c r="CG221">
        <v>6.1980680117887372</v>
      </c>
      <c r="CH221">
        <v>3.3946576255444523</v>
      </c>
      <c r="CI221">
        <v>0.61971514626423452</v>
      </c>
      <c r="CJ221">
        <v>5.5958195878726434E-2</v>
      </c>
      <c r="CK221">
        <v>5.052837105689675E-3</v>
      </c>
      <c r="CL221">
        <v>4.5625421648628995E-4</v>
      </c>
      <c r="CM221">
        <v>4.1198223039313236E-5</v>
      </c>
      <c r="CN221">
        <v>3.7200611419401351E-6</v>
      </c>
      <c r="CO221">
        <v>3.3590902419667788E-7</v>
      </c>
      <c r="CP221">
        <v>3.0331456455019047E-8</v>
      </c>
      <c r="CQ221">
        <v>2.7388286244553017E-9</v>
      </c>
      <c r="CR221">
        <v>2.4730702415361751E-10</v>
      </c>
      <c r="CS221">
        <v>2.2330993494666653E-11</v>
      </c>
      <c r="CT221">
        <v>2.016413695346872E-12</v>
      </c>
      <c r="CU221">
        <v>1.8207538288672851E-13</v>
      </c>
      <c r="CV221">
        <v>1.6440795423007516E-14</v>
      </c>
      <c r="CW221">
        <v>1.4845485966066471E-15</v>
      </c>
      <c r="CX221">
        <v>1.3404975117708773E-16</v>
      </c>
      <c r="CY221">
        <v>1.2104242159869581E-17</v>
      </c>
      <c r="CZ221">
        <v>1.0929718087195092E-18</v>
      </c>
      <c r="DA221">
        <v>9.8685076859346758E-20</v>
      </c>
      <c r="DB221">
        <v>8.837733110448882E-21</v>
      </c>
    </row>
    <row r="222" spans="5:106" x14ac:dyDescent="0.2">
      <c r="E222" t="e">
        <v>#N/A</v>
      </c>
      <c r="F222">
        <v>0.28219178082191781</v>
      </c>
      <c r="G222">
        <v>-5.2029531342571047E-9</v>
      </c>
      <c r="H222">
        <v>1.3568958499825466E-10</v>
      </c>
      <c r="I222">
        <v>5.4743323042536141E-9</v>
      </c>
      <c r="J222">
        <v>1.3433810236080188E-8</v>
      </c>
      <c r="K222">
        <v>2.7682281564998054E-8</v>
      </c>
      <c r="L222">
        <v>5.4513651310251405E-8</v>
      </c>
      <c r="M222">
        <v>1.0530650541091E-7</v>
      </c>
      <c r="N222">
        <v>2.0076444440139817E-7</v>
      </c>
      <c r="O222">
        <v>3.7828429443175179E-7</v>
      </c>
      <c r="P222">
        <v>7.0466438475941362E-7</v>
      </c>
      <c r="Q222">
        <v>1.2977584327972616E-6</v>
      </c>
      <c r="R222">
        <v>2.3628708709284221E-6</v>
      </c>
      <c r="S222">
        <v>4.2530622916575192E-6</v>
      </c>
      <c r="T222">
        <v>7.5676240723314307E-6</v>
      </c>
      <c r="U222">
        <v>1.331050736784832E-5</v>
      </c>
      <c r="V222">
        <v>2.3141382939944902E-5</v>
      </c>
      <c r="W222">
        <v>3.9767416928545101E-5</v>
      </c>
      <c r="X222">
        <v>6.7545128394382059E-5</v>
      </c>
      <c r="Y222">
        <v>1.1339033198941748E-4</v>
      </c>
      <c r="Z222">
        <v>1.8813162892615014E-4</v>
      </c>
      <c r="AA222">
        <v>3.0849038629368305E-4</v>
      </c>
      <c r="AB222">
        <v>4.9992818751107553E-4</v>
      </c>
      <c r="AC222">
        <v>8.0067073955417188E-4</v>
      </c>
      <c r="AD222">
        <v>1.2672927961662483E-3</v>
      </c>
      <c r="AE222">
        <v>1.9823269252134223E-3</v>
      </c>
      <c r="AF222">
        <v>3.0644318679595162E-3</v>
      </c>
      <c r="AG222">
        <v>4.6817120737932703E-3</v>
      </c>
      <c r="AH222">
        <v>7.0688031571570368E-3</v>
      </c>
      <c r="AI222">
        <v>1.0548309489155557E-2</v>
      </c>
      <c r="AJ222">
        <v>1.5557078669204376E-2</v>
      </c>
      <c r="AK222">
        <v>2.2677601983487578E-2</v>
      </c>
      <c r="AL222">
        <v>3.2674522148345722E-2</v>
      </c>
      <c r="AM222">
        <v>4.6535799044169303E-2</v>
      </c>
      <c r="AN222">
        <v>6.551753220226017E-2</v>
      </c>
      <c r="AO222">
        <v>9.1190783513993456E-2</v>
      </c>
      <c r="AP222">
        <v>0.12548802302415288</v>
      </c>
      <c r="AQ222">
        <v>0.17074609417308456</v>
      </c>
      <c r="AR222">
        <v>0.22974194147645932</v>
      </c>
      <c r="AS222">
        <v>0.30571685623041378</v>
      </c>
      <c r="AT222">
        <v>0.40238477114352716</v>
      </c>
      <c r="AU222">
        <v>0.52392025976915413</v>
      </c>
      <c r="AV222">
        <v>0.67492243235511074</v>
      </c>
      <c r="AW222">
        <v>0.86035188539888618</v>
      </c>
      <c r="AX222">
        <v>1.0854392216967104</v>
      </c>
      <c r="AY222">
        <v>1.3555653123607105</v>
      </c>
      <c r="AZ222">
        <v>1.676115262535965</v>
      </c>
      <c r="BA222">
        <v>2.0523097601364708</v>
      </c>
      <c r="BB222">
        <v>2.4890188984519579</v>
      </c>
      <c r="BC222">
        <v>2.9905644435209444</v>
      </c>
      <c r="BD222">
        <v>3.5605166874021568</v>
      </c>
      <c r="BE222">
        <v>4.2014913976978372</v>
      </c>
      <c r="BF222">
        <v>4.9149509722259035</v>
      </c>
      <c r="BG222">
        <v>5.7010119097126593</v>
      </c>
      <c r="BH222">
        <v>6.5582584346948218</v>
      </c>
      <c r="BI222">
        <v>7.4835600186154894</v>
      </c>
      <c r="BJ222">
        <v>8.4718891565444743</v>
      </c>
      <c r="BK222">
        <v>9.5161356463362718</v>
      </c>
      <c r="BL222">
        <v>10.606915263378465</v>
      </c>
      <c r="BM222">
        <v>11.732374453013788</v>
      </c>
      <c r="BN222">
        <v>12.877998533850512</v>
      </c>
      <c r="BO222">
        <v>14.026438629292489</v>
      </c>
      <c r="BP222">
        <v>15.157381429317166</v>
      </c>
      <c r="BQ222">
        <v>16.247494827592622</v>
      </c>
      <c r="BR222">
        <v>17.270490024951197</v>
      </c>
      <c r="BS222">
        <v>18.197345159984604</v>
      </c>
      <c r="BT222">
        <v>18.996735222167683</v>
      </c>
      <c r="BU222">
        <v>19.63570646873038</v>
      </c>
      <c r="BV222">
        <v>20.08061989337579</v>
      </c>
      <c r="BW222">
        <v>20.298367404676551</v>
      </c>
      <c r="BX222">
        <v>20.25783724159</v>
      </c>
      <c r="BY222">
        <v>19.931573915567306</v>
      </c>
      <c r="BZ222">
        <v>19.297545838938856</v>
      </c>
      <c r="CA222">
        <v>18.340904803453416</v>
      </c>
      <c r="CB222">
        <v>17.055599978294026</v>
      </c>
      <c r="CC222">
        <v>15.445699193750089</v>
      </c>
      <c r="CD222">
        <v>13.526275094622376</v>
      </c>
      <c r="CE222">
        <v>11.32373482137832</v>
      </c>
      <c r="CF222">
        <v>8.8755086909602259</v>
      </c>
      <c r="CG222">
        <v>6.2290553244469917</v>
      </c>
      <c r="CH222">
        <v>3.4686829562688382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5:106" x14ac:dyDescent="0.2">
      <c r="E223" t="e">
        <v>#N/A</v>
      </c>
      <c r="F223">
        <v>0.28356164383561644</v>
      </c>
      <c r="G223">
        <v>-4.6874688992647289E-9</v>
      </c>
      <c r="H223">
        <v>1.2091802953814675E-10</v>
      </c>
      <c r="I223">
        <v>4.9293049583410224E-9</v>
      </c>
      <c r="J223">
        <v>1.2124008489425346E-8</v>
      </c>
      <c r="K223">
        <v>2.505783186850564E-8</v>
      </c>
      <c r="L223">
        <v>4.950818422784843E-8</v>
      </c>
      <c r="M223">
        <v>9.5961317100658557E-8</v>
      </c>
      <c r="N223">
        <v>1.8356754047236576E-7</v>
      </c>
      <c r="O223">
        <v>3.4704013447259729E-7</v>
      </c>
      <c r="P223">
        <v>6.485973838973709E-7</v>
      </c>
      <c r="Q223">
        <v>1.198382625154397E-6</v>
      </c>
      <c r="R223">
        <v>2.1889044255854706E-6</v>
      </c>
      <c r="S223">
        <v>3.9522963659991191E-6</v>
      </c>
      <c r="T223">
        <v>7.054130886446269E-6</v>
      </c>
      <c r="U223">
        <v>1.2444846197191409E-5</v>
      </c>
      <c r="V223">
        <v>2.1700485959145167E-5</v>
      </c>
      <c r="W223">
        <v>3.739956454360508E-5</v>
      </c>
      <c r="X223">
        <v>6.3703826272668433E-5</v>
      </c>
      <c r="Y223">
        <v>1.0723898187927768E-4</v>
      </c>
      <c r="Z223">
        <v>1.7840869940914737E-4</v>
      </c>
      <c r="AA223">
        <v>2.9332247633482667E-4</v>
      </c>
      <c r="AB223">
        <v>4.7657618473257709E-4</v>
      </c>
      <c r="AC223">
        <v>7.6519259433252464E-4</v>
      </c>
      <c r="AD223">
        <v>1.2141058047034365E-3</v>
      </c>
      <c r="AE223">
        <v>1.9036535342629053E-3</v>
      </c>
      <c r="AF223">
        <v>2.9496166927015389E-3</v>
      </c>
      <c r="AG223">
        <v>4.516404910306181E-3</v>
      </c>
      <c r="AH223">
        <v>6.8340140366767018E-3</v>
      </c>
      <c r="AI223">
        <v>1.0219357762700264E-2</v>
      </c>
      <c r="AJ223">
        <v>1.5102478746364346E-2</v>
      </c>
      <c r="AK223">
        <v>2.2057952984530792E-2</v>
      </c>
      <c r="AL223">
        <v>3.1841495756677614E-2</v>
      </c>
      <c r="AM223">
        <v>4.5431346626510528E-2</v>
      </c>
      <c r="AN223">
        <v>6.4073455150427561E-2</v>
      </c>
      <c r="AO223">
        <v>8.9328825329840642E-2</v>
      </c>
      <c r="AP223">
        <v>0.1231206431774757</v>
      </c>
      <c r="AQ223">
        <v>0.16777806785099289</v>
      </c>
      <c r="AR223">
        <v>0.2260728929055125</v>
      </c>
      <c r="AS223">
        <v>0.30124477537399175</v>
      </c>
      <c r="AT223">
        <v>0.39701048636509545</v>
      </c>
      <c r="AU223">
        <v>0.51755274817194608</v>
      </c>
      <c r="AV223">
        <v>0.66748475421402431</v>
      </c>
      <c r="AW223">
        <v>0.85178744161813102</v>
      </c>
      <c r="AX223">
        <v>1.0757179674343462</v>
      </c>
      <c r="AY223">
        <v>1.3446895294249039</v>
      </c>
      <c r="AZ223">
        <v>1.6641245087430052</v>
      </c>
      <c r="BA223">
        <v>2.0392846812135894</v>
      </c>
      <c r="BB223">
        <v>2.4750837056337418</v>
      </c>
      <c r="BC223">
        <v>2.9758880174075344</v>
      </c>
      <c r="BD223">
        <v>3.5453124467189743</v>
      </c>
      <c r="BE223">
        <v>4.1860162434513128</v>
      </c>
      <c r="BF223">
        <v>4.8995037515435866</v>
      </c>
      <c r="BG223">
        <v>5.6859319065900609</v>
      </c>
      <c r="BH223">
        <v>6.5439243581876037</v>
      </c>
      <c r="BI223">
        <v>7.4703898034462863</v>
      </c>
      <c r="BJ223">
        <v>8.4603406121128284</v>
      </c>
      <c r="BK223">
        <v>9.5067076022686692</v>
      </c>
      <c r="BL223">
        <v>10.600148399267159</v>
      </c>
      <c r="BM223">
        <v>11.728850524959997</v>
      </c>
      <c r="BN223">
        <v>12.878336297809104</v>
      </c>
      <c r="BO223">
        <v>14.031284500181236</v>
      </c>
      <c r="BP223">
        <v>15.167392896296045</v>
      </c>
      <c r="BQ223">
        <v>16.26331494852457</v>
      </c>
      <c r="BR223">
        <v>17.292711997095484</v>
      </c>
      <c r="BS223">
        <v>18.226467014865214</v>
      </c>
      <c r="BT223">
        <v>19.033106067113284</v>
      </c>
      <c r="BU223">
        <v>19.679467276411589</v>
      </c>
      <c r="BV223">
        <v>20.131643440185254</v>
      </c>
      <c r="BW223">
        <v>20.356203345402069</v>
      </c>
      <c r="BX223">
        <v>20.3216692250191</v>
      </c>
      <c r="BY223">
        <v>20.000195852303349</v>
      </c>
      <c r="BZ223">
        <v>19.369363747706704</v>
      </c>
      <c r="CA223">
        <v>18.413969008105042</v>
      </c>
      <c r="CB223">
        <v>17.127669864472047</v>
      </c>
      <c r="CC223">
        <v>15.514339473683766</v>
      </c>
      <c r="CD223">
        <v>13.588978924184687</v>
      </c>
      <c r="CE223">
        <v>11.378065621732985</v>
      </c>
      <c r="CF223">
        <v>8.9192496361152003</v>
      </c>
      <c r="CG223">
        <v>6.2603693433477794</v>
      </c>
      <c r="CH223">
        <v>3.4291868625142952</v>
      </c>
      <c r="CI223">
        <v>0.62603367530304843</v>
      </c>
      <c r="CJ223">
        <v>5.6528737824894412E-2</v>
      </c>
      <c r="CK223">
        <v>5.1043551267888143E-3</v>
      </c>
      <c r="CL223">
        <v>4.6090612072540425E-4</v>
      </c>
      <c r="CM223">
        <v>4.1618274364814397E-5</v>
      </c>
      <c r="CN223">
        <v>3.7579903655410215E-6</v>
      </c>
      <c r="CO223">
        <v>3.3933390567098253E-7</v>
      </c>
      <c r="CP223">
        <v>3.0640711746834753E-8</v>
      </c>
      <c r="CQ223">
        <v>2.7667533384150551E-9</v>
      </c>
      <c r="CR223">
        <v>2.4982853201579756E-10</v>
      </c>
      <c r="CS223">
        <v>2.2558677184039411E-11</v>
      </c>
      <c r="CT223">
        <v>2.0369727676321237E-12</v>
      </c>
      <c r="CU223">
        <v>1.8393179804933685E-13</v>
      </c>
      <c r="CV223">
        <v>1.6608423475876149E-14</v>
      </c>
      <c r="CW223">
        <v>1.4996848466623948E-15</v>
      </c>
      <c r="CX223">
        <v>1.3541650370938276E-16</v>
      </c>
      <c r="CY223">
        <v>1.222765532161174E-17</v>
      </c>
      <c r="CZ223">
        <v>1.1041155965607938E-18</v>
      </c>
      <c r="DA223">
        <v>9.9691256113786847E-20</v>
      </c>
      <c r="DB223">
        <v>8.9278414023508673E-21</v>
      </c>
    </row>
    <row r="224" spans="5:106" x14ac:dyDescent="0.2">
      <c r="E224" t="e">
        <v>#N/A</v>
      </c>
      <c r="F224">
        <v>0.28493150684931506</v>
      </c>
      <c r="G224">
        <v>-4.2180613215645926E-9</v>
      </c>
      <c r="H224">
        <v>1.0762100862935022E-10</v>
      </c>
      <c r="I224">
        <v>4.4333033388232925E-9</v>
      </c>
      <c r="J224">
        <v>1.0929333503129739E-8</v>
      </c>
      <c r="K224">
        <v>2.2656975161992918E-8</v>
      </c>
      <c r="L224">
        <v>4.4914054551929691E-8</v>
      </c>
      <c r="M224">
        <v>8.7354851279509695E-8</v>
      </c>
      <c r="N224">
        <v>1.6767592527105967E-7</v>
      </c>
      <c r="O224">
        <v>3.1806982350018776E-7</v>
      </c>
      <c r="P224">
        <v>5.9643740802053629E-7</v>
      </c>
      <c r="Q224">
        <v>1.1056284909545666E-6</v>
      </c>
      <c r="R224">
        <v>2.0260062207086509E-6</v>
      </c>
      <c r="S224">
        <v>3.669774174515833E-6</v>
      </c>
      <c r="T224">
        <v>6.5702861156097487E-6</v>
      </c>
      <c r="U224">
        <v>1.1626682001470899E-5</v>
      </c>
      <c r="V224">
        <v>2.0334583156597791E-5</v>
      </c>
      <c r="W224">
        <v>3.5148393852442206E-5</v>
      </c>
      <c r="X224">
        <v>6.0041380119353857E-5</v>
      </c>
      <c r="Y224">
        <v>1.0135767699250704E-4</v>
      </c>
      <c r="Z224">
        <v>1.6908728578742292E-4</v>
      </c>
      <c r="AA224">
        <v>2.7874232092772635E-4</v>
      </c>
      <c r="AB224">
        <v>4.5407102294892006E-4</v>
      </c>
      <c r="AC224">
        <v>7.3091504318254094E-4</v>
      </c>
      <c r="AD224">
        <v>1.1625931512246495E-3</v>
      </c>
      <c r="AE224">
        <v>1.8272762538239652E-3</v>
      </c>
      <c r="AF224">
        <v>2.8378966423383369E-3</v>
      </c>
      <c r="AG224">
        <v>4.3551970620750698E-3</v>
      </c>
      <c r="AH224">
        <v>6.6045567688018331E-3</v>
      </c>
      <c r="AI224">
        <v>9.8972126598002967E-3</v>
      </c>
      <c r="AJ224">
        <v>1.4656401643623194E-2</v>
      </c>
      <c r="AK224">
        <v>2.144876297587129E-2</v>
      </c>
      <c r="AL224">
        <v>3.1021036493346414E-2</v>
      </c>
      <c r="AM224">
        <v>4.4341661815215261E-2</v>
      </c>
      <c r="AN224">
        <v>6.2646324023943809E-2</v>
      </c>
      <c r="AO224">
        <v>8.7485819481301297E-2</v>
      </c>
      <c r="AP224">
        <v>0.12077386862833063</v>
      </c>
      <c r="AQ224">
        <v>0.16483174100829751</v>
      </c>
      <c r="AR224">
        <v>0.22242586284201094</v>
      </c>
      <c r="AS224">
        <v>0.29679404653223307</v>
      </c>
      <c r="AT224">
        <v>0.3916557173329569</v>
      </c>
      <c r="AU224">
        <v>0.51120160925604829</v>
      </c>
      <c r="AV224">
        <v>0.6600589285372358</v>
      </c>
      <c r="AW224">
        <v>0.84322896390609314</v>
      </c>
      <c r="AX224">
        <v>1.0659955258451341</v>
      </c>
      <c r="AY224">
        <v>1.3338043228120571</v>
      </c>
      <c r="AZ224">
        <v>1.6521152660418823</v>
      </c>
      <c r="BA224">
        <v>2.0262315173683825</v>
      </c>
      <c r="BB224">
        <v>2.4611106083078558</v>
      </c>
      <c r="BC224">
        <v>2.9611639203720452</v>
      </c>
      <c r="BD224">
        <v>3.5300510298249854</v>
      </c>
      <c r="BE224">
        <v>4.1704747779997815</v>
      </c>
      <c r="BF224">
        <v>4.8839814509384247</v>
      </c>
      <c r="BG224">
        <v>5.6707683114933545</v>
      </c>
      <c r="BH224">
        <v>6.5294982530262935</v>
      </c>
      <c r="BI224">
        <v>7.4571190066166855</v>
      </c>
      <c r="BJ224">
        <v>8.4486827001069909</v>
      </c>
      <c r="BK224">
        <v>9.4971612321575236</v>
      </c>
      <c r="BL224">
        <v>10.593254420706209</v>
      </c>
      <c r="BM224">
        <v>11.725191580872423</v>
      </c>
      <c r="BN224">
        <v>12.878533180562972</v>
      </c>
      <c r="BO224">
        <v>14.03598724888581</v>
      </c>
      <c r="BP224">
        <v>15.177264584760712</v>
      </c>
      <c r="BQ224">
        <v>16.279006404727493</v>
      </c>
      <c r="BR224">
        <v>17.314826367624093</v>
      </c>
      <c r="BS224">
        <v>18.25551415021221</v>
      </c>
      <c r="BT224">
        <v>19.069448104481317</v>
      </c>
      <c r="BU224">
        <v>19.72325841601938</v>
      </c>
      <c r="BV224">
        <v>20.182768562300964</v>
      </c>
      <c r="BW224">
        <v>20.414221558870992</v>
      </c>
      <c r="BX224">
        <v>20.385769408918836</v>
      </c>
      <c r="BY224">
        <v>20.069171499486984</v>
      </c>
      <c r="BZ224">
        <v>19.441613751543063</v>
      </c>
      <c r="CA224">
        <v>18.487529366730364</v>
      </c>
      <c r="CB224">
        <v>17.200278666849098</v>
      </c>
      <c r="CC224">
        <v>15.583534192976026</v>
      </c>
      <c r="CD224">
        <v>13.652221338254362</v>
      </c>
      <c r="CE224">
        <v>11.432886078320481</v>
      </c>
      <c r="CF224">
        <v>8.9633994040111773</v>
      </c>
      <c r="CG224">
        <v>6.2919520424909292</v>
      </c>
      <c r="CH224">
        <v>3.5041313864914732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5:106" x14ac:dyDescent="0.2">
      <c r="E225" t="e">
        <v>#N/A</v>
      </c>
      <c r="F225">
        <v>0.28630136986301369</v>
      </c>
      <c r="G225">
        <v>-3.7910963494087941E-9</v>
      </c>
      <c r="H225">
        <v>9.5665578018698002E-11</v>
      </c>
      <c r="I225">
        <v>3.9824275054461897E-9</v>
      </c>
      <c r="J225">
        <v>9.8408640098001149E-9</v>
      </c>
      <c r="K225">
        <v>2.0462992156140386E-8</v>
      </c>
      <c r="L225">
        <v>4.0701766036635863E-8</v>
      </c>
      <c r="M225">
        <v>7.9436502538900485E-8</v>
      </c>
      <c r="N225">
        <v>1.5300440452189564E-7</v>
      </c>
      <c r="O225">
        <v>2.9123227743287687E-7</v>
      </c>
      <c r="P225">
        <v>5.4795450865441038E-7</v>
      </c>
      <c r="Q225">
        <v>1.019127189219546E-6</v>
      </c>
      <c r="R225">
        <v>1.8735941691662722E-6</v>
      </c>
      <c r="S225">
        <v>3.4045922248567168E-6</v>
      </c>
      <c r="T225">
        <v>6.1147110504816527E-6</v>
      </c>
      <c r="U225">
        <v>1.0853947330820445E-5</v>
      </c>
      <c r="V225">
        <v>1.904062952074286E-5</v>
      </c>
      <c r="W225">
        <v>3.3009502525424717E-5</v>
      </c>
      <c r="X225">
        <v>5.6551546451074929E-5</v>
      </c>
      <c r="Y225">
        <v>9.5737737988116128E-5</v>
      </c>
      <c r="Z225">
        <v>1.6015557216375657E-4</v>
      </c>
      <c r="AA225">
        <v>2.6473418411540064E-4</v>
      </c>
      <c r="AB225">
        <v>4.3239222888328616E-4</v>
      </c>
      <c r="AC225">
        <v>6.9781210688798351E-4</v>
      </c>
      <c r="AD225">
        <v>1.1127227522733558E-3</v>
      </c>
      <c r="AE225">
        <v>1.7531566314931541E-3</v>
      </c>
      <c r="AF225">
        <v>2.7292271655242248E-3</v>
      </c>
      <c r="AG225">
        <v>4.1980389101528128E-3</v>
      </c>
      <c r="AH225">
        <v>6.3803786888769346E-3</v>
      </c>
      <c r="AI225">
        <v>9.5818216800632808E-3</v>
      </c>
      <c r="AJ225">
        <v>1.4218799544322898E-2</v>
      </c>
      <c r="AK225">
        <v>2.0849994648254815E-2</v>
      </c>
      <c r="AL225">
        <v>3.0213124502507901E-2</v>
      </c>
      <c r="AM225">
        <v>4.326674987852426E-2</v>
      </c>
      <c r="AN225">
        <v>6.1236176979982321E-2</v>
      </c>
      <c r="AO225">
        <v>8.5661844026989994E-2</v>
      </c>
      <c r="AP225">
        <v>0.11844782259407889</v>
      </c>
      <c r="AQ225">
        <v>0.16190728447001326</v>
      </c>
      <c r="AR225">
        <v>0.21880106840332225</v>
      </c>
      <c r="AS225">
        <v>0.29236492735182057</v>
      </c>
      <c r="AT225">
        <v>0.38632075177882536</v>
      </c>
      <c r="AU225">
        <v>0.50486714607781324</v>
      </c>
      <c r="AV225">
        <v>0.6526452556775002</v>
      </c>
      <c r="AW225">
        <v>0.83467673033567091</v>
      </c>
      <c r="AX225">
        <v>1.0562721338599839</v>
      </c>
      <c r="AY225">
        <v>1.3229098727157149</v>
      </c>
      <c r="AZ225">
        <v>1.6400876480448936</v>
      </c>
      <c r="BA225">
        <v>2.013150313529481</v>
      </c>
      <c r="BB225">
        <v>2.4470995894153211</v>
      </c>
      <c r="BC225">
        <v>2.9463920886064527</v>
      </c>
      <c r="BD225">
        <v>3.514732348126103</v>
      </c>
      <c r="BE225">
        <v>4.1548669132173464</v>
      </c>
      <c r="BF225">
        <v>4.8683840064413388</v>
      </c>
      <c r="BG225">
        <v>5.6555211009106046</v>
      </c>
      <c r="BH225">
        <v>6.5149801389952104</v>
      </c>
      <c r="BI225">
        <v>7.4437476751907026</v>
      </c>
      <c r="BJ225">
        <v>8.4369154563425877</v>
      </c>
      <c r="BK225">
        <v>9.4874964986863599</v>
      </c>
      <c r="BL225">
        <v>10.586233134908769</v>
      </c>
      <c r="BM225">
        <v>11.721397176962768</v>
      </c>
      <c r="BN225">
        <v>12.878588390330297</v>
      </c>
      <c r="BO225">
        <v>14.040545652812098</v>
      </c>
      <c r="BP225">
        <v>15.186994790833785</v>
      </c>
      <c r="BQ225">
        <v>16.294567011457758</v>
      </c>
      <c r="BR225">
        <v>17.336830538274238</v>
      </c>
      <c r="BS225">
        <v>18.284483698807549</v>
      </c>
      <c r="BT225">
        <v>19.105758421227574</v>
      </c>
      <c r="BU225">
        <v>19.767077220278594</v>
      </c>
      <c r="BV225">
        <v>20.233993175541059</v>
      </c>
      <c r="BW225">
        <v>20.472420892361551</v>
      </c>
      <c r="BX225">
        <v>20.450137887699658</v>
      </c>
      <c r="BY225">
        <v>20.138502433923573</v>
      </c>
      <c r="BZ225">
        <v>19.514299019574267</v>
      </c>
      <c r="CA225">
        <v>18.56159059075658</v>
      </c>
      <c r="CB225">
        <v>17.273432411929182</v>
      </c>
      <c r="CC225">
        <v>15.653290294029453</v>
      </c>
      <c r="CD225">
        <v>13.716009653809769</v>
      </c>
      <c r="CE225">
        <v>11.488203251794534</v>
      </c>
      <c r="CF225">
        <v>9.0079641140465085</v>
      </c>
      <c r="CG225">
        <v>6.323871269439846</v>
      </c>
      <c r="CH225">
        <v>3.4643919605251599</v>
      </c>
      <c r="CI225">
        <v>0.63247626371712373</v>
      </c>
      <c r="CJ225">
        <v>5.7110481915891867E-2</v>
      </c>
      <c r="CK225">
        <v>5.1568846639343307E-3</v>
      </c>
      <c r="CL225">
        <v>4.6564936146548813E-4</v>
      </c>
      <c r="CM225">
        <v>4.2046573069523473E-5</v>
      </c>
      <c r="CN225">
        <v>3.7966642997786983E-6</v>
      </c>
      <c r="CO225">
        <v>3.4282603201405901E-7</v>
      </c>
      <c r="CP225">
        <v>3.0956039024402713E-8</v>
      </c>
      <c r="CQ225">
        <v>2.7952263322904214E-9</v>
      </c>
      <c r="CR225">
        <v>2.5239954771250304E-10</v>
      </c>
      <c r="CS225">
        <v>2.2790831264556563E-11</v>
      </c>
      <c r="CT225">
        <v>2.0579355012201854E-12</v>
      </c>
      <c r="CU225">
        <v>1.8582466247155668E-13</v>
      </c>
      <c r="CV225">
        <v>1.6779342774442532E-14</v>
      </c>
      <c r="CW225">
        <v>1.5151182851482624E-15</v>
      </c>
      <c r="CX225">
        <v>1.3681009135856203E-16</v>
      </c>
      <c r="CY225">
        <v>1.2353491604249707E-17</v>
      </c>
      <c r="CZ225">
        <v>1.1154781839595608E-18</v>
      </c>
      <c r="DA225">
        <v>1.0071719091084447E-19</v>
      </c>
      <c r="DB225">
        <v>9.0197189000807506E-21</v>
      </c>
    </row>
    <row r="226" spans="5:106" x14ac:dyDescent="0.2">
      <c r="E226" t="e">
        <v>#N/A</v>
      </c>
      <c r="F226">
        <v>0.28767123287671231</v>
      </c>
      <c r="G226">
        <v>-3.4031841447909677E-9</v>
      </c>
      <c r="H226">
        <v>8.4929387692381088E-11</v>
      </c>
      <c r="I226">
        <v>3.5730429201757301E-9</v>
      </c>
      <c r="J226">
        <v>8.8502672835886579E-9</v>
      </c>
      <c r="K226">
        <v>1.8460220516148194E-8</v>
      </c>
      <c r="L226">
        <v>3.684359417029549E-8</v>
      </c>
      <c r="M226">
        <v>7.2158536726465009E-8</v>
      </c>
      <c r="N226">
        <v>1.3947232920423925E-7</v>
      </c>
      <c r="O226">
        <v>2.6639346090642345E-7</v>
      </c>
      <c r="P226">
        <v>5.0292945039471193E-7</v>
      </c>
      <c r="Q226">
        <v>9.3852582920575202E-7</v>
      </c>
      <c r="R226">
        <v>1.7311094266132526E-6</v>
      </c>
      <c r="S226">
        <v>3.1558801356192384E-6</v>
      </c>
      <c r="T226">
        <v>5.6860730267231805E-6</v>
      </c>
      <c r="U226">
        <v>1.0124637126228798E-5</v>
      </c>
      <c r="V226">
        <v>1.7815662218238017E-5</v>
      </c>
      <c r="W226">
        <v>3.097859311955934E-5</v>
      </c>
      <c r="X226">
        <v>5.322821094064112E-5</v>
      </c>
      <c r="Y226">
        <v>9.0370637992687262E-5</v>
      </c>
      <c r="Z226">
        <v>1.5160191348246281E-4</v>
      </c>
      <c r="AA226">
        <v>2.5128250857626413E-4</v>
      </c>
      <c r="AB226">
        <v>4.1151949780244374E-4</v>
      </c>
      <c r="AC226">
        <v>6.6585793815964649E-4</v>
      </c>
      <c r="AD226">
        <v>1.064462583988452E-3</v>
      </c>
      <c r="AE226">
        <v>1.6812561580000541E-3</v>
      </c>
      <c r="AF226">
        <v>2.6235634876967031E-3</v>
      </c>
      <c r="AG226">
        <v>4.0448803953779386E-3</v>
      </c>
      <c r="AH226">
        <v>6.1614264311473368E-3</v>
      </c>
      <c r="AI226">
        <v>9.2731313337755077E-3</v>
      </c>
      <c r="AJ226">
        <v>1.3789623354680253E-2</v>
      </c>
      <c r="AK226">
        <v>2.0261609166761934E-2</v>
      </c>
      <c r="AL226">
        <v>2.9417738241028904E-2</v>
      </c>
      <c r="AM226">
        <v>4.2206614374275517E-2</v>
      </c>
      <c r="AN226">
        <v>5.9843050628786039E-2</v>
      </c>
      <c r="AO226">
        <v>8.3856975863718097E-2</v>
      </c>
      <c r="AP226">
        <v>0.11614262774880965</v>
      </c>
      <c r="AQ226">
        <v>0.15900486934892563</v>
      </c>
      <c r="AR226">
        <v>0.21519872797846101</v>
      </c>
      <c r="AS226">
        <v>0.28795767778856723</v>
      </c>
      <c r="AT226">
        <v>0.38100588070217878</v>
      </c>
      <c r="AU226">
        <v>0.49854966568958736</v>
      </c>
      <c r="AV226">
        <v>0.64524404033198235</v>
      </c>
      <c r="AW226">
        <v>0.82613102317162901</v>
      </c>
      <c r="AX226">
        <v>1.0465480318825504</v>
      </c>
      <c r="AY226">
        <v>1.3120063615301483</v>
      </c>
      <c r="AZ226">
        <v>1.6280417688484559</v>
      </c>
      <c r="BA226">
        <v>2.0000411131540914</v>
      </c>
      <c r="BB226">
        <v>2.433050628521491</v>
      </c>
      <c r="BC226">
        <v>2.9315724534200984</v>
      </c>
      <c r="BD226">
        <v>3.4993563073942822</v>
      </c>
      <c r="BE226">
        <v>4.139192555665228</v>
      </c>
      <c r="BF226">
        <v>4.8527113503799892</v>
      </c>
      <c r="BG226">
        <v>5.6401902505832755</v>
      </c>
      <c r="BH226">
        <v>6.5003700392893426</v>
      </c>
      <c r="BI226">
        <v>7.4302758646201088</v>
      </c>
      <c r="BJ226">
        <v>8.4250389302014046</v>
      </c>
      <c r="BK226">
        <v>9.4777133826584645</v>
      </c>
      <c r="BL226">
        <v>10.579084370172341</v>
      </c>
      <c r="BM226">
        <v>11.717466890911421</v>
      </c>
      <c r="BN226">
        <v>12.878501153733161</v>
      </c>
      <c r="BO226">
        <v>14.044958500685082</v>
      </c>
      <c r="BP226">
        <v>15.196581810760103</v>
      </c>
      <c r="BQ226">
        <v>16.309994569325859</v>
      </c>
      <c r="BR226">
        <v>17.358721879061243</v>
      </c>
      <c r="BS226">
        <v>18.313372744299414</v>
      </c>
      <c r="BT226">
        <v>19.142034039960222</v>
      </c>
      <c r="BU226">
        <v>19.810920947355832</v>
      </c>
      <c r="BV226">
        <v>20.28531511861808</v>
      </c>
      <c r="BW226">
        <v>20.530800123185731</v>
      </c>
      <c r="BX226">
        <v>20.514774703532989</v>
      </c>
      <c r="BY226">
        <v>20.208190207894045</v>
      </c>
      <c r="BZ226">
        <v>19.587422731828223</v>
      </c>
      <c r="CA226">
        <v>18.636157441804887</v>
      </c>
      <c r="CB226">
        <v>17.347137214570729</v>
      </c>
      <c r="CC226">
        <v>15.723614839167647</v>
      </c>
      <c r="CD226">
        <v>13.780351327662951</v>
      </c>
      <c r="CE226">
        <v>11.544024347074298</v>
      </c>
      <c r="CF226">
        <v>9.0529500853812284</v>
      </c>
      <c r="CG226">
        <v>6.3560679547764094</v>
      </c>
      <c r="CH226">
        <v>3.540277912574584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 spans="5:106" x14ac:dyDescent="0.2">
      <c r="E227" t="e">
        <v>#N/A</v>
      </c>
      <c r="F227">
        <v>0.28904109589041094</v>
      </c>
      <c r="G227">
        <v>-3.0511659576516228E-9</v>
      </c>
      <c r="H227">
        <v>7.5299960431959006E-11</v>
      </c>
      <c r="I227">
        <v>3.2017658785155409E-9</v>
      </c>
      <c r="J227">
        <v>7.9497681044996828E-9</v>
      </c>
      <c r="K227">
        <v>1.6634002139138641E-8</v>
      </c>
      <c r="L227">
        <v>3.3313503688172752E-8</v>
      </c>
      <c r="M227">
        <v>6.5475967534734133E-8</v>
      </c>
      <c r="N227">
        <v>1.2700341698794314E-7</v>
      </c>
      <c r="O227">
        <v>2.4342613680872717E-7</v>
      </c>
      <c r="P227">
        <v>4.6115337078121131E-7</v>
      </c>
      <c r="Q227">
        <v>8.6348702482019674E-7</v>
      </c>
      <c r="R227">
        <v>1.5980158316191799E-6</v>
      </c>
      <c r="S227">
        <v>2.922799967843385E-6</v>
      </c>
      <c r="T227">
        <v>5.2830846782384398E-6</v>
      </c>
      <c r="U227">
        <v>9.4368079622670245E-6</v>
      </c>
      <c r="V227">
        <v>1.665679994504478E-5</v>
      </c>
      <c r="W227">
        <v>2.9051472720388926E-5</v>
      </c>
      <c r="X227">
        <v>5.006538860291952E-5</v>
      </c>
      <c r="Y227">
        <v>8.5248003650567039E-5</v>
      </c>
      <c r="Z227">
        <v>1.4341483781065266E-4</v>
      </c>
      <c r="AA227">
        <v>2.3837191950555563E-4</v>
      </c>
      <c r="AB227">
        <v>3.9143269929791221E-4</v>
      </c>
      <c r="AC227">
        <v>6.3502682944670719E-4</v>
      </c>
      <c r="AD227">
        <v>1.0177806917868672E-3</v>
      </c>
      <c r="AE227">
        <v>1.6115362781882632E-3</v>
      </c>
      <c r="AF227">
        <v>2.5208606222668173E-3</v>
      </c>
      <c r="AG227">
        <v>3.8956710281247797E-3</v>
      </c>
      <c r="AH227">
        <v>5.9476459349117215E-3</v>
      </c>
      <c r="AI227">
        <v>8.9710871419763395E-3</v>
      </c>
      <c r="AJ227">
        <v>1.3368822695315851E-2</v>
      </c>
      <c r="AK227">
        <v>1.9683566151815643E-2</v>
      </c>
      <c r="AL227">
        <v>2.86348544480628E-2</v>
      </c>
      <c r="AM227">
        <v>4.1161257108780665E-2</v>
      </c>
      <c r="AN227">
        <v>5.8466979984679687E-2</v>
      </c>
      <c r="AO227">
        <v>8.2071290674769828E-2</v>
      </c>
      <c r="AP227">
        <v>0.11385840617609295</v>
      </c>
      <c r="AQ227">
        <v>0.1561246670114205</v>
      </c>
      <c r="AR227">
        <v>0.21161906121579646</v>
      </c>
      <c r="AS227">
        <v>0.28357256012442894</v>
      </c>
      <c r="AT227">
        <v>0.3757113984208954</v>
      </c>
      <c r="AU227">
        <v>0.49224947922358497</v>
      </c>
      <c r="AV227">
        <v>0.63785559165319217</v>
      </c>
      <c r="AW227">
        <v>0.81759212899634781</v>
      </c>
      <c r="AX227">
        <v>1.0368234639122575</v>
      </c>
      <c r="AY227">
        <v>1.3010939739496665</v>
      </c>
      <c r="AZ227">
        <v>1.6159777430870936</v>
      </c>
      <c r="BA227">
        <v>1.9869039582178247</v>
      </c>
      <c r="BB227">
        <v>2.418963701729254</v>
      </c>
      <c r="BC227">
        <v>2.916704941073375</v>
      </c>
      <c r="BD227">
        <v>3.4839228075307425</v>
      </c>
      <c r="BE227">
        <v>4.1234516063066273</v>
      </c>
      <c r="BF227">
        <v>4.8369634110799895</v>
      </c>
      <c r="BG227">
        <v>5.6247757352390346</v>
      </c>
      <c r="BH227">
        <v>6.4856679803305486</v>
      </c>
      <c r="BI227">
        <v>7.4167036386967062</v>
      </c>
      <c r="BJ227">
        <v>8.4130531847658627</v>
      </c>
      <c r="BK227">
        <v>9.4678118833445488</v>
      </c>
      <c r="BL227">
        <v>10.571807976446207</v>
      </c>
      <c r="BM227">
        <v>11.713400322628363</v>
      </c>
      <c r="BN227">
        <v>12.878270716686666</v>
      </c>
      <c r="BO227">
        <v>14.049224593460842</v>
      </c>
      <c r="BP227">
        <v>15.206023941701718</v>
      </c>
      <c r="BQ227">
        <v>16.325286864814139</v>
      </c>
      <c r="BR227">
        <v>17.380497728361235</v>
      </c>
      <c r="BS227">
        <v>18.342178320724074</v>
      </c>
      <c r="BT227">
        <v>19.178271917839002</v>
      </c>
      <c r="BU227">
        <v>19.854786779166464</v>
      </c>
      <c r="BV227">
        <v>20.336732150993697</v>
      </c>
      <c r="BW227">
        <v>20.589357956339825</v>
      </c>
      <c r="BX227">
        <v>20.579679844130904</v>
      </c>
      <c r="BY227">
        <v>20.278236347436671</v>
      </c>
      <c r="BZ227">
        <v>19.660988078368138</v>
      </c>
      <c r="CA227">
        <v>18.711234731934248</v>
      </c>
      <c r="CB227">
        <v>17.421399279445147</v>
      </c>
      <c r="CC227">
        <v>15.794515013220348</v>
      </c>
      <c r="CD227">
        <v>13.845253959884342</v>
      </c>
      <c r="CE227">
        <v>11.60035671727556</v>
      </c>
      <c r="CF227">
        <v>9.098363703286763</v>
      </c>
      <c r="CG227">
        <v>6.3886114198167787</v>
      </c>
      <c r="CH227">
        <v>3.5002944776492297</v>
      </c>
      <c r="CI227">
        <v>0.63904688225216089</v>
      </c>
      <c r="CJ227">
        <v>5.7703786696718447E-2</v>
      </c>
      <c r="CK227">
        <v>5.210458092535398E-3</v>
      </c>
      <c r="CL227">
        <v>4.704868620972465E-4</v>
      </c>
      <c r="CM227">
        <v>4.248338312580193E-5</v>
      </c>
      <c r="CN227">
        <v>3.836106780470764E-6</v>
      </c>
      <c r="CO227">
        <v>3.4638755552017595E-7</v>
      </c>
      <c r="CP227">
        <v>3.1277632632666186E-8</v>
      </c>
      <c r="CQ227">
        <v>2.8242651547770031E-9</v>
      </c>
      <c r="CR227">
        <v>2.550216558320039E-10</v>
      </c>
      <c r="CS227">
        <v>2.3027598819216511E-11</v>
      </c>
      <c r="CT227">
        <v>2.0793148160252211E-12</v>
      </c>
      <c r="CU227">
        <v>1.8775514277824095E-13</v>
      </c>
      <c r="CV227">
        <v>1.6953658661012387E-14</v>
      </c>
      <c r="CW227">
        <v>1.5308584241206284E-15</v>
      </c>
      <c r="CX227">
        <v>1.3823137303136707E-16</v>
      </c>
      <c r="CY227">
        <v>1.2481828564176972E-17</v>
      </c>
      <c r="CZ227">
        <v>1.1270665739938234E-18</v>
      </c>
      <c r="DA227">
        <v>1.0176351356261617E-19</v>
      </c>
      <c r="DB227">
        <v>9.1134222302913055E-21</v>
      </c>
    </row>
    <row r="228" spans="5:106" x14ac:dyDescent="0.2">
      <c r="E228" t="e">
        <v>#N/A</v>
      </c>
      <c r="F228">
        <v>0.29041095890410962</v>
      </c>
      <c r="G228">
        <v>-2.7321014855361392E-9</v>
      </c>
      <c r="H228">
        <v>6.6674009897837083E-11</v>
      </c>
      <c r="I228">
        <v>2.8654495053318132E-9</v>
      </c>
      <c r="J228">
        <v>7.1321188506741253E-9</v>
      </c>
      <c r="K228">
        <v>1.4970632181323252E-8</v>
      </c>
      <c r="L228">
        <v>3.0087068509419146E-8</v>
      </c>
      <c r="M228">
        <v>5.934643619192017E-8</v>
      </c>
      <c r="N228">
        <v>1.1552557733717956E-7</v>
      </c>
      <c r="O228">
        <v>2.2220961973149027E-7</v>
      </c>
      <c r="P228">
        <v>4.2242744370033848E-7</v>
      </c>
      <c r="Q228">
        <v>7.9368845109685287E-7</v>
      </c>
      <c r="R228">
        <v>1.473799344754921E-6</v>
      </c>
      <c r="S228">
        <v>2.7045455501232331E-6</v>
      </c>
      <c r="T228">
        <v>4.9045031759142149E-6</v>
      </c>
      <c r="U228">
        <v>8.7885772641406309E-6</v>
      </c>
      <c r="V228">
        <v>1.5561242237872352E-5</v>
      </c>
      <c r="W228">
        <v>2.7224052528612335E-5</v>
      </c>
      <c r="X228">
        <v>4.7057223910457931E-5</v>
      </c>
      <c r="Y228">
        <v>8.03616160932053E-5</v>
      </c>
      <c r="Z228">
        <v>1.3558304853759283E-4</v>
      </c>
      <c r="AA228">
        <v>2.2598722842950389E-4</v>
      </c>
      <c r="AB228">
        <v>3.7211188303640209E-4</v>
      </c>
      <c r="AC228">
        <v>6.0529322078049937E-4</v>
      </c>
      <c r="AD228">
        <v>9.7264520016949129E-4</v>
      </c>
      <c r="AE228">
        <v>1.5439584022336581E-3</v>
      </c>
      <c r="AF228">
        <v>2.4210733821712566E-3</v>
      </c>
      <c r="AG228">
        <v>3.7503598985290151E-3</v>
      </c>
      <c r="AH228">
        <v>5.7389824512236402E-3</v>
      </c>
      <c r="AI228">
        <v>8.6756336370815649E-3</v>
      </c>
      <c r="AJ228">
        <v>1.2956345893226182E-2</v>
      </c>
      <c r="AK228">
        <v>1.9115823660399073E-2</v>
      </c>
      <c r="AL228">
        <v>2.7864448114472768E-2</v>
      </c>
      <c r="AM228">
        <v>4.0130678095083715E-2</v>
      </c>
      <c r="AN228">
        <v>5.710799841595425E-2</v>
      </c>
      <c r="AO228">
        <v>8.0304862876584865E-2</v>
      </c>
      <c r="AP228">
        <v>0.11159527931982541</v>
      </c>
      <c r="AQ228">
        <v>0.15326684904135587</v>
      </c>
      <c r="AR228">
        <v>0.20806228900909896</v>
      </c>
      <c r="AS228">
        <v>0.2792098389835414</v>
      </c>
      <c r="AT228">
        <v>0.37043760262195352</v>
      </c>
      <c r="AU228">
        <v>0.48596690197711301</v>
      </c>
      <c r="AV228">
        <v>0.63048022336261822</v>
      </c>
      <c r="AW228">
        <v>0.80906033883945605</v>
      </c>
      <c r="AX228">
        <v>1.0270986776719737</v>
      </c>
      <c r="AY228">
        <v>1.2901728970727329</v>
      </c>
      <c r="AZ228">
        <v>1.6038956859916138</v>
      </c>
      <c r="BA228">
        <v>1.9737388892073084</v>
      </c>
      <c r="BB228">
        <v>2.4048387815929013</v>
      </c>
      <c r="BC228">
        <v>2.9017894726094444</v>
      </c>
      <c r="BD228">
        <v>3.4684317423243343</v>
      </c>
      <c r="BE228">
        <v>4.1076439602139283</v>
      </c>
      <c r="BF228">
        <v>4.8211401125561597</v>
      </c>
      <c r="BG228">
        <v>5.6092775283131298</v>
      </c>
      <c r="BH228">
        <v>6.4708739915720974</v>
      </c>
      <c r="BI228">
        <v>7.4030310694942987</v>
      </c>
      <c r="BJ228">
        <v>8.4009582969465146</v>
      </c>
      <c r="BK228">
        <v>9.4577920188287887</v>
      </c>
      <c r="BL228">
        <v>10.564403825904515</v>
      </c>
      <c r="BM228">
        <v>11.709197095028321</v>
      </c>
      <c r="BN228">
        <v>12.877896345311267</v>
      </c>
      <c r="BO228">
        <v>14.053342745269457</v>
      </c>
      <c r="BP228">
        <v>15.215319482568392</v>
      </c>
      <c r="BQ228">
        <v>16.340441670829673</v>
      </c>
      <c r="BR228">
        <v>17.402155393022007</v>
      </c>
      <c r="BS228">
        <v>18.370897412041721</v>
      </c>
      <c r="BT228">
        <v>19.214468945467988</v>
      </c>
      <c r="BU228">
        <v>19.898671819650986</v>
      </c>
      <c r="BV228">
        <v>20.388241950678495</v>
      </c>
      <c r="BW228">
        <v>20.648093022080985</v>
      </c>
      <c r="BX228">
        <v>20.64485324044286</v>
      </c>
      <c r="BY228">
        <v>20.348642350550726</v>
      </c>
      <c r="BZ228">
        <v>19.734998258368542</v>
      </c>
      <c r="CA228">
        <v>18.786827323861512</v>
      </c>
      <c r="CB228">
        <v>17.496224902514616</v>
      </c>
      <c r="CC228">
        <v>15.865998126172236</v>
      </c>
      <c r="CD228">
        <v>13.910725297328543</v>
      </c>
      <c r="CE228">
        <v>11.657207867523066</v>
      </c>
      <c r="CF228">
        <v>9.1442115624354585</v>
      </c>
      <c r="CG228">
        <v>6.421441523149765</v>
      </c>
      <c r="CH228">
        <v>3.5771449524377066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 spans="5:106" x14ac:dyDescent="0.2">
      <c r="E229" t="e">
        <v>#N/A</v>
      </c>
      <c r="F229">
        <v>0.29178082191780824</v>
      </c>
      <c r="G229">
        <v>-2.4432567131815307E-9</v>
      </c>
      <c r="H229">
        <v>5.8956796723731823E-11</v>
      </c>
      <c r="I229">
        <v>2.5611703066289947E-9</v>
      </c>
      <c r="J229">
        <v>6.3905707054828E-9</v>
      </c>
      <c r="K229">
        <v>1.3457309822623258E-8</v>
      </c>
      <c r="L229">
        <v>2.7141394096168744E-8</v>
      </c>
      <c r="M229">
        <v>5.3730094277277303E-8</v>
      </c>
      <c r="N229">
        <v>1.0497074034943987E-7</v>
      </c>
      <c r="O229">
        <v>2.026295334749798E-7</v>
      </c>
      <c r="P229">
        <v>3.8656254654965695E-7</v>
      </c>
      <c r="Q229">
        <v>7.2882240308829066E-7</v>
      </c>
      <c r="R229">
        <v>1.3579674871271497E-6</v>
      </c>
      <c r="S229">
        <v>2.5003417979468904E-6</v>
      </c>
      <c r="T229">
        <v>4.5491294525349131E-6</v>
      </c>
      <c r="U229">
        <v>8.1781224996935879E-6</v>
      </c>
      <c r="V229">
        <v>1.4526268746367224E-5</v>
      </c>
      <c r="W229">
        <v>2.549234739131337E-5</v>
      </c>
      <c r="X229">
        <v>4.4197990837917008E-5</v>
      </c>
      <c r="Y229">
        <v>7.5703411825579122E-5</v>
      </c>
      <c r="Z229">
        <v>1.2809542648873739E-4</v>
      </c>
      <c r="AA229">
        <v>2.1411343694742319E-4</v>
      </c>
      <c r="AB229">
        <v>3.5353728447365309E-4</v>
      </c>
      <c r="AC229">
        <v>5.7663170764453214E-4</v>
      </c>
      <c r="AD229">
        <v>9.2902432264523993E-4</v>
      </c>
      <c r="AE229">
        <v>1.4784839170974753E-3</v>
      </c>
      <c r="AF229">
        <v>2.3241563917884294E-3</v>
      </c>
      <c r="AG229">
        <v>3.6088956871973021E-3</v>
      </c>
      <c r="AH229">
        <v>5.5353805501582448E-3</v>
      </c>
      <c r="AI229">
        <v>8.3867143640789978E-3</v>
      </c>
      <c r="AJ229">
        <v>1.2552139974227279E-2</v>
      </c>
      <c r="AK229">
        <v>1.8558338167512369E-2</v>
      </c>
      <c r="AL229">
        <v>2.710649245212636E-2</v>
      </c>
      <c r="AM229">
        <v>3.9114875510612948E-2</v>
      </c>
      <c r="AN229">
        <v>5.5766137593614824E-2</v>
      </c>
      <c r="AO229">
        <v>7.8557765563814094E-2</v>
      </c>
      <c r="AP229">
        <v>0.10935336793311133</v>
      </c>
      <c r="AQ229">
        <v>0.15043158720189842</v>
      </c>
      <c r="AR229">
        <v>0.20452863348184169</v>
      </c>
      <c r="AS229">
        <v>0.27486978134720269</v>
      </c>
      <c r="AT229">
        <v>0.36518479441214163</v>
      </c>
      <c r="AU229">
        <v>0.47970225349913298</v>
      </c>
      <c r="AV229">
        <v>0.6231182538671004</v>
      </c>
      <c r="AW229">
        <v>0.80053594831143593</v>
      </c>
      <c r="AX229">
        <v>1.0173739247404792</v>
      </c>
      <c r="AY229">
        <v>1.2792433205110509</v>
      </c>
      <c r="AZ229">
        <v>1.5917957134516538</v>
      </c>
      <c r="BA229">
        <v>1.9605459451157545</v>
      </c>
      <c r="BB229">
        <v>2.3906758370327963</v>
      </c>
      <c r="BC229">
        <v>2.8868259636840436</v>
      </c>
      <c r="BD229">
        <v>3.4528829992050327</v>
      </c>
      <c r="BE229">
        <v>4.0917695062681556</v>
      </c>
      <c r="BF229">
        <v>4.8052413741936064</v>
      </c>
      <c r="BG229">
        <v>5.5936956016580348</v>
      </c>
      <c r="BH229">
        <v>6.4559881052911843</v>
      </c>
      <c r="BI229">
        <v>7.3892582373000106</v>
      </c>
      <c r="BJ229">
        <v>8.3887543576021724</v>
      </c>
      <c r="BK229">
        <v>9.4476538263528926</v>
      </c>
      <c r="BL229">
        <v>10.556871813524728</v>
      </c>
      <c r="BM229">
        <v>11.704856854820104</v>
      </c>
      <c r="BN229">
        <v>12.877377326868555</v>
      </c>
      <c r="BO229">
        <v>14.057311784389483</v>
      </c>
      <c r="BP229">
        <v>15.22446673488477</v>
      </c>
      <c r="BQ229">
        <v>16.355456747293697</v>
      </c>
      <c r="BR229">
        <v>17.423692148503619</v>
      </c>
      <c r="BS229">
        <v>18.399526951687889</v>
      </c>
      <c r="BT229">
        <v>19.250621945782939</v>
      </c>
      <c r="BU229">
        <v>19.942573093020624</v>
      </c>
      <c r="BV229">
        <v>20.439842111975754</v>
      </c>
      <c r="BW229">
        <v>20.707003873427567</v>
      </c>
      <c r="BX229">
        <v>20.710294764266404</v>
      </c>
      <c r="BY229">
        <v>20.419409685318701</v>
      </c>
      <c r="BZ229">
        <v>19.809456479130422</v>
      </c>
      <c r="CA229">
        <v>18.862940131155909</v>
      </c>
      <c r="CB229">
        <v>17.571620472528899</v>
      </c>
      <c r="CC229">
        <v>15.938071615877011</v>
      </c>
      <c r="CD229">
        <v>13.976773237263933</v>
      </c>
      <c r="CE229">
        <v>11.714585459136973</v>
      </c>
      <c r="CF229">
        <v>9.1905003290154799</v>
      </c>
      <c r="CG229">
        <v>6.4546291132055496</v>
      </c>
      <c r="CH229">
        <v>3.5369169569074881</v>
      </c>
      <c r="CI229">
        <v>0.64574968369193142</v>
      </c>
      <c r="CJ229">
        <v>5.8309027149792261E-2</v>
      </c>
      <c r="CK229">
        <v>5.2651092722441522E-3</v>
      </c>
      <c r="CL229">
        <v>4.7542168003347291E-4</v>
      </c>
      <c r="CM229">
        <v>4.2928980607749826E-5</v>
      </c>
      <c r="CN229">
        <v>3.8763427361806387E-6</v>
      </c>
      <c r="CO229">
        <v>3.5002072715483143E-7</v>
      </c>
      <c r="CP229">
        <v>3.1605695826244698E-8</v>
      </c>
      <c r="CQ229">
        <v>2.8538881590838553E-9</v>
      </c>
      <c r="CR229">
        <v>2.5769651360739701E-10</v>
      </c>
      <c r="CS229">
        <v>2.3269129490598352E-11</v>
      </c>
      <c r="CT229">
        <v>2.1011242242692124E-12</v>
      </c>
      <c r="CU229">
        <v>1.8972445907762349E-13</v>
      </c>
      <c r="CV229">
        <v>1.7131481307258748E-14</v>
      </c>
      <c r="CW229">
        <v>1.5469152117113087E-15</v>
      </c>
      <c r="CX229">
        <v>1.3968124701066756E-16</v>
      </c>
      <c r="CY229">
        <v>1.2612747313317399E-17</v>
      </c>
      <c r="CZ229">
        <v>1.1388880907937139E-18</v>
      </c>
      <c r="DA229">
        <v>1.0283088536917192E-19</v>
      </c>
      <c r="DB229">
        <v>9.2090106156494284E-21</v>
      </c>
    </row>
    <row r="230" spans="5:106" x14ac:dyDescent="0.2">
      <c r="E230" t="e">
        <v>#N/A</v>
      </c>
      <c r="F230">
        <v>0.29315068493150687</v>
      </c>
      <c r="G230">
        <v>-2.1820922259469152E-9</v>
      </c>
      <c r="H230">
        <v>5.2061521126842368E-11</v>
      </c>
      <c r="I230">
        <v>2.2862152682005999E-9</v>
      </c>
      <c r="J230">
        <v>5.7188459650857489E-9</v>
      </c>
      <c r="K230">
        <v>1.2082090754405766E-8</v>
      </c>
      <c r="L230">
        <v>2.4455042229613463E-8</v>
      </c>
      <c r="M230">
        <v>4.8589489679195737E-8</v>
      </c>
      <c r="N230">
        <v>9.5274689391082399E-8</v>
      </c>
      <c r="O230">
        <v>1.8457757273592198E-7</v>
      </c>
      <c r="P230">
        <v>3.5337893139164516E-7</v>
      </c>
      <c r="Q230">
        <v>6.6859535752432021E-7</v>
      </c>
      <c r="R230">
        <v>1.2500487788525296E-6</v>
      </c>
      <c r="S230">
        <v>2.3094440278873132E-6</v>
      </c>
      <c r="T230">
        <v>4.2158074145741794E-6</v>
      </c>
      <c r="U230">
        <v>7.6036803470319074E-6</v>
      </c>
      <c r="V230">
        <v>1.3549238466493568E-5</v>
      </c>
      <c r="W230">
        <v>2.3852475277754149E-5</v>
      </c>
      <c r="X230">
        <v>4.1482092834450373E-5</v>
      </c>
      <c r="Y230">
        <v>7.1265483527688811E-5</v>
      </c>
      <c r="Z230">
        <v>1.2094103195101099E-4</v>
      </c>
      <c r="AA230">
        <v>2.0273574039685128E-4</v>
      </c>
      <c r="AB230">
        <v>3.35689330525605E-4</v>
      </c>
      <c r="AC230">
        <v>5.4901704886427098E-4</v>
      </c>
      <c r="AD230">
        <v>8.8688637176764741E-4</v>
      </c>
      <c r="AE230">
        <v>1.4150741982112568E-3</v>
      </c>
      <c r="AF230">
        <v>2.230064099220253E-3</v>
      </c>
      <c r="AG230">
        <v>3.4712266764093257E-3</v>
      </c>
      <c r="AH230">
        <v>5.3367841286603027E-3</v>
      </c>
      <c r="AI230">
        <v>8.1042718823200223E-3</v>
      </c>
      <c r="AJ230">
        <v>1.215615065589884E-2</v>
      </c>
      <c r="AK230">
        <v>1.8011064547898487E-2</v>
      </c>
      <c r="AL230">
        <v>2.6360958863085614E-2</v>
      </c>
      <c r="AM230">
        <v>3.8113845654236991E-2</v>
      </c>
      <c r="AN230">
        <v>5.4441427438982899E-2</v>
      </c>
      <c r="AO230">
        <v>7.6830070452714519E-2</v>
      </c>
      <c r="AP230">
        <v>0.10713279202511916</v>
      </c>
      <c r="AQ230">
        <v>0.14761905339524373</v>
      </c>
      <c r="AR230">
        <v>0.20101831796966402</v>
      </c>
      <c r="AS230">
        <v>0.27055265656771588</v>
      </c>
      <c r="AT230">
        <v>0.35995327836871815</v>
      </c>
      <c r="AU230">
        <v>0.47345585767813864</v>
      </c>
      <c r="AV230">
        <v>0.61577000637797175</v>
      </c>
      <c r="AW230">
        <v>0.79201925774128989</v>
      </c>
      <c r="AX230">
        <v>1.0076494606898609</v>
      </c>
      <c r="AY230">
        <v>1.2683054365037902</v>
      </c>
      <c r="AZ230">
        <v>1.5796779420827736</v>
      </c>
      <c r="BA230">
        <v>1.9473251634416242</v>
      </c>
      <c r="BB230">
        <v>2.3764748332509353</v>
      </c>
      <c r="BC230">
        <v>2.8718143243934295</v>
      </c>
      <c r="BD230">
        <v>3.4372764589925304</v>
      </c>
      <c r="BE230">
        <v>4.0758281268505749</v>
      </c>
      <c r="BF230">
        <v>4.7892671104184394</v>
      </c>
      <c r="BG230">
        <v>5.5780299252410837</v>
      </c>
      <c r="BH230">
        <v>6.4410103563690733</v>
      </c>
      <c r="BI230">
        <v>7.375385230534496</v>
      </c>
      <c r="BJ230">
        <v>8.37644147165215</v>
      </c>
      <c r="BK230">
        <v>9.4373973626576575</v>
      </c>
      <c r="BL230">
        <v>10.549211857671077</v>
      </c>
      <c r="BM230">
        <v>11.700379273310027</v>
      </c>
      <c r="BN230">
        <v>12.876712970720686</v>
      </c>
      <c r="BO230">
        <v>14.061130554254721</v>
      </c>
      <c r="BP230">
        <v>15.233464003695275</v>
      </c>
      <c r="BQ230">
        <v>16.370329841769131</v>
      </c>
      <c r="BR230">
        <v>17.445105239050495</v>
      </c>
      <c r="BS230">
        <v>18.428063822141787</v>
      </c>
      <c r="BT230">
        <v>19.286727672934017</v>
      </c>
      <c r="BU230">
        <v>19.986487541972277</v>
      </c>
      <c r="BV230">
        <v>20.491530143168106</v>
      </c>
      <c r="BW230">
        <v>20.766088983580961</v>
      </c>
      <c r="BX230">
        <v>20.776004225768489</v>
      </c>
      <c r="BY230">
        <v>20.490539787943423</v>
      </c>
      <c r="BZ230">
        <v>19.88436595503239</v>
      </c>
      <c r="CA230">
        <v>18.939578118405734</v>
      </c>
      <c r="CB230">
        <v>17.64759247254079</v>
      </c>
      <c r="CC230">
        <v>16.010743050838428</v>
      </c>
      <c r="CD230">
        <v>14.04340583111032</v>
      </c>
      <c r="CE230">
        <v>11.772497313698628</v>
      </c>
      <c r="CF230">
        <v>9.2372368888727738</v>
      </c>
      <c r="CG230">
        <v>6.4881129469773349</v>
      </c>
      <c r="CH230">
        <v>3.6147559551236417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 spans="5:106" x14ac:dyDescent="0.2">
      <c r="E231" t="e">
        <v>#N/A</v>
      </c>
      <c r="F231">
        <v>0.29452054794520549</v>
      </c>
      <c r="G231">
        <v>-1.9462519904645301E-9</v>
      </c>
      <c r="H231">
        <v>4.5908750561173191E-11</v>
      </c>
      <c r="I231">
        <v>2.0380694915868767E-9</v>
      </c>
      <c r="J231">
        <v>5.1111114309875524E-9</v>
      </c>
      <c r="K231">
        <v>1.0833841374026339E-8</v>
      </c>
      <c r="L231">
        <v>2.2007958194833606E-8</v>
      </c>
      <c r="M231">
        <v>4.3889455709855485E-8</v>
      </c>
      <c r="N231">
        <v>8.637689758523967E-8</v>
      </c>
      <c r="O231">
        <v>1.6795126910220706E-7</v>
      </c>
      <c r="P231">
        <v>3.2270590031822971E-7</v>
      </c>
      <c r="Q231">
        <v>6.1272753758575253E-7</v>
      </c>
      <c r="R231">
        <v>1.1495921779651009E-6</v>
      </c>
      <c r="S231">
        <v>2.1311372672776875E-6</v>
      </c>
      <c r="T231">
        <v>3.9034231415895635E-6</v>
      </c>
      <c r="U231">
        <v>7.063545838476411E-6</v>
      </c>
      <c r="V231">
        <v>1.2627588935609784E-5</v>
      </c>
      <c r="W231">
        <v>2.2300656699763084E-5</v>
      </c>
      <c r="X231">
        <v>3.8904062723250698E-5</v>
      </c>
      <c r="Y231">
        <v>6.7040080769178003E-5</v>
      </c>
      <c r="Z231">
        <v>1.1410910660594671E-4</v>
      </c>
      <c r="AA231">
        <v>1.9183953143679961E-4</v>
      </c>
      <c r="AB231">
        <v>3.1854864519070011E-4</v>
      </c>
      <c r="AC231">
        <v>5.2242417450995343E-4</v>
      </c>
      <c r="AD231">
        <v>8.4619976927804866E-4</v>
      </c>
      <c r="AE231">
        <v>1.3536906213903481E-3</v>
      </c>
      <c r="AF231">
        <v>2.138750788941123E-3</v>
      </c>
      <c r="AG231">
        <v>3.337300761820559E-3</v>
      </c>
      <c r="AH231">
        <v>5.1431364189899421E-3</v>
      </c>
      <c r="AI231">
        <v>7.8282477679315291E-3</v>
      </c>
      <c r="AJ231">
        <v>1.1768322341059345E-2</v>
      </c>
      <c r="AK231">
        <v>1.7473956058070117E-2</v>
      </c>
      <c r="AL231">
        <v>2.5627816908719937E-2</v>
      </c>
      <c r="AM231">
        <v>3.7127582902739618E-2</v>
      </c>
      <c r="AN231">
        <v>5.3133896070146923E-2</v>
      </c>
      <c r="AO231">
        <v>7.5121847822851362E-2</v>
      </c>
      <c r="AP231">
        <v>0.1049336708058546</v>
      </c>
      <c r="AQ231">
        <v>0.14482941962013995</v>
      </c>
      <c r="AR231">
        <v>0.19753156700090757</v>
      </c>
      <c r="AS231">
        <v>0.26625873638100733</v>
      </c>
      <c r="AT231">
        <v>0.35474336258995998</v>
      </c>
      <c r="AU231">
        <v>0.46722804283133434</v>
      </c>
      <c r="AV231">
        <v>0.60843580903301075</v>
      </c>
      <c r="AW231">
        <v>0.78351057231836885</v>
      </c>
      <c r="AX231">
        <v>0.99792554522798749</v>
      </c>
      <c r="AY231">
        <v>1.257359440037138</v>
      </c>
      <c r="AZ231">
        <v>1.5675424892982877</v>
      </c>
      <c r="BA231">
        <v>1.9340765801905813</v>
      </c>
      <c r="BB231">
        <v>2.3622357316475591</v>
      </c>
      <c r="BC231">
        <v>2.8567544591005336</v>
      </c>
      <c r="BD231">
        <v>3.4216119956399265</v>
      </c>
      <c r="BE231">
        <v>4.0598196975263399</v>
      </c>
      <c r="BF231">
        <v>4.7732172303579441</v>
      </c>
      <c r="BG231">
        <v>5.5622804668298462</v>
      </c>
      <c r="BH231">
        <v>6.4259407820584942</v>
      </c>
      <c r="BI231">
        <v>7.3614121456605792</v>
      </c>
      <c r="BJ231">
        <v>8.3640197581801701</v>
      </c>
      <c r="BK231">
        <v>9.4270227043216543</v>
      </c>
      <c r="BL231">
        <v>10.5414239006827</v>
      </c>
      <c r="BM231">
        <v>11.695764047219285</v>
      </c>
      <c r="BN231">
        <v>12.875902609313782</v>
      </c>
      <c r="BO231">
        <v>14.064797914493882</v>
      </c>
      <c r="BP231">
        <v>15.242309598507989</v>
      </c>
      <c r="BQ231">
        <v>16.385058690127757</v>
      </c>
      <c r="BR231">
        <v>17.466391877896587</v>
      </c>
      <c r="BS231">
        <v>18.45650485451328</v>
      </c>
      <c r="BT231">
        <v>19.322782811165048</v>
      </c>
      <c r="BU231">
        <v>20.030412025872923</v>
      </c>
      <c r="BV231">
        <v>20.543303464145968</v>
      </c>
      <c r="BW231">
        <v>20.82534674326655</v>
      </c>
      <c r="BX231">
        <v>20.841981370914244</v>
      </c>
      <c r="BY231">
        <v>20.562034060696313</v>
      </c>
      <c r="BZ231">
        <v>19.959729906414282</v>
      </c>
      <c r="CA231">
        <v>19.016746301355042</v>
      </c>
      <c r="CB231">
        <v>17.724147481439669</v>
      </c>
      <c r="CC231">
        <v>16.084020133059958</v>
      </c>
      <c r="CD231">
        <v>14.110631288287614</v>
      </c>
      <c r="CE231">
        <v>11.830951417511908</v>
      </c>
      <c r="CF231">
        <v>9.2844282052024774</v>
      </c>
      <c r="CG231">
        <v>6.521965456163203</v>
      </c>
      <c r="CH231">
        <v>3.5742829849537867</v>
      </c>
      <c r="CI231">
        <v>0.65258901374124167</v>
      </c>
      <c r="CJ231">
        <v>5.8926595677664562E-2</v>
      </c>
      <c r="CK231">
        <v>5.3208736356932891E-3</v>
      </c>
      <c r="CL231">
        <v>4.8045701472191818E-4</v>
      </c>
      <c r="CM231">
        <v>4.3383654414755378E-5</v>
      </c>
      <c r="CN231">
        <v>3.9173982535529612E-6</v>
      </c>
      <c r="CO231">
        <v>3.5372790245443799E-7</v>
      </c>
      <c r="CP231">
        <v>3.1940441302166482E-8</v>
      </c>
      <c r="CQ231">
        <v>2.8841145510383963E-9</v>
      </c>
      <c r="CR231">
        <v>2.604258552604057E-10</v>
      </c>
      <c r="CS231">
        <v>2.3515579873100223E-11</v>
      </c>
      <c r="CT231">
        <v>2.1233778659004694E-12</v>
      </c>
      <c r="CU231">
        <v>1.9173388815955512E-13</v>
      </c>
      <c r="CV231">
        <v>1.7312926003017713E-14</v>
      </c>
      <c r="CW231">
        <v>1.5632990582053621E-15</v>
      </c>
      <c r="CX231">
        <v>1.4116065331024684E-16</v>
      </c>
      <c r="CY231">
        <v>1.2746332731758706E-17</v>
      </c>
      <c r="CZ231">
        <v>1.1509503987419482E-18</v>
      </c>
      <c r="DA231">
        <v>1.0391999835221143E-19</v>
      </c>
      <c r="DB231">
        <v>9.3065460300966083E-21</v>
      </c>
    </row>
    <row r="232" spans="5:106" x14ac:dyDescent="0.2">
      <c r="E232" t="e">
        <v>#N/A</v>
      </c>
      <c r="F232">
        <v>0.29589041095890412</v>
      </c>
      <c r="G232">
        <v>-1.7335525953727708E-9</v>
      </c>
      <c r="H232">
        <v>4.0425880965658417E-11</v>
      </c>
      <c r="I232">
        <v>1.8144043573040877E-9</v>
      </c>
      <c r="J232">
        <v>4.5619528710354698E-9</v>
      </c>
      <c r="K232">
        <v>9.7021946679479464E-9</v>
      </c>
      <c r="L232">
        <v>1.9781400363133164E-8</v>
      </c>
      <c r="M232">
        <v>3.9597003385915647E-8</v>
      </c>
      <c r="N232">
        <v>7.8220368202202997E-8</v>
      </c>
      <c r="O232">
        <v>1.5265376147143706E-7</v>
      </c>
      <c r="P232">
        <v>2.9438148524096585E-7</v>
      </c>
      <c r="Q232">
        <v>5.6095248113691536E-7</v>
      </c>
      <c r="R232">
        <v>1.0561665202510168E-6</v>
      </c>
      <c r="S232">
        <v>1.9647355600146815E-6</v>
      </c>
      <c r="T232">
        <v>3.6109040739695959E-6</v>
      </c>
      <c r="U232">
        <v>6.5560714815942995E-6</v>
      </c>
      <c r="V232">
        <v>1.1758835389804355E-5</v>
      </c>
      <c r="W232">
        <v>2.0833214076819723E-5</v>
      </c>
      <c r="X232">
        <v>3.6458562527555375E-5</v>
      </c>
      <c r="Y232">
        <v>6.3019610635188099E-5</v>
      </c>
      <c r="Z232">
        <v>1.0758907536729414E-4</v>
      </c>
      <c r="AA232">
        <v>1.814104035441167E-4</v>
      </c>
      <c r="AB232">
        <v>3.0209605511692693E-4</v>
      </c>
      <c r="AC232">
        <v>4.9682819380538509E-4</v>
      </c>
      <c r="AD232">
        <v>8.0693305634894094E-4</v>
      </c>
      <c r="AE232">
        <v>1.2942945749720562E-3</v>
      </c>
      <c r="AF232">
        <v>2.0501705948149183E-3</v>
      </c>
      <c r="AG232">
        <v>3.2070654646734723E-3</v>
      </c>
      <c r="AH232">
        <v>4.9543799977822449E-3</v>
      </c>
      <c r="AI232">
        <v>7.558582616872824E-3</v>
      </c>
      <c r="AJ232">
        <v>1.1388598111803093E-2</v>
      </c>
      <c r="AK232">
        <v>1.6946964318670474E-2</v>
      </c>
      <c r="AL232">
        <v>2.4907034278769627E-2</v>
      </c>
      <c r="AM232">
        <v>3.6156079666727799E-2</v>
      </c>
      <c r="AN232">
        <v>5.1843569747254438E-2</v>
      </c>
      <c r="AO232">
        <v>7.343316645707372E-2</v>
      </c>
      <c r="AP232">
        <v>0.10275612262878792</v>
      </c>
      <c r="AQ232">
        <v>0.14206285792712878</v>
      </c>
      <c r="AR232">
        <v>0.1940686062751257</v>
      </c>
      <c r="AS232">
        <v>0.26198829491792658</v>
      </c>
      <c r="AT232">
        <v>0.34955535874553162</v>
      </c>
      <c r="AU232">
        <v>0.46101914179508857</v>
      </c>
      <c r="AV232">
        <v>0.60111599502123447</v>
      </c>
      <c r="AW232">
        <v>0.77501020223845263</v>
      </c>
      <c r="AX232">
        <v>0.98820244234620847</v>
      </c>
      <c r="AY232">
        <v>1.2464055289693576</v>
      </c>
      <c r="AZ232">
        <v>1.5553894733860296</v>
      </c>
      <c r="BA232">
        <v>1.9208002298808966</v>
      </c>
      <c r="BB232">
        <v>2.3479584897389092</v>
      </c>
      <c r="BC232">
        <v>2.8416462662593847</v>
      </c>
      <c r="BD232">
        <v>3.4058894759724914</v>
      </c>
      <c r="BE232">
        <v>4.0437440867200776</v>
      </c>
      <c r="BF232">
        <v>4.7570916374900385</v>
      </c>
      <c r="BG232">
        <v>5.5464471916649467</v>
      </c>
      <c r="BH232">
        <v>6.4107794217379315</v>
      </c>
      <c r="BI232">
        <v>7.3473390870799324</v>
      </c>
      <c r="BJ232">
        <v>8.351489350529441</v>
      </c>
      <c r="BK232">
        <v>9.4165299480964766</v>
      </c>
      <c r="BL232">
        <v>10.533507909466058</v>
      </c>
      <c r="BM232">
        <v>11.691010899515105</v>
      </c>
      <c r="BN232">
        <v>12.874945599185386</v>
      </c>
      <c r="BO232">
        <v>14.068312742003847</v>
      </c>
      <c r="BP232">
        <v>15.251001834278565</v>
      </c>
      <c r="BQ232">
        <v>16.399641017258602</v>
      </c>
      <c r="BR232">
        <v>17.487549247505601</v>
      </c>
      <c r="BS232">
        <v>18.484846828150058</v>
      </c>
      <c r="BT232">
        <v>19.3587839736904</v>
      </c>
      <c r="BU232">
        <v>20.074343318913616</v>
      </c>
      <c r="BV232">
        <v>20.595159403976641</v>
      </c>
      <c r="BW232">
        <v>20.884775457991395</v>
      </c>
      <c r="BX232">
        <v>20.908225878799673</v>
      </c>
      <c r="BY232">
        <v>20.633893869772852</v>
      </c>
      <c r="BZ232">
        <v>20.035551558389699</v>
      </c>
      <c r="CA232">
        <v>19.094449747007804</v>
      </c>
      <c r="CB232">
        <v>17.801292175502677</v>
      </c>
      <c r="CC232">
        <v>16.157910700964742</v>
      </c>
      <c r="CD232">
        <v>14.178457980180006</v>
      </c>
      <c r="CE232">
        <v>11.889955925942287</v>
      </c>
      <c r="CF232">
        <v>9.3320814717806702</v>
      </c>
      <c r="CG232">
        <v>6.5561242654896876</v>
      </c>
      <c r="CH232">
        <v>3.6531354626407855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</row>
    <row r="233" spans="5:106" x14ac:dyDescent="0.2">
      <c r="E233" t="e">
        <v>#N/A</v>
      </c>
      <c r="F233">
        <v>0.29726027397260274</v>
      </c>
      <c r="G233">
        <v>-1.5419729445028043E-9</v>
      </c>
      <c r="H233">
        <v>3.5546630184328491E-11</v>
      </c>
      <c r="I233">
        <v>1.6130662048714611E-9</v>
      </c>
      <c r="J233">
        <v>4.0663505312755243E-9</v>
      </c>
      <c r="K233">
        <v>8.6775077633494455E-9</v>
      </c>
      <c r="L233">
        <v>1.7757872157661106E-8</v>
      </c>
      <c r="M233">
        <v>3.5681216880385925E-8</v>
      </c>
      <c r="N233">
        <v>7.0751478996651057E-8</v>
      </c>
      <c r="O233">
        <v>1.3859357100352062E-7</v>
      </c>
      <c r="P233">
        <v>2.6825213231487379E-7</v>
      </c>
      <c r="Q233">
        <v>5.1301661275556717E-7</v>
      </c>
      <c r="R233">
        <v>9.6935996050477849E-7</v>
      </c>
      <c r="S233">
        <v>1.8095812691420266E-6</v>
      </c>
      <c r="T233">
        <v>3.3372181898056289E-6</v>
      </c>
      <c r="U233">
        <v>6.0796663581002029E-6</v>
      </c>
      <c r="V233">
        <v>1.094056988411537E-5</v>
      </c>
      <c r="W233">
        <v>1.944657104601714E-5</v>
      </c>
      <c r="X233">
        <v>3.4140383222490669E-5</v>
      </c>
      <c r="Y233">
        <v>5.9196638261631976E-5</v>
      </c>
      <c r="Z233">
        <v>1.0137054811974832E-4</v>
      </c>
      <c r="AA233">
        <v>1.7143415441792659E-4</v>
      </c>
      <c r="AB233">
        <v>2.8631259510707689E-4</v>
      </c>
      <c r="AC233">
        <v>4.7220440303539645E-4</v>
      </c>
      <c r="AD233">
        <v>7.6905490392074113E-4</v>
      </c>
      <c r="AE233">
        <v>1.2368474721741428E-3</v>
      </c>
      <c r="AF233">
        <v>1.9642775134805016E-3</v>
      </c>
      <c r="AG233">
        <v>3.0804679445247708E-3</v>
      </c>
      <c r="AH233">
        <v>4.7704567957369756E-3</v>
      </c>
      <c r="AI233">
        <v>7.2952160486627251E-3</v>
      </c>
      <c r="AJ233">
        <v>1.1016919724131359E-2</v>
      </c>
      <c r="AK233">
        <v>1.6430039297202666E-2</v>
      </c>
      <c r="AL233">
        <v>2.419857676039015E-2</v>
      </c>
      <c r="AM233">
        <v>3.5199326345990246E-2</v>
      </c>
      <c r="AN233">
        <v>5.057047281664169E-2</v>
      </c>
      <c r="AO233">
        <v>7.1764093579731347E-2</v>
      </c>
      <c r="AP233">
        <v>0.10060026493127411</v>
      </c>
      <c r="AQ233">
        <v>0.13931954037141675</v>
      </c>
      <c r="AR233">
        <v>0.19062966263946649</v>
      </c>
      <c r="AS233">
        <v>0.25774160871413254</v>
      </c>
      <c r="AT233">
        <v>0.34438958212660525</v>
      </c>
      <c r="AU233">
        <v>0.45482949201663803</v>
      </c>
      <c r="AV233">
        <v>0.59381090271056891</v>
      </c>
      <c r="AW233">
        <v>0.76651846285418335</v>
      </c>
      <c r="AX233">
        <v>0.97848042047243322</v>
      </c>
      <c r="AY233">
        <v>1.235443904161541</v>
      </c>
      <c r="AZ233">
        <v>1.5432190135902433</v>
      </c>
      <c r="BA233">
        <v>1.9074961455524841</v>
      </c>
      <c r="BB233">
        <v>2.333643061076295</v>
      </c>
      <c r="BC233">
        <v>2.8264896382378604</v>
      </c>
      <c r="BD233">
        <v>3.3901087594214876</v>
      </c>
      <c r="BE233">
        <v>4.0276011553833273</v>
      </c>
      <c r="BF233">
        <v>4.7408902292817903</v>
      </c>
      <c r="BG233">
        <v>5.5305300621200493</v>
      </c>
      <c r="BH233">
        <v>6.3955263166524503</v>
      </c>
      <c r="BI233">
        <v>7.3331661670173016</v>
      </c>
      <c r="BJ233">
        <v>8.3388503963883949</v>
      </c>
      <c r="BK233">
        <v>9.4059192112380909</v>
      </c>
      <c r="BL233">
        <v>10.525463876091223</v>
      </c>
      <c r="BM233">
        <v>11.6861195802555</v>
      </c>
      <c r="BN233">
        <v>12.873841321996203</v>
      </c>
      <c r="BO233">
        <v>14.071673932057168</v>
      </c>
      <c r="BP233">
        <v>15.259539032435409</v>
      </c>
      <c r="BQ233">
        <v>16.414074537819193</v>
      </c>
      <c r="BR233">
        <v>17.508574499848024</v>
      </c>
      <c r="BS233">
        <v>18.513086470266906</v>
      </c>
      <c r="BT233">
        <v>19.394727701570723</v>
      </c>
      <c r="BU233">
        <v>20.118278108233259</v>
      </c>
      <c r="BV233">
        <v>20.647095198412991</v>
      </c>
      <c r="BW233">
        <v>20.944373345216182</v>
      </c>
      <c r="BX233">
        <v>20.974737358884632</v>
      </c>
      <c r="BY233">
        <v>20.706120543051181</v>
      </c>
      <c r="BZ233">
        <v>20.111834139583657</v>
      </c>
      <c r="CA233">
        <v>19.172693573697131</v>
      </c>
      <c r="CB233">
        <v>17.879033329962926</v>
      </c>
      <c r="CC233">
        <v>16.23242273238764</v>
      </c>
      <c r="CD233">
        <v>14.24689444421894</v>
      </c>
      <c r="CE233">
        <v>11.949519168174492</v>
      </c>
      <c r="CF233">
        <v>9.3802039660328695</v>
      </c>
      <c r="CG233">
        <v>6.5906634490606129</v>
      </c>
      <c r="CH233">
        <v>3.612417255069472</v>
      </c>
      <c r="CI233">
        <v>0.65956942271060115</v>
      </c>
      <c r="CJ233">
        <v>5.9556903158086358E-2</v>
      </c>
      <c r="CK233">
        <v>5.3777882837632738E-3</v>
      </c>
      <c r="CL233">
        <v>4.8559621624743796E-4</v>
      </c>
      <c r="CM233">
        <v>4.384770704822558E-5</v>
      </c>
      <c r="CN233">
        <v>3.9593006474484496E-6</v>
      </c>
      <c r="CO233">
        <v>3.5751154785914698E-7</v>
      </c>
      <c r="CP233">
        <v>3.2282091771690541E-8</v>
      </c>
      <c r="CQ233">
        <v>2.9149644407190565E-9</v>
      </c>
      <c r="CR233">
        <v>2.6321149666354712E-10</v>
      </c>
      <c r="CS233">
        <v>2.3767113933909533E-11</v>
      </c>
      <c r="CT233">
        <v>2.1460905466051253E-12</v>
      </c>
      <c r="CU233">
        <v>1.9378476692774995E-13</v>
      </c>
      <c r="CV233">
        <v>1.7498113466202993E-14</v>
      </c>
      <c r="CW233">
        <v>1.5800208640248129E-15</v>
      </c>
      <c r="CX233">
        <v>1.4267057620159081E-16</v>
      </c>
      <c r="CY233">
        <v>1.2882673695908751E-17</v>
      </c>
      <c r="CZ233">
        <v>1.1632615230751746E-18</v>
      </c>
      <c r="DA233">
        <v>1.0503157711513745E-19</v>
      </c>
      <c r="DB233">
        <v>9.4060933654245704E-21</v>
      </c>
    </row>
    <row r="234" spans="5:106" x14ac:dyDescent="0.2">
      <c r="E234" t="e">
        <v>#N/A</v>
      </c>
      <c r="F234">
        <v>0.29863013698630136</v>
      </c>
      <c r="G234">
        <v>-1.3696443944259394E-9</v>
      </c>
      <c r="H234">
        <v>3.1210562162670072E-11</v>
      </c>
      <c r="I234">
        <v>1.4320655187512796E-9</v>
      </c>
      <c r="J234">
        <v>3.6196556801005683E-9</v>
      </c>
      <c r="K234">
        <v>7.7508211263425893E-9</v>
      </c>
      <c r="L234">
        <v>1.5921056385185393E-8</v>
      </c>
      <c r="M234">
        <v>3.2113152146510263E-8</v>
      </c>
      <c r="N234">
        <v>6.3919830530259445E-8</v>
      </c>
      <c r="O234">
        <v>1.2568438071045463E-7</v>
      </c>
      <c r="P234">
        <v>2.4417239119658596E-7</v>
      </c>
      <c r="Q234">
        <v>4.6867881989312164E-7</v>
      </c>
      <c r="R234">
        <v>8.8877941570006536E-7</v>
      </c>
      <c r="S234">
        <v>1.6650443768747112E-6</v>
      </c>
      <c r="T234">
        <v>3.0813731716824532E-6</v>
      </c>
      <c r="U234">
        <v>5.6327952014572991E-6</v>
      </c>
      <c r="V234">
        <v>1.0170460376318489E-5</v>
      </c>
      <c r="W234">
        <v>1.8137251717161196E-5</v>
      </c>
      <c r="X234">
        <v>3.1944444412220617E-5</v>
      </c>
      <c r="Y234">
        <v>5.5563887278147307E-5</v>
      </c>
      <c r="Z234">
        <v>9.5443321355485937E-5</v>
      </c>
      <c r="AA234">
        <v>1.6189678928706393E-4</v>
      </c>
      <c r="AB234">
        <v>2.7117951355552555E-4</v>
      </c>
      <c r="AC234">
        <v>4.4852829344434642E-4</v>
      </c>
      <c r="AD234">
        <v>7.325341231247146E-4</v>
      </c>
      <c r="AE234">
        <v>1.1813107636687919E-3</v>
      </c>
      <c r="AF234">
        <v>1.8810254181056297E-3</v>
      </c>
      <c r="AG234">
        <v>2.9574550124957678E-3</v>
      </c>
      <c r="AH234">
        <v>4.5913081079546093E-3</v>
      </c>
      <c r="AI234">
        <v>7.0380867108024107E-3</v>
      </c>
      <c r="AJ234">
        <v>1.0653227603210857E-2</v>
      </c>
      <c r="AK234">
        <v>1.592312929116383E-2</v>
      </c>
      <c r="AL234">
        <v>2.350240820720936E-2</v>
      </c>
      <c r="AM234">
        <v>3.4257311284325458E-2</v>
      </c>
      <c r="AN234">
        <v>4.9314627653797252E-2</v>
      </c>
      <c r="AO234">
        <v>7.0114694793100701E-2</v>
      </c>
      <c r="AP234">
        <v>9.8466214172702168E-2</v>
      </c>
      <c r="AQ234">
        <v>0.13659963896328706</v>
      </c>
      <c r="AR234">
        <v>0.1872149640628247</v>
      </c>
      <c r="AS234">
        <v>0.25351895671846464</v>
      </c>
      <c r="AT234">
        <v>0.33924635169565598</v>
      </c>
      <c r="AU234">
        <v>0.44865943564701216</v>
      </c>
      <c r="AV234">
        <v>0.58652087577842626</v>
      </c>
      <c r="AW234">
        <v>0.75803567482994716</v>
      </c>
      <c r="AX234">
        <v>0.96875975262974501</v>
      </c>
      <c r="AY234">
        <v>1.2244747696142562</v>
      </c>
      <c r="AZ234">
        <v>1.5310312301988169</v>
      </c>
      <c r="BA234">
        <v>1.894164358779759</v>
      </c>
      <c r="BB234">
        <v>2.3192893951665843</v>
      </c>
      <c r="BC234">
        <v>2.8112844611388508</v>
      </c>
      <c r="BD234">
        <v>3.3742696977530469</v>
      </c>
      <c r="BE234">
        <v>4.0113907566537188</v>
      </c>
      <c r="BF234">
        <v>4.7246128968168319</v>
      </c>
      <c r="BG234">
        <v>5.5145290373487361</v>
      </c>
      <c r="BH234">
        <v>6.3801815096406704</v>
      </c>
      <c r="BI234">
        <v>7.3188935053918636</v>
      </c>
      <c r="BJ234">
        <v>8.3261030578665771</v>
      </c>
      <c r="BK234">
        <v>9.395190631833783</v>
      </c>
      <c r="BL234">
        <v>10.517291818391602</v>
      </c>
      <c r="BM234">
        <v>11.681089867447435</v>
      </c>
      <c r="BN234">
        <v>12.872589185586259</v>
      </c>
      <c r="BO234">
        <v>14.074880399444426</v>
      </c>
      <c r="BP234">
        <v>15.267919521947309</v>
      </c>
      <c r="BQ234">
        <v>16.428356957031333</v>
      </c>
      <c r="BR234">
        <v>17.529464756716994</v>
      </c>
      <c r="BS234">
        <v>18.541220455598868</v>
      </c>
      <c r="BT234">
        <v>19.430610462588827</v>
      </c>
      <c r="BU234">
        <v>20.162212992012549</v>
      </c>
      <c r="BV234">
        <v>20.699107987340597</v>
      </c>
      <c r="BW234">
        <v>21.004138531438876</v>
      </c>
      <c r="BX234">
        <v>21.041515348122463</v>
      </c>
      <c r="BY234">
        <v>20.778715367749498</v>
      </c>
      <c r="BZ234">
        <v>20.18858088079136</v>
      </c>
      <c r="CA234">
        <v>19.2514829511166</v>
      </c>
      <c r="CB234">
        <v>17.957377820594012</v>
      </c>
      <c r="CC234">
        <v>16.307564347641122</v>
      </c>
      <c r="CD234">
        <v>14.315949388089667</v>
      </c>
      <c r="CE234">
        <v>12.009649651846454</v>
      </c>
      <c r="CF234">
        <v>9.4288032076082366</v>
      </c>
      <c r="CG234">
        <v>6.6255194675538895</v>
      </c>
      <c r="CH234">
        <v>3.6923091763785991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5:106" x14ac:dyDescent="0.2">
      <c r="E235" t="e">
        <v>#N/A</v>
      </c>
      <c r="F235">
        <v>0.3</v>
      </c>
      <c r="G235">
        <v>-1.2148413278314191E-9</v>
      </c>
      <c r="H235">
        <v>2.7362640552474027E-11</v>
      </c>
      <c r="I235">
        <v>1.2695666089363671E-9</v>
      </c>
      <c r="J235">
        <v>3.2175681651972802E-9</v>
      </c>
      <c r="K235">
        <v>6.9138193831916761E-9</v>
      </c>
      <c r="L235">
        <v>1.425575191403842E-8</v>
      </c>
      <c r="M235">
        <v>2.8865738710205774E-8</v>
      </c>
      <c r="N235">
        <v>5.7678098512345037E-8</v>
      </c>
      <c r="O235">
        <v>1.1384481977917277E-7</v>
      </c>
      <c r="P235">
        <v>2.2200460932970746E-7</v>
      </c>
      <c r="Q235">
        <v>4.2771003349170524E-7</v>
      </c>
      <c r="R235">
        <v>8.1405001056631013E-7</v>
      </c>
      <c r="S235">
        <v>1.5305217827309096E-6</v>
      </c>
      <c r="T235">
        <v>2.8424155642023814E-6</v>
      </c>
      <c r="U235">
        <v>5.2139774540486503E-6</v>
      </c>
      <c r="V235">
        <v>9.446249775029404E-6</v>
      </c>
      <c r="W235">
        <v>1.6901879873347114E-5</v>
      </c>
      <c r="X235">
        <v>2.9865793931958675E-5</v>
      </c>
      <c r="Y235">
        <v>5.2114240157073945E-5</v>
      </c>
      <c r="Z235">
        <v>8.9797379705239914E-5</v>
      </c>
      <c r="AA235">
        <v>1.5278452411539612E-4</v>
      </c>
      <c r="AB235">
        <v>2.5667827780970865E-4</v>
      </c>
      <c r="AC235">
        <v>4.2577555911776953E-4</v>
      </c>
      <c r="AD235">
        <v>6.9733967578442327E-4</v>
      </c>
      <c r="AE235">
        <v>1.1276459503666448E-3</v>
      </c>
      <c r="AF235">
        <v>1.800368072508645E-3</v>
      </c>
      <c r="AG235">
        <v>2.8379731450526389E-3</v>
      </c>
      <c r="AH235">
        <v>4.4168746049347346E-3</v>
      </c>
      <c r="AI235">
        <v>6.7871322839199661E-3</v>
      </c>
      <c r="AJ235">
        <v>1.0297460839293544E-2</v>
      </c>
      <c r="AK235">
        <v>1.5426180911621755E-2</v>
      </c>
      <c r="AL235">
        <v>2.2818490508431526E-2</v>
      </c>
      <c r="AM235">
        <v>3.3330020723860258E-2</v>
      </c>
      <c r="AN235">
        <v>4.8076054605158292E-2</v>
      </c>
      <c r="AO235">
        <v>6.8485034011988577E-2</v>
      </c>
      <c r="AP235">
        <v>9.6354085770309517E-2</v>
      </c>
      <c r="AQ235">
        <v>0.13390332561596005</v>
      </c>
      <c r="AR235">
        <v>0.18382473960765397</v>
      </c>
      <c r="AS235">
        <v>0.24932062029969426</v>
      </c>
      <c r="AT235">
        <v>0.33412599013585154</v>
      </c>
      <c r="AU235">
        <v>0.44250931963514822</v>
      </c>
      <c r="AV235">
        <v>0.57924626334522356</v>
      </c>
      <c r="AW235">
        <v>0.74956216430130773</v>
      </c>
      <c r="AX235">
        <v>0.95904071660071477</v>
      </c>
      <c r="AY235">
        <v>1.2134983326102908</v>
      </c>
      <c r="AZ235">
        <v>1.5188262446360645</v>
      </c>
      <c r="BA235">
        <v>1.8808048996885078</v>
      </c>
      <c r="BB235">
        <v>2.3048974373942763</v>
      </c>
      <c r="BC235">
        <v>2.7960306146198852</v>
      </c>
      <c r="BD235">
        <v>3.3583721347920732</v>
      </c>
      <c r="BE235">
        <v>3.9951127355058023</v>
      </c>
      <c r="BF235">
        <v>4.7082595244114929</v>
      </c>
      <c r="BG235">
        <v>5.4984440729180077</v>
      </c>
      <c r="BH235">
        <v>6.3647450448475373</v>
      </c>
      <c r="BI235">
        <v>7.304521229675208</v>
      </c>
      <c r="BJ235">
        <v>8.3132475115601618</v>
      </c>
      <c r="BK235">
        <v>9.3843443691240971</v>
      </c>
      <c r="BL235">
        <v>10.508991780566653</v>
      </c>
      <c r="BM235">
        <v>11.675921567918056</v>
      </c>
      <c r="BN235">
        <v>12.871188625055598</v>
      </c>
      <c r="BO235">
        <v>14.07793107965211</v>
      </c>
      <c r="BP235">
        <v>15.276141640434744</v>
      </c>
      <c r="BQ235">
        <v>16.442485971523212</v>
      </c>
      <c r="BR235">
        <v>17.550217110085068</v>
      </c>
      <c r="BS235">
        <v>18.569245406080285</v>
      </c>
      <c r="BT235">
        <v>19.466428650127174</v>
      </c>
      <c r="BU235">
        <v>20.20614447753837</v>
      </c>
      <c r="BV235">
        <v>20.751194812162414</v>
      </c>
      <c r="BW235">
        <v>21.064069049187587</v>
      </c>
      <c r="BX235">
        <v>21.108559307982411</v>
      </c>
      <c r="BY235">
        <v>20.851679587977806</v>
      </c>
      <c r="BZ235">
        <v>20.265795013553863</v>
      </c>
      <c r="CA235">
        <v>19.330823100310969</v>
      </c>
      <c r="CB235">
        <v>18.03633262531006</v>
      </c>
      <c r="CC235">
        <v>16.383343812656786</v>
      </c>
      <c r="CD235">
        <v>14.385631694064932</v>
      </c>
      <c r="CE235">
        <v>12.070356068126614</v>
      </c>
      <c r="CF235">
        <v>9.4778868066142401</v>
      </c>
      <c r="CG235">
        <v>6.6607680998084637</v>
      </c>
      <c r="CH235">
        <v>3.6513456348467148</v>
      </c>
      <c r="CI235">
        <v>0.66669567807397578</v>
      </c>
      <c r="CJ235">
        <v>6.0200380077941262E-2</v>
      </c>
      <c r="CK235">
        <v>5.4358920879735489E-3</v>
      </c>
      <c r="CL235">
        <v>4.9084279457765575E-4</v>
      </c>
      <c r="CM235">
        <v>4.4321455446445665E-5</v>
      </c>
      <c r="CN235">
        <v>4.0020785363295604E-6</v>
      </c>
      <c r="CO235">
        <v>3.6137424751997935E-7</v>
      </c>
      <c r="CP235">
        <v>3.263088057497305E-8</v>
      </c>
      <c r="CQ235">
        <v>2.946458897958071E-9</v>
      </c>
      <c r="CR235">
        <v>2.6605534035189146E-10</v>
      </c>
      <c r="CS235">
        <v>2.4023903465551863E-11</v>
      </c>
      <c r="CT235">
        <v>2.1692777786711315E-12</v>
      </c>
      <c r="CU235">
        <v>1.9587849608969918E-13</v>
      </c>
      <c r="CV235">
        <v>1.7687170175995584E-14</v>
      </c>
      <c r="CW235">
        <v>1.5970920498148205E-15</v>
      </c>
      <c r="CX235">
        <v>1.4421204693059163E-16</v>
      </c>
      <c r="CY235">
        <v>1.3021863323806886E-17</v>
      </c>
      <c r="CZ235">
        <v>1.1758298720349463E-18</v>
      </c>
      <c r="DA235">
        <v>1.0616638084309751E-19</v>
      </c>
      <c r="DB235">
        <v>9.5077206103903681E-21</v>
      </c>
    </row>
    <row r="236" spans="5:106" x14ac:dyDescent="0.2">
      <c r="E236" t="e">
        <v>#N/A</v>
      </c>
      <c r="F236">
        <v>0.30136986301369861</v>
      </c>
      <c r="G236">
        <v>-1.0759721537945869E-9</v>
      </c>
      <c r="H236">
        <v>2.3952810386763038E-11</v>
      </c>
      <c r="I236">
        <v>1.1238777745681128E-9</v>
      </c>
      <c r="J236">
        <v>2.856114962927813E-9</v>
      </c>
      <c r="K236">
        <v>6.1587937392777957E-9</v>
      </c>
      <c r="L236">
        <v>1.2747812675475636E-8</v>
      </c>
      <c r="M236">
        <v>2.5913684623352753E-8</v>
      </c>
      <c r="N236">
        <v>5.1981890185275487E-8</v>
      </c>
      <c r="O236">
        <v>1.0299825271589672E-7</v>
      </c>
      <c r="P236">
        <v>2.0161863144214041E-7</v>
      </c>
      <c r="Q236">
        <v>3.8989281337751014E-7</v>
      </c>
      <c r="R236">
        <v>7.4481452605928449E-7</v>
      </c>
      <c r="S236">
        <v>1.4054366004444195E-6</v>
      </c>
      <c r="T236">
        <v>2.6194299230771318E-6</v>
      </c>
      <c r="U236">
        <v>4.8217863048277676E-6</v>
      </c>
      <c r="V236">
        <v>8.7657549529283549E-6</v>
      </c>
      <c r="W236">
        <v>1.5737178117437149E-5</v>
      </c>
      <c r="X236">
        <v>2.7899607374496246E-5</v>
      </c>
      <c r="Y236">
        <v>4.8840738466889323E-5</v>
      </c>
      <c r="Z236">
        <v>8.4422897360698226E-5</v>
      </c>
      <c r="AA236">
        <v>1.4408378869990157E-4</v>
      </c>
      <c r="AB236">
        <v>2.4279057944932096E-4</v>
      </c>
      <c r="AC236">
        <v>4.0392210483897504E-4</v>
      </c>
      <c r="AD236">
        <v>6.6344068498759698E-4</v>
      </c>
      <c r="AE236">
        <v>1.0758145964049524E-3</v>
      </c>
      <c r="AF236">
        <v>1.7222591456467289E-3</v>
      </c>
      <c r="AG236">
        <v>2.7219684983228239E-3</v>
      </c>
      <c r="AH236">
        <v>4.2470963442527623E-3</v>
      </c>
      <c r="AI236">
        <v>6.5422894876630035E-3</v>
      </c>
      <c r="AJ236">
        <v>9.949557184332972E-3</v>
      </c>
      <c r="AK236">
        <v>1.4939139067273306E-2</v>
      </c>
      <c r="AL236">
        <v>2.2146783558024376E-2</v>
      </c>
      <c r="AM236">
        <v>3.2417438758881735E-2</v>
      </c>
      <c r="AN236">
        <v>4.6854771928739436E-2</v>
      </c>
      <c r="AO236">
        <v>6.6875173396482163E-2</v>
      </c>
      <c r="AP236">
        <v>9.4263994032596554E-2</v>
      </c>
      <c r="AQ236">
        <v>0.131230772090806</v>
      </c>
      <c r="AR236">
        <v>0.18045921939932666</v>
      </c>
      <c r="AS236">
        <v>0.24514688325154399</v>
      </c>
      <c r="AT236">
        <v>0.32902882389995236</v>
      </c>
      <c r="AU236">
        <v>0.43637949582315894</v>
      </c>
      <c r="AV236">
        <v>0.57198742011087234</v>
      </c>
      <c r="AW236">
        <v>0.7410982630390931</v>
      </c>
      <c r="AX236">
        <v>0.94932359509757802</v>
      </c>
      <c r="AY236">
        <v>1.2025148038636992</v>
      </c>
      <c r="AZ236">
        <v>1.5066041795612837</v>
      </c>
      <c r="BA236">
        <v>1.8674177969769732</v>
      </c>
      <c r="BB236">
        <v>2.2904671289452936</v>
      </c>
      <c r="BC236">
        <v>2.7807279717113182</v>
      </c>
      <c r="BD236">
        <v>3.3424159061411842</v>
      </c>
      <c r="BE236">
        <v>3.9787669283934215</v>
      </c>
      <c r="BF236">
        <v>4.6918299892194275</v>
      </c>
      <c r="BG236">
        <v>5.4822751204281124</v>
      </c>
      <c r="BH236">
        <v>6.349216967422513</v>
      </c>
      <c r="BI236">
        <v>7.2900494747355458</v>
      </c>
      <c r="BJ236">
        <v>8.3002839486065501</v>
      </c>
      <c r="BK236">
        <v>9.3733806038192782</v>
      </c>
      <c r="BL236">
        <v>10.500563833787064</v>
      </c>
      <c r="BM236">
        <v>11.670614518198816</v>
      </c>
      <c r="BN236">
        <v>12.869639103869574</v>
      </c>
      <c r="BO236">
        <v>14.080824930076572</v>
      </c>
      <c r="BP236">
        <v>15.284203735326033</v>
      </c>
      <c r="BQ236">
        <v>16.456459270219518</v>
      </c>
      <c r="BR236">
        <v>17.570828622503925</v>
      </c>
      <c r="BS236">
        <v>18.59715789055187</v>
      </c>
      <c r="BT236">
        <v>19.502178582048483</v>
      </c>
      <c r="BU236">
        <v>20.250068979239153</v>
      </c>
      <c r="BV236">
        <v>20.803352613119809</v>
      </c>
      <c r="BW236">
        <v>21.124162833919883</v>
      </c>
      <c r="BX236">
        <v>21.175868621360792</v>
      </c>
      <c r="BY236">
        <v>20.925014402179244</v>
      </c>
      <c r="BZ236">
        <v>20.343479768646208</v>
      </c>
      <c r="CA236">
        <v>19.410719293623007</v>
      </c>
      <c r="CB236">
        <v>18.115904825780444</v>
      </c>
      <c r="CC236">
        <v>16.459769542204366</v>
      </c>
      <c r="CD236">
        <v>14.455950423470922</v>
      </c>
      <c r="CE236">
        <v>12.131647296666344</v>
      </c>
      <c r="CF236">
        <v>9.5274626278025156</v>
      </c>
      <c r="CG236">
        <v>6.6963446095172383</v>
      </c>
      <c r="CH236">
        <v>3.7323040285001645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 spans="5:106" x14ac:dyDescent="0.2">
      <c r="E237" t="e">
        <v>#N/A</v>
      </c>
      <c r="F237">
        <v>0.30273972602739729</v>
      </c>
      <c r="G237">
        <v>-9.5157072561415191E-10</v>
      </c>
      <c r="H237">
        <v>2.0935606516754596E-11</v>
      </c>
      <c r="I237">
        <v>9.9344193864766102E-10</v>
      </c>
      <c r="J237">
        <v>2.5316296989681135E-9</v>
      </c>
      <c r="K237">
        <v>5.4786059689739987E-9</v>
      </c>
      <c r="L237">
        <v>1.1384088962990904E-8</v>
      </c>
      <c r="M237">
        <v>2.3233384566033437E-8</v>
      </c>
      <c r="N237">
        <v>4.67896047754219E-8</v>
      </c>
      <c r="O237">
        <v>9.30725733928094E-8</v>
      </c>
      <c r="P237">
        <v>1.8289150443157916E-7</v>
      </c>
      <c r="Q237">
        <v>3.5502093874218178E-7</v>
      </c>
      <c r="R237">
        <v>6.8073285121008021E-7</v>
      </c>
      <c r="S237">
        <v>1.2892374543348554E-6</v>
      </c>
      <c r="T237">
        <v>2.4115379566402139E-6</v>
      </c>
      <c r="U237">
        <v>4.4548477083954093E-6</v>
      </c>
      <c r="V237">
        <v>8.1268657259759803E-6</v>
      </c>
      <c r="W237">
        <v>1.4639966964947805E-5</v>
      </c>
      <c r="X237">
        <v>2.6041187541002283E-5</v>
      </c>
      <c r="Y237">
        <v>4.573658302863266E-5</v>
      </c>
      <c r="Z237">
        <v>7.9310239385073963E-5</v>
      </c>
      <c r="AA237">
        <v>1.3578122965635881E-4</v>
      </c>
      <c r="AB237">
        <v>2.2949833947613575E-4</v>
      </c>
      <c r="AC237">
        <v>3.8294405391212159E-4</v>
      </c>
      <c r="AD237">
        <v>6.3080644571987695E-4</v>
      </c>
      <c r="AE237">
        <v>1.0257783423333056E-3</v>
      </c>
      <c r="AF237">
        <v>1.6466522264688929E-3</v>
      </c>
      <c r="AG237">
        <v>2.6093869229533535E-3</v>
      </c>
      <c r="AH237">
        <v>4.0819127829306986E-3</v>
      </c>
      <c r="AI237">
        <v>6.3034940873659597E-3</v>
      </c>
      <c r="AJ237">
        <v>9.6094530493332306E-3</v>
      </c>
      <c r="AK237">
        <v>1.4461946949025752E-2</v>
      </c>
      <c r="AL237">
        <v>2.1487245224027198E-2</v>
      </c>
      <c r="AM237">
        <v>3.1519547289208277E-2</v>
      </c>
      <c r="AN237">
        <v>4.5650795733596136E-2</v>
      </c>
      <c r="AO237">
        <v>6.5285173282815689E-2</v>
      </c>
      <c r="AP237">
        <v>9.2196052090275107E-2</v>
      </c>
      <c r="AQ237">
        <v>0.1285821499398134</v>
      </c>
      <c r="AR237">
        <v>0.1771186345929234</v>
      </c>
      <c r="AS237">
        <v>0.24099803179585941</v>
      </c>
      <c r="AT237">
        <v>0.32395518325863154</v>
      </c>
      <c r="AU237">
        <v>0.43027032104271362</v>
      </c>
      <c r="AV237">
        <v>0.56474470649426645</v>
      </c>
      <c r="AW237">
        <v>0.73264430861824037</v>
      </c>
      <c r="AX237">
        <v>0.93960867593844921</v>
      </c>
      <c r="AY237">
        <v>1.19152439767537</v>
      </c>
      <c r="AZ237">
        <v>1.494365158973314</v>
      </c>
      <c r="BA237">
        <v>1.854003077941351</v>
      </c>
      <c r="BB237">
        <v>2.2759984067326546</v>
      </c>
      <c r="BC237">
        <v>2.7653763986331321</v>
      </c>
      <c r="BD237">
        <v>3.3264008388946595</v>
      </c>
      <c r="BE237">
        <v>3.9623531628835429</v>
      </c>
      <c r="BF237">
        <v>4.6753241608245935</v>
      </c>
      <c r="BG237">
        <v>5.4660221271184479</v>
      </c>
      <c r="BH237">
        <v>6.3335973232028193</v>
      </c>
      <c r="BI237">
        <v>7.275478382667619</v>
      </c>
      <c r="BJ237">
        <v>8.2872125747275138</v>
      </c>
      <c r="BK237">
        <v>9.3622995384095749</v>
      </c>
      <c r="BL237">
        <v>10.492008076801875</v>
      </c>
      <c r="BM237">
        <v>11.665168585422055</v>
      </c>
      <c r="BN237">
        <v>12.867940114988809</v>
      </c>
      <c r="BO237">
        <v>14.0835609312747</v>
      </c>
      <c r="BP237">
        <v>15.292104165059595</v>
      </c>
      <c r="BQ237">
        <v>16.47027453528149</v>
      </c>
      <c r="BR237">
        <v>17.591296327549347</v>
      </c>
      <c r="BS237">
        <v>18.624954424497925</v>
      </c>
      <c r="BT237">
        <v>19.537856499581164</v>
      </c>
      <c r="BU237">
        <v>20.293982816691702</v>
      </c>
      <c r="BV237">
        <v>20.85557822654912</v>
      </c>
      <c r="BW237">
        <v>21.184417720825969</v>
      </c>
      <c r="BX237">
        <v>21.243442589376773</v>
      </c>
      <c r="BY237">
        <v>20.998720960456186</v>
      </c>
      <c r="BZ237">
        <v>20.421638374473325</v>
      </c>
      <c r="CA237">
        <v>19.491176854593199</v>
      </c>
      <c r="CB237">
        <v>18.19610160905809</v>
      </c>
      <c r="CC237">
        <v>16.536850103190016</v>
      </c>
      <c r="CD237">
        <v>14.526914821289381</v>
      </c>
      <c r="CE237">
        <v>12.193532411022398</v>
      </c>
      <c r="CF237">
        <v>9.5775386337465029</v>
      </c>
      <c r="CG237">
        <v>6.732326546000639</v>
      </c>
      <c r="CH237">
        <v>3.6910952389775331</v>
      </c>
      <c r="CI237">
        <v>0.67397277797706789</v>
      </c>
      <c r="CJ237">
        <v>6.0857477752995763E-2</v>
      </c>
      <c r="CK237">
        <v>5.4952258006217098E-3</v>
      </c>
      <c r="CL237">
        <v>4.9620042950814392E-4</v>
      </c>
      <c r="CM237">
        <v>4.4805231882594176E-5</v>
      </c>
      <c r="CN237">
        <v>4.0457619233480979E-6</v>
      </c>
      <c r="CO237">
        <v>3.6531871062075246E-7</v>
      </c>
      <c r="CP237">
        <v>3.298705234221166E-8</v>
      </c>
      <c r="CQ237">
        <v>2.9786200120404958E-9</v>
      </c>
      <c r="CR237">
        <v>2.6895938091367403E-10</v>
      </c>
      <c r="CS237">
        <v>2.4286128572644386E-11</v>
      </c>
      <c r="CT237">
        <v>2.1929558249403868E-12</v>
      </c>
      <c r="CU237">
        <v>1.9801654412539389E-13</v>
      </c>
      <c r="CV237">
        <v>1.7880228731205588E-14</v>
      </c>
      <c r="CW237">
        <v>1.6145245888024924E-15</v>
      </c>
      <c r="CX237">
        <v>1.4578614663943494E-16</v>
      </c>
      <c r="CY237">
        <v>1.3163999238960127E-17</v>
      </c>
      <c r="CZ237">
        <v>1.1886642606911886E-18</v>
      </c>
      <c r="DA237">
        <v>1.0732520545401574E-19</v>
      </c>
      <c r="DB237">
        <v>9.6114990433515327E-21</v>
      </c>
    </row>
    <row r="238" spans="5:106" x14ac:dyDescent="0.2">
      <c r="E238" t="e">
        <v>#N/A</v>
      </c>
      <c r="F238">
        <v>0.30410958904109592</v>
      </c>
      <c r="G238">
        <v>-8.4028816654540747E-10</v>
      </c>
      <c r="H238">
        <v>1.8269787534158448E-11</v>
      </c>
      <c r="I238">
        <v>8.7682774161372435E-10</v>
      </c>
      <c r="J238">
        <v>2.2407331182706026E-9</v>
      </c>
      <c r="K238">
        <v>4.8666539481026135E-9</v>
      </c>
      <c r="L238">
        <v>1.015237100151957E-8</v>
      </c>
      <c r="M238">
        <v>2.0802831081680211E-8</v>
      </c>
      <c r="N238">
        <v>4.2062298024469682E-8</v>
      </c>
      <c r="O238">
        <v>8.4000004070104562E-8</v>
      </c>
      <c r="P238">
        <v>1.6570718780647913E-7</v>
      </c>
      <c r="Q238">
        <v>3.2289900401559525E-7</v>
      </c>
      <c r="R238">
        <v>6.2148143883205593E-7</v>
      </c>
      <c r="S238">
        <v>1.1813977758161128E-6</v>
      </c>
      <c r="T238">
        <v>2.2178976606496717E-6</v>
      </c>
      <c r="U238">
        <v>4.1118393864868615E-6</v>
      </c>
      <c r="V238">
        <v>7.5275437995516663E-6</v>
      </c>
      <c r="W238">
        <v>1.3607163883942157E-5</v>
      </c>
      <c r="X238">
        <v>2.4285963815952882E-5</v>
      </c>
      <c r="Y238">
        <v>4.2795133973952801E-5</v>
      </c>
      <c r="Z238">
        <v>7.4449962908767239E-5</v>
      </c>
      <c r="AA238">
        <v>1.2786371328750291E-4</v>
      </c>
      <c r="AB238">
        <v>2.1678371340722139E-4</v>
      </c>
      <c r="AC238">
        <v>3.6281775594300956E-4</v>
      </c>
      <c r="AD238">
        <v>5.9940643555143999E-4</v>
      </c>
      <c r="AE238">
        <v>9.7749891848981614E-4</v>
      </c>
      <c r="AF238">
        <v>1.5735008391312613E-3</v>
      </c>
      <c r="AG238">
        <v>2.5001739795163696E-3</v>
      </c>
      <c r="AH238">
        <v>3.9212627905175603E-3</v>
      </c>
      <c r="AI238">
        <v>6.0706809015191347E-3</v>
      </c>
      <c r="AJ238">
        <v>9.2770835024676927E-3</v>
      </c>
      <c r="AK238">
        <v>1.3994546015143746E-2</v>
      </c>
      <c r="AL238">
        <v>2.0839831318020884E-2</v>
      </c>
      <c r="AM238">
        <v>3.0636325973127387E-2</v>
      </c>
      <c r="AN238">
        <v>4.4464139918126561E-2</v>
      </c>
      <c r="AO238">
        <v>6.3715092112324151E-2</v>
      </c>
      <c r="AP238">
        <v>9.015037182468455E-2</v>
      </c>
      <c r="AQ238">
        <v>0.12595763044521199</v>
      </c>
      <c r="AR238">
        <v>0.17380321733733231</v>
      </c>
      <c r="AS238">
        <v>0.2368743545838122</v>
      </c>
      <c r="AT238">
        <v>0.3189054023481197</v>
      </c>
      <c r="AU238">
        <v>0.42418215721249075</v>
      </c>
      <c r="AV238">
        <v>0.55751848877580024</v>
      </c>
      <c r="AW238">
        <v>0.72420064459150457</v>
      </c>
      <c r="AX238">
        <v>0.92989625222974781</v>
      </c>
      <c r="AY238">
        <v>1.1805273320953384</v>
      </c>
      <c r="AZ238">
        <v>1.4821093083213317</v>
      </c>
      <c r="BA238">
        <v>1.8405607685059286</v>
      </c>
      <c r="BB238">
        <v>2.2614912033241747</v>
      </c>
      <c r="BC238">
        <v>2.7499757546104493</v>
      </c>
      <c r="BD238">
        <v>3.3103267513474042</v>
      </c>
      <c r="BE238">
        <v>3.9458712572814298</v>
      </c>
      <c r="BF238">
        <v>4.658741900822374</v>
      </c>
      <c r="BG238">
        <v>5.4496850354592485</v>
      </c>
      <c r="BH238">
        <v>6.3178861583813637</v>
      </c>
      <c r="BI238">
        <v>7.2608081026078937</v>
      </c>
      <c r="BJ238">
        <v>8.2740336102603163</v>
      </c>
      <c r="BK238">
        <v>9.3511013974688311</v>
      </c>
      <c r="BL238">
        <v>10.483324636547019</v>
      </c>
      <c r="BM238">
        <v>11.659583668229786</v>
      </c>
      <c r="BN238">
        <v>12.866091182023844</v>
      </c>
      <c r="BO238">
        <v>14.08613808825182</v>
      </c>
      <c r="BP238">
        <v>15.299841300333538</v>
      </c>
      <c r="BQ238">
        <v>16.483929443098695</v>
      </c>
      <c r="BR238">
        <v>17.611617230313698</v>
      </c>
      <c r="BS238">
        <v>18.6526314698161</v>
      </c>
      <c r="BT238">
        <v>19.573458566211308</v>
      </c>
      <c r="BU238">
        <v>20.337882212600199</v>
      </c>
      <c r="BV238">
        <v>20.907868382072518</v>
      </c>
      <c r="BW238">
        <v>21.244831441532938</v>
      </c>
      <c r="BX238">
        <v>21.311280428048597</v>
      </c>
      <c r="BY238">
        <v>21.072800361775869</v>
      </c>
      <c r="BZ238">
        <v>20.500274055368813</v>
      </c>
      <c r="CA238">
        <v>19.572201157808767</v>
      </c>
      <c r="CB238">
        <v>18.276930269220376</v>
      </c>
      <c r="CC238">
        <v>16.614594218035812</v>
      </c>
      <c r="CD238">
        <v>14.598534320901326</v>
      </c>
      <c r="CE238">
        <v>12.256020683953508</v>
      </c>
      <c r="CF238">
        <v>9.6281230549259913</v>
      </c>
      <c r="CG238">
        <v>6.7686479418311025</v>
      </c>
      <c r="CH238">
        <v>3.7731482587575904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 spans="5:106" x14ac:dyDescent="0.2">
      <c r="E239" t="e">
        <v>#N/A</v>
      </c>
      <c r="F239">
        <v>0.30547945205479454</v>
      </c>
      <c r="G239">
        <v>-7.4088509343409486E-10</v>
      </c>
      <c r="H239">
        <v>1.5917993934344381E-11</v>
      </c>
      <c r="I239">
        <v>7.7272108130278367E-10</v>
      </c>
      <c r="J239">
        <v>1.9803144817249651E-9</v>
      </c>
      <c r="K239">
        <v>4.3168386992335218E-9</v>
      </c>
      <c r="L239">
        <v>9.0413347559376097E-9</v>
      </c>
      <c r="M239">
        <v>1.8601528925024924E-8</v>
      </c>
      <c r="N239">
        <v>3.776355080993558E-8</v>
      </c>
      <c r="O239">
        <v>7.571689945855503E-8</v>
      </c>
      <c r="P239">
        <v>1.4995626984051603E-7</v>
      </c>
      <c r="Q239">
        <v>2.9334202042430562E-7</v>
      </c>
      <c r="R239">
        <v>5.6675276555941707E-7</v>
      </c>
      <c r="S239">
        <v>1.0814151007254645E-6</v>
      </c>
      <c r="T239">
        <v>2.0377024472666211E-6</v>
      </c>
      <c r="U239">
        <v>3.7914898128896501E-6</v>
      </c>
      <c r="V239">
        <v>6.9658216825065434E-6</v>
      </c>
      <c r="W239">
        <v>1.2635782282610142E-5</v>
      </c>
      <c r="X239">
        <v>2.2629491466156393E-5</v>
      </c>
      <c r="Y239">
        <v>4.0009910703522505E-5</v>
      </c>
      <c r="Z239">
        <v>6.9832818207115997E-5</v>
      </c>
      <c r="AA239">
        <v>1.2031832832850454E-4</v>
      </c>
      <c r="AB239">
        <v>2.0462909626420527E-4</v>
      </c>
      <c r="AC239">
        <v>3.4351979456853768E-4</v>
      </c>
      <c r="AD239">
        <v>5.6921032536701058E-4</v>
      </c>
      <c r="AE239">
        <v>9.309381585599645E-4</v>
      </c>
      <c r="AF239">
        <v>1.5027584585714212E-3</v>
      </c>
      <c r="AG239">
        <v>2.394274954466427E-3</v>
      </c>
      <c r="AH239">
        <v>3.7650846628945914E-3</v>
      </c>
      <c r="AI239">
        <v>5.8437838100665763E-3</v>
      </c>
      <c r="AJ239">
        <v>8.9523822680054495E-3</v>
      </c>
      <c r="AK239">
        <v>1.3536875977006179E-2</v>
      </c>
      <c r="AL239">
        <v>2.0204495564802027E-2</v>
      </c>
      <c r="AM239">
        <v>2.9767752179930201E-2</v>
      </c>
      <c r="AN239">
        <v>4.3294816107217339E-2</v>
      </c>
      <c r="AO239">
        <v>6.2164986358455118E-2</v>
      </c>
      <c r="AP239">
        <v>8.8127063793606783E-2</v>
      </c>
      <c r="AQ239">
        <v>0.12335738455614574</v>
      </c>
      <c r="AR239">
        <v>0.17051320073652829</v>
      </c>
      <c r="AS239">
        <v>0.23277614269500468</v>
      </c>
      <c r="AT239">
        <v>0.31387981921707031</v>
      </c>
      <c r="AU239">
        <v>0.4181153714366504</v>
      </c>
      <c r="AV239">
        <v>0.55030913924293567</v>
      </c>
      <c r="AW239">
        <v>0.71576762066813526</v>
      </c>
      <c r="AX239">
        <v>0.92018662255501604</v>
      </c>
      <c r="AY239">
        <v>1.1695238290920726</v>
      </c>
      <c r="AZ239">
        <v>1.4698367546221276</v>
      </c>
      <c r="BA239">
        <v>1.8270908932580603</v>
      </c>
      <c r="BB239">
        <v>2.2469454468723611</v>
      </c>
      <c r="BC239">
        <v>2.7345258916878192</v>
      </c>
      <c r="BD239">
        <v>3.2941934526988961</v>
      </c>
      <c r="BE239">
        <v>3.9293210202470701</v>
      </c>
      <c r="BF239">
        <v>4.6420830623886431</v>
      </c>
      <c r="BG239">
        <v>5.4332637827287789</v>
      </c>
      <c r="BH239">
        <v>6.302083519158975</v>
      </c>
      <c r="BI239">
        <v>7.2460387905345147</v>
      </c>
      <c r="BJ239">
        <v>8.2607472901762531</v>
      </c>
      <c r="BK239">
        <v>9.339786427950731</v>
      </c>
      <c r="BL239">
        <v>10.474513668754643</v>
      </c>
      <c r="BM239">
        <v>11.653859697694141</v>
      </c>
      <c r="BN239">
        <v>12.864091860414391</v>
      </c>
      <c r="BO239">
        <v>14.088555431787409</v>
      </c>
      <c r="BP239">
        <v>15.307413525403787</v>
      </c>
      <c r="BQ239">
        <v>16.497421665334514</v>
      </c>
      <c r="BR239">
        <v>17.631788307948284</v>
      </c>
      <c r="BS239">
        <v>18.680185434622135</v>
      </c>
      <c r="BT239">
        <v>19.608980866583153</v>
      </c>
      <c r="BU239">
        <v>20.381763290748069</v>
      </c>
      <c r="BV239">
        <v>20.960219699722629</v>
      </c>
      <c r="BW239">
        <v>21.3054016207073</v>
      </c>
      <c r="BX239">
        <v>21.379381264845577</v>
      </c>
      <c r="BY239">
        <v>21.147253651050288</v>
      </c>
      <c r="BZ239">
        <v>20.579390029791348</v>
      </c>
      <c r="CA239">
        <v>19.653797628698214</v>
      </c>
      <c r="CB239">
        <v>18.358398209021278</v>
      </c>
      <c r="CC239">
        <v>16.693010768142347</v>
      </c>
      <c r="CD239">
        <v>14.670818548976637</v>
      </c>
      <c r="CE239">
        <v>12.319121593215838</v>
      </c>
      <c r="CF239">
        <v>9.679224227611444</v>
      </c>
      <c r="CG239">
        <v>6.8053881862190151</v>
      </c>
      <c r="CH239">
        <v>3.7316945076089687</v>
      </c>
      <c r="CI239">
        <v>0.68140596578232926</v>
      </c>
      <c r="CJ239">
        <v>6.152866964126507E-2</v>
      </c>
      <c r="CK239">
        <v>5.5558321733760246E-3</v>
      </c>
      <c r="CL239">
        <v>5.0167298137092982E-4</v>
      </c>
      <c r="CM239">
        <v>4.5299384931685032E-5</v>
      </c>
      <c r="CN239">
        <v>4.0903822836568411E-6</v>
      </c>
      <c r="CO239">
        <v>3.6934777926202673E-7</v>
      </c>
      <c r="CP239">
        <v>3.3350863705539427E-8</v>
      </c>
      <c r="CQ239">
        <v>3.0114709559858301E-9</v>
      </c>
      <c r="CR239">
        <v>2.7192571079470987E-10</v>
      </c>
      <c r="CS239">
        <v>2.4553978196014968E-11</v>
      </c>
      <c r="CT239">
        <v>2.2171417461349333E-12</v>
      </c>
      <c r="CU239">
        <v>2.0020045156072195E-13</v>
      </c>
      <c r="CV239">
        <v>1.8077428236145534E-14</v>
      </c>
      <c r="CW239">
        <v>1.6323310416399529E-15</v>
      </c>
      <c r="CX239">
        <v>1.4739400951281221E-16</v>
      </c>
      <c r="CY239">
        <v>1.3309183854435553E-17</v>
      </c>
      <c r="CZ239">
        <v>1.2017739365947755E-18</v>
      </c>
      <c r="DA239">
        <v>1.0850888591477924E-19</v>
      </c>
      <c r="DB239">
        <v>9.7175034396919313E-21</v>
      </c>
    </row>
    <row r="240" spans="5:106" x14ac:dyDescent="0.2">
      <c r="E240" t="e">
        <v>#N/A</v>
      </c>
      <c r="F240">
        <v>0.30684931506849317</v>
      </c>
      <c r="G240">
        <v>-6.5222422796413405E-10</v>
      </c>
      <c r="H240">
        <v>1.3846429308950415E-11</v>
      </c>
      <c r="I240">
        <v>6.7991708658203483E-10</v>
      </c>
      <c r="J240">
        <v>1.7475138662595054E-9</v>
      </c>
      <c r="K240">
        <v>3.8235329187582213E-9</v>
      </c>
      <c r="L240">
        <v>8.0404899458435723E-9</v>
      </c>
      <c r="M240">
        <v>1.6610412498758401E-8</v>
      </c>
      <c r="N240">
        <v>3.3859341857799912E-8</v>
      </c>
      <c r="O240">
        <v>6.8163555879734217E-8</v>
      </c>
      <c r="P240">
        <v>1.3553568958897326E-7</v>
      </c>
      <c r="Q240">
        <v>2.661750235203142E-7</v>
      </c>
      <c r="R240">
        <v>5.162547966843507E-7</v>
      </c>
      <c r="S240">
        <v>9.8881036815643882E-7</v>
      </c>
      <c r="T240">
        <v>1.8701802691095612E-6</v>
      </c>
      <c r="U240">
        <v>3.4925771828470065E-6</v>
      </c>
      <c r="V240">
        <v>6.4398015701855181E-6</v>
      </c>
      <c r="W240">
        <v>1.1722930445310663E-5</v>
      </c>
      <c r="X240">
        <v>2.1067450863954271E-5</v>
      </c>
      <c r="Y240">
        <v>3.73745917446828E-5</v>
      </c>
      <c r="Z240">
        <v>6.544974965733018E-5</v>
      </c>
      <c r="AA240">
        <v>1.1313238856465901E-4</v>
      </c>
      <c r="AB240">
        <v>1.9301712745115095E-4</v>
      </c>
      <c r="AC240">
        <v>3.2502699512552247E-4</v>
      </c>
      <c r="AD240">
        <v>5.4018799012935266E-4</v>
      </c>
      <c r="AE240">
        <v>8.8605801330976367E-4</v>
      </c>
      <c r="AF240">
        <v>1.4343785264380501E-3</v>
      </c>
      <c r="AG240">
        <v>2.2916348766536853E-3</v>
      </c>
      <c r="AH240">
        <v>3.6133161368203503E-3</v>
      </c>
      <c r="AI240">
        <v>5.6227357635604399E-3</v>
      </c>
      <c r="AJ240">
        <v>8.6352817260847634E-3</v>
      </c>
      <c r="AK240">
        <v>1.3088874785519537E-2</v>
      </c>
      <c r="AL240">
        <v>1.9581189572307114E-2</v>
      </c>
      <c r="AM240">
        <v>2.8913800942076309E-2</v>
      </c>
      <c r="AN240">
        <v>4.2142833588242307E-2</v>
      </c>
      <c r="AO240">
        <v>6.0634910451812428E-2</v>
      </c>
      <c r="AP240">
        <v>8.6126237154413476E-2</v>
      </c>
      <c r="AQ240">
        <v>0.12078158282229172</v>
      </c>
      <c r="AR240">
        <v>0.16724881880790471</v>
      </c>
      <c r="AS240">
        <v>0.22870368963434493</v>
      </c>
      <c r="AT240">
        <v>0.30887877587254214</v>
      </c>
      <c r="AU240">
        <v>0.41207033610427796</v>
      </c>
      <c r="AV240">
        <v>0.54311703633885133</v>
      </c>
      <c r="AW240">
        <v>0.70734559289764065</v>
      </c>
      <c r="AX240">
        <v>0.91048009117031881</v>
      </c>
      <c r="AY240">
        <v>1.1585141147289726</v>
      </c>
      <c r="AZ240">
        <v>1.4575476265841223</v>
      </c>
      <c r="BA240">
        <v>1.813593475488233</v>
      </c>
      <c r="BB240">
        <v>2.2323610610466722</v>
      </c>
      <c r="BC240">
        <v>2.719026654542382</v>
      </c>
      <c r="BD240">
        <v>3.2780007427521327</v>
      </c>
      <c r="BE240">
        <v>3.91270225040275</v>
      </c>
      <c r="BF240">
        <v>4.6253474898366234</v>
      </c>
      <c r="BG240">
        <v>5.4167583005757907</v>
      </c>
      <c r="BH240">
        <v>6.2861894513805927</v>
      </c>
      <c r="BI240">
        <v>7.2311706090516061</v>
      </c>
      <c r="BJ240">
        <v>8.2473538640860333</v>
      </c>
      <c r="BK240">
        <v>9.3283548994770591</v>
      </c>
      <c r="BL240">
        <v>10.465575358562612</v>
      </c>
      <c r="BM240">
        <v>11.647996638249182</v>
      </c>
      <c r="BN240">
        <v>12.861941738633179</v>
      </c>
      <c r="BO240">
        <v>14.09081201979912</v>
      </c>
      <c r="BP240">
        <v>15.314819239432053</v>
      </c>
      <c r="BQ240">
        <v>16.510748870027232</v>
      </c>
      <c r="BR240">
        <v>17.651806510258169</v>
      </c>
      <c r="BS240">
        <v>18.707612673092115</v>
      </c>
      <c r="BT240">
        <v>19.64441940541014</v>
      </c>
      <c r="BU240">
        <v>20.425622073923645</v>
      </c>
      <c r="BV240">
        <v>21.012628686999697</v>
      </c>
      <c r="BW240">
        <v>21.366125772552934</v>
      </c>
      <c r="BX240">
        <v>21.447744135111517</v>
      </c>
      <c r="BY240">
        <v>21.222081816084636</v>
      </c>
      <c r="BZ240">
        <v>20.658989508413256</v>
      </c>
      <c r="CA240">
        <v>19.735971743267413</v>
      </c>
      <c r="CB240">
        <v>18.440512941553415</v>
      </c>
      <c r="CC240">
        <v>16.772108797436331</v>
      </c>
      <c r="CD240">
        <v>14.743777330515387</v>
      </c>
      <c r="CE240">
        <v>12.38284482723193</v>
      </c>
      <c r="CF240">
        <v>9.7308507701536122</v>
      </c>
      <c r="CG240">
        <v>6.842480045236246</v>
      </c>
      <c r="CH240">
        <v>3.8148714972228372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</row>
    <row r="241" spans="5:106" x14ac:dyDescent="0.2">
      <c r="E241" t="e">
        <v>#N/A</v>
      </c>
      <c r="F241">
        <v>0.30821917808219179</v>
      </c>
      <c r="G241">
        <v>-5.7326338497140419E-10</v>
      </c>
      <c r="H241">
        <v>1.2024563390249794E-11</v>
      </c>
      <c r="I241">
        <v>5.973125117519038E-10</v>
      </c>
      <c r="J241">
        <v>1.5397053445563238E-9</v>
      </c>
      <c r="K241">
        <v>3.3815509534379215E-9</v>
      </c>
      <c r="L241">
        <v>7.1401302312882778E-9</v>
      </c>
      <c r="M241">
        <v>1.4811766350911286E-8</v>
      </c>
      <c r="N241">
        <v>3.0317924544241892E-8</v>
      </c>
      <c r="O241">
        <v>6.1284025572893202E-8</v>
      </c>
      <c r="P241">
        <v>1.2234846490554481E-7</v>
      </c>
      <c r="Q241">
        <v>2.4123268695442513E-7</v>
      </c>
      <c r="R241">
        <v>4.6971045625168372E-7</v>
      </c>
      <c r="S241">
        <v>9.0312722147771943E-7</v>
      </c>
      <c r="T241">
        <v>1.714592739296872E-6</v>
      </c>
      <c r="U241">
        <v>3.2139283680353609E-6</v>
      </c>
      <c r="V241">
        <v>5.947654197532508E-6</v>
      </c>
      <c r="W241">
        <v>1.086581041793869E-5</v>
      </c>
      <c r="X241">
        <v>1.9595646634790945E-5</v>
      </c>
      <c r="Y241">
        <v>3.488301450730131E-5</v>
      </c>
      <c r="Z241">
        <v>6.1291896571797524E-5</v>
      </c>
      <c r="AA241">
        <v>1.062934353161903E-4</v>
      </c>
      <c r="AB241">
        <v>1.8193069551349772E-4</v>
      </c>
      <c r="AC241">
        <v>3.0731643224927839E-4</v>
      </c>
      <c r="AD241">
        <v>5.1230951966580482E-4</v>
      </c>
      <c r="AE241">
        <v>8.4282056448414821E-4</v>
      </c>
      <c r="AF241">
        <v>1.368314467371129E-3</v>
      </c>
      <c r="AG241">
        <v>2.1921985343962688E-3</v>
      </c>
      <c r="AH241">
        <v>3.4658944052301439E-3</v>
      </c>
      <c r="AI241">
        <v>5.407468793199372E-3</v>
      </c>
      <c r="AJ241">
        <v>8.325712913373343E-3</v>
      </c>
      <c r="AK241">
        <v>1.2650478618235485E-2</v>
      </c>
      <c r="AL241">
        <v>1.8969862801833902E-2</v>
      </c>
      <c r="AM241">
        <v>2.8074444907024036E-2</v>
      </c>
      <c r="AN241">
        <v>4.1008199245923929E-2</v>
      </c>
      <c r="AO241">
        <v>5.9124916703204869E-2</v>
      </c>
      <c r="AP241">
        <v>8.4147999584475691E-2</v>
      </c>
      <c r="AQ241">
        <v>0.11823039532431402</v>
      </c>
      <c r="AR241">
        <v>0.16401030643751885</v>
      </c>
      <c r="AS241">
        <v>0.2246572913265498</v>
      </c>
      <c r="AT241">
        <v>0.303902618324982</v>
      </c>
      <c r="AU241">
        <v>0.40604742898973867</v>
      </c>
      <c r="AV241">
        <v>0.535942564814188</v>
      </c>
      <c r="AW241">
        <v>0.69893492385873923</v>
      </c>
      <c r="AX241">
        <v>0.90077696820641473</v>
      </c>
      <c r="AY241">
        <v>1.1474984193483293</v>
      </c>
      <c r="AZ241">
        <v>1.4452420547383784</v>
      </c>
      <c r="BA241">
        <v>1.8000685372354408</v>
      </c>
      <c r="BB241">
        <v>2.2177379649683036</v>
      </c>
      <c r="BC241">
        <v>2.7034778802959774</v>
      </c>
      <c r="BD241">
        <v>3.2617484116075497</v>
      </c>
      <c r="BE241">
        <v>3.8960147359316855</v>
      </c>
      <c r="BF241">
        <v>4.6085350181613185</v>
      </c>
      <c r="BG241">
        <v>5.4001685145669365</v>
      </c>
      <c r="BH241">
        <v>6.2702040001550543</v>
      </c>
      <c r="BI241">
        <v>7.2162037271574029</v>
      </c>
      <c r="BJ241">
        <v>8.2338535962314197</v>
      </c>
      <c r="BK241">
        <v>9.316807104617304</v>
      </c>
      <c r="BL241">
        <v>10.456509921123558</v>
      </c>
      <c r="BM241">
        <v>11.641994488633435</v>
      </c>
      <c r="BN241">
        <v>12.859640439414251</v>
      </c>
      <c r="BO241">
        <v>14.092906938745557</v>
      </c>
      <c r="BP241">
        <v>15.322056857884787</v>
      </c>
      <c r="BQ241">
        <v>16.523908722748839</v>
      </c>
      <c r="BR241">
        <v>17.671668760351963</v>
      </c>
      <c r="BS241">
        <v>18.734909485345007</v>
      </c>
      <c r="BT241">
        <v>19.67977010639872</v>
      </c>
      <c r="BU241">
        <v>20.469454481820573</v>
      </c>
      <c r="BV241">
        <v>21.065091735860651</v>
      </c>
      <c r="BW241">
        <v>21.427001297201567</v>
      </c>
      <c r="BX241">
        <v>21.516367978354573</v>
      </c>
      <c r="BY241">
        <v>21.29728578438846</v>
      </c>
      <c r="BZ241">
        <v>20.739075692095522</v>
      </c>
      <c r="CA241">
        <v>19.818729027772939</v>
      </c>
      <c r="CB241">
        <v>18.523282091918478</v>
      </c>
      <c r="CC241">
        <v>16.851897516005103</v>
      </c>
      <c r="CD241">
        <v>14.817420694045449</v>
      </c>
      <c r="CE241">
        <v>12.447200291289526</v>
      </c>
      <c r="CF241">
        <v>9.7830114153241592</v>
      </c>
      <c r="CG241">
        <v>6.8800048213206368</v>
      </c>
      <c r="CH241">
        <v>3.7731732907733893</v>
      </c>
      <c r="CI241">
        <v>0.68900074574583692</v>
      </c>
      <c r="CJ241">
        <v>6.2214452758582291E-2</v>
      </c>
      <c r="CK241">
        <v>5.6177560850965841E-3</v>
      </c>
      <c r="CL241">
        <v>5.0726450257631672E-4</v>
      </c>
      <c r="CM241">
        <v>4.5804280512755247E-5</v>
      </c>
      <c r="CN241">
        <v>4.1359726585155894E-6</v>
      </c>
      <c r="CO241">
        <v>3.7346443695856565E-7</v>
      </c>
      <c r="CP241">
        <v>3.372258406631688E-8</v>
      </c>
      <c r="CQ241">
        <v>3.0450360558319228E-9</v>
      </c>
      <c r="CR241">
        <v>2.7495652655449734E-10</v>
      </c>
      <c r="CS241">
        <v>2.4827650677607349E-11</v>
      </c>
      <c r="CT241">
        <v>2.2418534518659944E-12</v>
      </c>
      <c r="CU241">
        <v>2.0243183557341237E-13</v>
      </c>
      <c r="CV241">
        <v>1.8278914716531712E-14</v>
      </c>
      <c r="CW241">
        <v>1.6505245939588348E-15</v>
      </c>
      <c r="CX241">
        <v>1.4903682616896484E-16</v>
      </c>
      <c r="CY241">
        <v>1.3457524679060206E-17</v>
      </c>
      <c r="CZ241">
        <v>1.2151686074263361E-18</v>
      </c>
      <c r="DA241">
        <v>1.0971829873766515E-19</v>
      </c>
      <c r="DB241">
        <v>9.8258122953890735E-21</v>
      </c>
    </row>
    <row r="242" spans="5:106" x14ac:dyDescent="0.2">
      <c r="E242" t="e">
        <v>#N/A</v>
      </c>
      <c r="F242">
        <v>0.30958904109589042</v>
      </c>
      <c r="G242">
        <v>-5.0304882704607878E-10</v>
      </c>
      <c r="H242">
        <v>1.0424855803957962E-11</v>
      </c>
      <c r="I242">
        <v>5.2389853865399457E-10</v>
      </c>
      <c r="J242">
        <v>1.3544810200489563E-9</v>
      </c>
      <c r="K242">
        <v>2.986120192981189E-9</v>
      </c>
      <c r="L242">
        <v>6.3312855319079658E-9</v>
      </c>
      <c r="M242">
        <v>1.3189148701176424E-8</v>
      </c>
      <c r="N242">
        <v>2.7109707777604004E-8</v>
      </c>
      <c r="O242">
        <v>5.5025936189307462E-8</v>
      </c>
      <c r="P242">
        <v>1.1030342658783552E-7</v>
      </c>
      <c r="Q242">
        <v>2.1835894275755443E-7</v>
      </c>
      <c r="R242">
        <v>4.2685710286123289E-7</v>
      </c>
      <c r="S242">
        <v>8.2393131221825608E-7</v>
      </c>
      <c r="T242">
        <v>1.5702342484011643E-6</v>
      </c>
      <c r="U242">
        <v>2.9544178582364719E-6</v>
      </c>
      <c r="V242">
        <v>5.4876176634537107E-6</v>
      </c>
      <c r="W242">
        <v>1.0061716843573103E-5</v>
      </c>
      <c r="X242">
        <v>1.8210006729467163E-5</v>
      </c>
      <c r="Y242">
        <v>3.2529174936961564E-5</v>
      </c>
      <c r="Z242">
        <v>5.7350593905063744E-5</v>
      </c>
      <c r="AA242">
        <v>9.9789239785126843E-5</v>
      </c>
      <c r="AB242">
        <v>1.7135294277044417E-4</v>
      </c>
      <c r="AC242">
        <v>2.9036543739211174E-4</v>
      </c>
      <c r="AD242">
        <v>4.8554522946697747E-4</v>
      </c>
      <c r="AE242">
        <v>8.011880388608736E-4</v>
      </c>
      <c r="AF242">
        <v>1.3045197056273442E-3</v>
      </c>
      <c r="AG242">
        <v>2.0959104931144255E-3</v>
      </c>
      <c r="AH242">
        <v>3.3227561333039634E-3</v>
      </c>
      <c r="AI242">
        <v>5.1979140217787547E-3</v>
      </c>
      <c r="AJ242">
        <v>8.0236055246565192E-3</v>
      </c>
      <c r="AK242">
        <v>1.2221621867222711E-2</v>
      </c>
      <c r="AL242">
        <v>1.837046253861065E-2</v>
      </c>
      <c r="AM242">
        <v>2.7249654288765159E-2</v>
      </c>
      <c r="AN242">
        <v>3.9890917496071217E-2</v>
      </c>
      <c r="AO242">
        <v>5.7635055224675706E-2</v>
      </c>
      <c r="AP242">
        <v>8.2192457198766528E-2</v>
      </c>
      <c r="AQ242">
        <v>0.11570399160104133</v>
      </c>
      <c r="AR242">
        <v>0.16079789933211008</v>
      </c>
      <c r="AS242">
        <v>0.22063724610813074</v>
      </c>
      <c r="AT242">
        <v>0.29895169663208632</v>
      </c>
      <c r="AU242">
        <v>0.40004703335388098</v>
      </c>
      <c r="AV242">
        <v>0.52878611588191715</v>
      </c>
      <c r="AW242">
        <v>0.69053598285362017</v>
      </c>
      <c r="AX242">
        <v>0.89107756987790032</v>
      </c>
      <c r="AY242">
        <v>1.1364769777629997</v>
      </c>
      <c r="AZ242">
        <v>1.432920171576884</v>
      </c>
      <c r="BA242">
        <v>1.7865160993381177</v>
      </c>
      <c r="BB242">
        <v>2.2030760731476877</v>
      </c>
      <c r="BC242">
        <v>2.6878793983262881</v>
      </c>
      <c r="BD242">
        <v>3.2454362393519007</v>
      </c>
      <c r="BE242">
        <v>3.8792582541675862</v>
      </c>
      <c r="BF242">
        <v>4.5916454725713471</v>
      </c>
      <c r="BG242">
        <v>5.3834943437188958</v>
      </c>
      <c r="BH242">
        <v>6.2541272094580904</v>
      </c>
      <c r="BI242">
        <v>7.201138319995775</v>
      </c>
      <c r="BJ242">
        <v>8.2202467654625462</v>
      </c>
      <c r="BK242">
        <v>9.3051433591589436</v>
      </c>
      <c r="BL242">
        <v>10.447317602212731</v>
      </c>
      <c r="BM242">
        <v>11.635853282842735</v>
      </c>
      <c r="BN242">
        <v>12.857187621005501</v>
      </c>
      <c r="BO242">
        <v>14.094839305068291</v>
      </c>
      <c r="BP242">
        <v>15.329124813984421</v>
      </c>
      <c r="BQ242">
        <v>16.536898887823511</v>
      </c>
      <c r="BR242">
        <v>17.691371955349236</v>
      </c>
      <c r="BS242">
        <v>18.762072117368337</v>
      </c>
      <c r="BT242">
        <v>19.715028811187302</v>
      </c>
      <c r="BU242">
        <v>20.51325632891411</v>
      </c>
      <c r="BV242">
        <v>21.117605119639318</v>
      </c>
      <c r="BW242">
        <v>21.488025476992874</v>
      </c>
      <c r="BX242">
        <v>21.585251634398819</v>
      </c>
      <c r="BY242">
        <v>21.372866419843458</v>
      </c>
      <c r="BZ242">
        <v>20.819651769743039</v>
      </c>
      <c r="CA242">
        <v>19.902075058328045</v>
      </c>
      <c r="CB242">
        <v>18.606713398904269</v>
      </c>
      <c r="CC242">
        <v>16.932386303820028</v>
      </c>
      <c r="CD242">
        <v>14.891758876982799</v>
      </c>
      <c r="CE242">
        <v>12.512198113613687</v>
      </c>
      <c r="CF242">
        <v>9.8357151931377249</v>
      </c>
      <c r="CG242">
        <v>6.9178939773723886</v>
      </c>
      <c r="CH242">
        <v>3.857504853478793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5:106" x14ac:dyDescent="0.2">
      <c r="E243" t="e">
        <v>#N/A</v>
      </c>
      <c r="F243">
        <v>0.31095890410958904</v>
      </c>
      <c r="G243">
        <v>-4.4070897444744977E-10</v>
      </c>
      <c r="H243">
        <v>9.0224994220504977E-12</v>
      </c>
      <c r="I243">
        <v>4.5875397329155075E-10</v>
      </c>
      <c r="J243">
        <v>1.1896358924305157E-9</v>
      </c>
      <c r="K243">
        <v>2.6328538441573624E-9</v>
      </c>
      <c r="L243">
        <v>5.6056764398205021E-9</v>
      </c>
      <c r="M243">
        <v>1.1727317960710776E-8</v>
      </c>
      <c r="N243">
        <v>2.4207140945906856E-8</v>
      </c>
      <c r="O243">
        <v>4.9340315506651052E-8</v>
      </c>
      <c r="P243">
        <v>9.931495876933965E-8</v>
      </c>
      <c r="Q243">
        <v>1.9740660838180664E-7</v>
      </c>
      <c r="R243">
        <v>3.8744601161810782E-7</v>
      </c>
      <c r="S243">
        <v>7.5080960749516571E-7</v>
      </c>
      <c r="T243">
        <v>1.4364310792484745E-6</v>
      </c>
      <c r="U243">
        <v>2.7129666908550812E-6</v>
      </c>
      <c r="V243">
        <v>5.0579962276727225E-6</v>
      </c>
      <c r="W243">
        <v>9.3080357494533545E-6</v>
      </c>
      <c r="X243">
        <v>1.6906581421513318E-5</v>
      </c>
      <c r="Y243">
        <v>3.0307227064737451E-5</v>
      </c>
      <c r="Z243">
        <v>5.3617372831910098E-5</v>
      </c>
      <c r="AA243">
        <v>9.3607805259257861E-5</v>
      </c>
      <c r="AB243">
        <v>1.6126726981308085E-4</v>
      </c>
      <c r="AC243">
        <v>2.7415160625161709E-4</v>
      </c>
      <c r="AD243">
        <v>4.5986567148623457E-4</v>
      </c>
      <c r="AE243">
        <v>7.6112282244949277E-4</v>
      </c>
      <c r="AF243">
        <v>1.2429476820444243E-3</v>
      </c>
      <c r="AG243">
        <v>2.0027151135282948E-3</v>
      </c>
      <c r="AH243">
        <v>3.1838374753165579E-3</v>
      </c>
      <c r="AI243">
        <v>4.9940016755806727E-3</v>
      </c>
      <c r="AJ243">
        <v>7.7288879153951506E-3</v>
      </c>
      <c r="AK243">
        <v>1.1802237127744704E-2</v>
      </c>
      <c r="AL243">
        <v>1.7782933862766071E-2</v>
      </c>
      <c r="AM243">
        <v>2.6439396819105638E-2</v>
      </c>
      <c r="AN243">
        <v>3.8790990218209816E-2</v>
      </c>
      <c r="AO243">
        <v>5.6165373848489741E-2</v>
      </c>
      <c r="AP243">
        <v>8.0259714464587684E-2</v>
      </c>
      <c r="AQ243">
        <v>0.11320254057325307</v>
      </c>
      <c r="AR243">
        <v>0.15761183396774453</v>
      </c>
      <c r="AS243">
        <v>0.21664385471670747</v>
      </c>
      <c r="AT243">
        <v>0.29402636494141621</v>
      </c>
      <c r="AU243">
        <v>0.39406953804602002</v>
      </c>
      <c r="AV243">
        <v>0.52164808737534385</v>
      </c>
      <c r="AW243">
        <v>0.68214914610762489</v>
      </c>
      <c r="AX243">
        <v>0.88138221869952571</v>
      </c>
      <c r="AY243">
        <v>1.125450029456061</v>
      </c>
      <c r="AZ243">
        <v>1.4205821116983881</v>
      </c>
      <c r="BA243">
        <v>1.7729361814908795</v>
      </c>
      <c r="BB243">
        <v>2.1883752954248838</v>
      </c>
      <c r="BC243">
        <v>2.6722310300771146</v>
      </c>
      <c r="BD243">
        <v>3.2290639957420915</v>
      </c>
      <c r="BE243">
        <v>3.8624325711750682</v>
      </c>
      <c r="BF243">
        <v>4.5746786680079907</v>
      </c>
      <c r="BG243">
        <v>5.3667357000149414</v>
      </c>
      <c r="BH243">
        <v>6.2379591217182115</v>
      </c>
      <c r="BI243">
        <v>7.1859745685906722</v>
      </c>
      <c r="BJ243">
        <v>8.2065336652003023</v>
      </c>
      <c r="BK243">
        <v>9.2933640023676745</v>
      </c>
      <c r="BL243">
        <v>10.437998678833971</v>
      </c>
      <c r="BM243">
        <v>11.629573091092688</v>
      </c>
      <c r="BN243">
        <v>12.854582978445288</v>
      </c>
      <c r="BO243">
        <v>14.096608266673481</v>
      </c>
      <c r="BP243">
        <v>15.336021560214085</v>
      </c>
      <c r="BQ243">
        <v>16.54971702960788</v>
      </c>
      <c r="BR243">
        <v>17.710912967148474</v>
      </c>
      <c r="BS243">
        <v>18.789096760989956</v>
      </c>
      <c r="BT243">
        <v>19.750191278302882</v>
      </c>
      <c r="BU243">
        <v>20.557023322314617</v>
      </c>
      <c r="BV243">
        <v>21.17016498989701</v>
      </c>
      <c r="BW243">
        <v>21.549195472641131</v>
      </c>
      <c r="BX243">
        <v>21.654393839392188</v>
      </c>
      <c r="BY243">
        <v>21.448824519221343</v>
      </c>
      <c r="BZ243">
        <v>20.900720916033762</v>
      </c>
      <c r="CA243">
        <v>19.986015460436516</v>
      </c>
      <c r="CB243">
        <v>18.690814716666548</v>
      </c>
      <c r="CC243">
        <v>17.013584714550738</v>
      </c>
      <c r="CD243">
        <v>14.966802331159332</v>
      </c>
      <c r="CE243">
        <v>12.577848652002304</v>
      </c>
      <c r="CF243">
        <v>9.8889712573834103</v>
      </c>
      <c r="CG243">
        <v>6.9562308066143119</v>
      </c>
      <c r="CH243">
        <v>3.8155629394575596</v>
      </c>
      <c r="CI243">
        <v>0.6967628999314458</v>
      </c>
      <c r="CJ243">
        <v>6.2915349205889676E-2</v>
      </c>
      <c r="CK243">
        <v>5.6810446797445607E-3</v>
      </c>
      <c r="CL243">
        <v>5.1297925006562651E-4</v>
      </c>
      <c r="CM243">
        <v>4.6320303013305694E-5</v>
      </c>
      <c r="CN243">
        <v>4.1825677568243849E-6</v>
      </c>
      <c r="CO243">
        <v>3.776718178074441E-7</v>
      </c>
      <c r="CP243">
        <v>3.4102496422981396E-8</v>
      </c>
      <c r="CQ243">
        <v>3.0793408653869839E-9</v>
      </c>
      <c r="CR243">
        <v>2.7805413561607414E-10</v>
      </c>
      <c r="CS243">
        <v>2.5107354369970435E-11</v>
      </c>
      <c r="CT243">
        <v>2.2671097556688108E-12</v>
      </c>
      <c r="CU243">
        <v>2.0471239496249662E-13</v>
      </c>
      <c r="CV243">
        <v>1.8484841568209836E-14</v>
      </c>
      <c r="CW243">
        <v>1.6691190968886972E-15</v>
      </c>
      <c r="CX243">
        <v>1.5071584731836149E-16</v>
      </c>
      <c r="CY243">
        <v>1.360913464778735E-17</v>
      </c>
      <c r="CZ243">
        <v>1.2288584708272018E-18</v>
      </c>
      <c r="DA243">
        <v>1.1095436467379501E-19</v>
      </c>
      <c r="DB243">
        <v>9.9365080682261624E-21</v>
      </c>
    </row>
    <row r="244" spans="5:106" x14ac:dyDescent="0.2">
      <c r="E244" t="e">
        <v>#N/A</v>
      </c>
      <c r="F244">
        <v>0.31232876712328766</v>
      </c>
      <c r="G244">
        <v>-3.8544845918796647E-10</v>
      </c>
      <c r="H244">
        <v>7.7951822424852475E-12</v>
      </c>
      <c r="I244">
        <v>4.0103882367293696E-10</v>
      </c>
      <c r="J244">
        <v>1.0431535285247146E-9</v>
      </c>
      <c r="K244">
        <v>2.3177250509992322E-9</v>
      </c>
      <c r="L244">
        <v>4.9556706846683123E-9</v>
      </c>
      <c r="M244">
        <v>1.0412162206394698E-8</v>
      </c>
      <c r="N244">
        <v>2.1584602909511715E-8</v>
      </c>
      <c r="O244">
        <v>4.418142138766756E-8</v>
      </c>
      <c r="P244">
        <v>8.9302745664935068E-8</v>
      </c>
      <c r="Q244">
        <v>1.7823702074101635E-7</v>
      </c>
      <c r="R244">
        <v>3.5124186266034682E-7</v>
      </c>
      <c r="S244">
        <v>6.8336970165595776E-7</v>
      </c>
      <c r="T244">
        <v>1.3125405205028646E-6</v>
      </c>
      <c r="U244">
        <v>2.4885413694616156E-6</v>
      </c>
      <c r="V244">
        <v>4.6571590813694768E-6</v>
      </c>
      <c r="W244">
        <v>8.6022432864259967E-6</v>
      </c>
      <c r="X244">
        <v>1.56815422302457E-5</v>
      </c>
      <c r="Y244">
        <v>2.8211482452951743E-5</v>
      </c>
      <c r="Z244">
        <v>5.0083961194083441E-5</v>
      </c>
      <c r="AA244">
        <v>8.7737369168249752E-5</v>
      </c>
      <c r="AB244">
        <v>1.5165733986052197E-4</v>
      </c>
      <c r="AC244">
        <v>2.5865280609842001E-4</v>
      </c>
      <c r="AD244">
        <v>4.3524164492810631E-4</v>
      </c>
      <c r="AE244">
        <v>7.2258747482426455E-4</v>
      </c>
      <c r="AF244">
        <v>1.1835518713372961E-3</v>
      </c>
      <c r="AG244">
        <v>1.9125565704202563E-3</v>
      </c>
      <c r="AH244">
        <v>3.0490740922827012E-3</v>
      </c>
      <c r="AI244">
        <v>4.7956610972315298E-3</v>
      </c>
      <c r="AJ244">
        <v>7.4414871052960576E-3</v>
      </c>
      <c r="AK244">
        <v>1.1392255187797181E-2</v>
      </c>
      <c r="AL244">
        <v>1.7207219620755845E-2</v>
      </c>
      <c r="AM244">
        <v>2.5643637698737551E-2</v>
      </c>
      <c r="AN244">
        <v>3.7708416687123263E-2</v>
      </c>
      <c r="AO244">
        <v>5.4715918044056989E-2</v>
      </c>
      <c r="AP244">
        <v>7.8349874113349149E-2</v>
      </c>
      <c r="AQ244">
        <v>0.11072621046395628</v>
      </c>
      <c r="AR244">
        <v>0.15445234753493337</v>
      </c>
      <c r="AS244">
        <v>0.21267742027748879</v>
      </c>
      <c r="AT244">
        <v>0.28912698153162714</v>
      </c>
      <c r="AU244">
        <v>0.38811533760662736</v>
      </c>
      <c r="AV244">
        <v>0.51452888390926566</v>
      </c>
      <c r="AW244">
        <v>0.67377479697446774</v>
      </c>
      <c r="AX244">
        <v>0.87169124370990014</v>
      </c>
      <c r="AY244">
        <v>1.1144178187887206</v>
      </c>
      <c r="AZ244">
        <v>1.408228011962082</v>
      </c>
      <c r="BA244">
        <v>1.7593288023073399</v>
      </c>
      <c r="BB244">
        <v>2.1736355369130438</v>
      </c>
      <c r="BC244">
        <v>2.6565325888678575</v>
      </c>
      <c r="BD244">
        <v>3.2126314398839475</v>
      </c>
      <c r="BE244">
        <v>3.8455374413207886</v>
      </c>
      <c r="BF244">
        <v>4.557634408651273</v>
      </c>
      <c r="BG244">
        <v>5.3498924879056888</v>
      </c>
      <c r="BH244">
        <v>6.2216997773851102</v>
      </c>
      <c r="BI244">
        <v>7.1707126595630024</v>
      </c>
      <c r="BJ244">
        <v>8.1927146033832194</v>
      </c>
      <c r="BK244">
        <v>9.2814693972369042</v>
      </c>
      <c r="BL244">
        <v>10.428553459823025</v>
      </c>
      <c r="BM244">
        <v>11.623154020790157</v>
      </c>
      <c r="BN244">
        <v>12.851826244862828</v>
      </c>
      <c r="BO244">
        <v>14.098213004453468</v>
      </c>
      <c r="BP244">
        <v>15.342745569877007</v>
      </c>
      <c r="BQ244">
        <v>16.562360813835248</v>
      </c>
      <c r="BR244">
        <v>17.730288643258255</v>
      </c>
      <c r="BS244">
        <v>18.815979553899179</v>
      </c>
      <c r="BT244">
        <v>19.78525318213806</v>
      </c>
      <c r="BU244">
        <v>20.600751059599617</v>
      </c>
      <c r="BV244">
        <v>21.222767373203009</v>
      </c>
      <c r="BW244">
        <v>21.610508319285472</v>
      </c>
      <c r="BX244">
        <v>21.723793221665773</v>
      </c>
      <c r="BY244">
        <v>21.525160808545188</v>
      </c>
      <c r="BZ244">
        <v>20.982286289014958</v>
      </c>
      <c r="CA244">
        <v>20.070555908449098</v>
      </c>
      <c r="CB244">
        <v>18.775594016413596</v>
      </c>
      <c r="CC244">
        <v>17.095502479472135</v>
      </c>
      <c r="CD244">
        <v>15.042561728525172</v>
      </c>
      <c r="CE244">
        <v>12.644162500335122</v>
      </c>
      <c r="CF244">
        <v>9.9427890753294026</v>
      </c>
      <c r="CG244">
        <v>6.9949454307659398</v>
      </c>
      <c r="CH244">
        <v>3.9010810128744215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</row>
    <row r="245" spans="5:106" x14ac:dyDescent="0.2">
      <c r="E245" t="e">
        <v>#N/A</v>
      </c>
      <c r="F245">
        <v>0.31369863013698629</v>
      </c>
      <c r="G245">
        <v>-3.3654251200723738E-10</v>
      </c>
      <c r="H245">
        <v>6.7228667583848408E-12</v>
      </c>
      <c r="I245">
        <v>3.4998824552400701E-10</v>
      </c>
      <c r="J245">
        <v>9.1319251306137677E-10</v>
      </c>
      <c r="K245">
        <v>2.0370423247935632E-9</v>
      </c>
      <c r="L245">
        <v>4.3742416073400534E-9</v>
      </c>
      <c r="M245">
        <v>9.2306315670966446E-9</v>
      </c>
      <c r="N245">
        <v>1.9218295012898398E-8</v>
      </c>
      <c r="O245">
        <v>3.9506576999105313E-8</v>
      </c>
      <c r="P245">
        <v>8.0191524765960474E-8</v>
      </c>
      <c r="Q245">
        <v>1.6071967747777615E-7</v>
      </c>
      <c r="R245">
        <v>3.1802223668137654E-7</v>
      </c>
      <c r="S245">
        <v>6.2123913280007921E-7</v>
      </c>
      <c r="T245">
        <v>1.1979499799826945E-6</v>
      </c>
      <c r="U245">
        <v>2.2801527725661627E-6</v>
      </c>
      <c r="V245">
        <v>4.2835390929517979E-6</v>
      </c>
      <c r="W245">
        <v>7.9419044220956303E-6</v>
      </c>
      <c r="X245">
        <v>1.4531180770197592E-5</v>
      </c>
      <c r="Y245">
        <v>2.623640953646911E-5</v>
      </c>
      <c r="Z245">
        <v>4.6742283813376427E-5</v>
      </c>
      <c r="AA245">
        <v>8.2166404987085817E-5</v>
      </c>
      <c r="AB245">
        <v>1.425070829662452E-4</v>
      </c>
      <c r="AC245">
        <v>2.4384718299277168E-4</v>
      </c>
      <c r="AD245">
        <v>4.1164420701329005E-4</v>
      </c>
      <c r="AE245">
        <v>6.8554474357911946E-4</v>
      </c>
      <c r="AF245">
        <v>1.1262857997180356E-3</v>
      </c>
      <c r="AG245">
        <v>1.8253788719619294E-3</v>
      </c>
      <c r="AH245">
        <v>2.9184011704100959E-3</v>
      </c>
      <c r="AI245">
        <v>4.602820759555171E-3</v>
      </c>
      <c r="AJ245">
        <v>7.161328782938613E-3</v>
      </c>
      <c r="AK245">
        <v>1.0991605018560644E-2</v>
      </c>
      <c r="AL245">
        <v>1.6643260397304394E-2</v>
      </c>
      <c r="AM245">
        <v>2.4862339548150453E-2</v>
      </c>
      <c r="AN245">
        <v>3.6643193503327814E-2</v>
      </c>
      <c r="AO245">
        <v>5.328673083277366E-2</v>
      </c>
      <c r="AP245">
        <v>7.6463037049332522E-2</v>
      </c>
      <c r="AQ245">
        <v>0.1082751687150324</v>
      </c>
      <c r="AR245">
        <v>0.15131967788006659</v>
      </c>
      <c r="AS245">
        <v>0.20873824828675153</v>
      </c>
      <c r="AT245">
        <v>0.28425390885217144</v>
      </c>
      <c r="AU245">
        <v>0.38218483237064488</v>
      </c>
      <c r="AV245">
        <v>0.50742891704429349</v>
      </c>
      <c r="AW245">
        <v>0.66541332614711524</v>
      </c>
      <c r="AX245">
        <v>0.8620049807027983</v>
      </c>
      <c r="AY245">
        <v>1.1033805952167643</v>
      </c>
      <c r="AZ245">
        <v>1.395858011649431</v>
      </c>
      <c r="BA245">
        <v>1.7456939793892656</v>
      </c>
      <c r="BB245">
        <v>2.1588566979451556</v>
      </c>
      <c r="BC245">
        <v>2.6407838797023055</v>
      </c>
      <c r="BD245">
        <v>3.1961383199059026</v>
      </c>
      <c r="BE245">
        <v>3.8285726068352011</v>
      </c>
      <c r="BF245">
        <v>4.5405124874128528</v>
      </c>
      <c r="BG245">
        <v>5.3329646037937559</v>
      </c>
      <c r="BH245">
        <v>6.2053492144802522</v>
      </c>
      <c r="BI245">
        <v>7.15535278482953</v>
      </c>
      <c r="BJ245">
        <v>8.1787899023982273</v>
      </c>
      <c r="BK245">
        <v>9.2694599307257661</v>
      </c>
      <c r="BL245">
        <v>10.418982286447402</v>
      </c>
      <c r="BM245">
        <v>11.616596217513088</v>
      </c>
      <c r="BN245">
        <v>12.84891719280197</v>
      </c>
      <c r="BO245">
        <v>14.099652733848622</v>
      </c>
      <c r="BP245">
        <v>15.349295338711796</v>
      </c>
      <c r="BQ245">
        <v>16.574827909025935</v>
      </c>
      <c r="BR245">
        <v>17.749495807694849</v>
      </c>
      <c r="BS245">
        <v>18.842716579720459</v>
      </c>
      <c r="BT245">
        <v>19.82021011195139</v>
      </c>
      <c r="BU245">
        <v>20.644435026626056</v>
      </c>
      <c r="BV245">
        <v>21.275408167844315</v>
      </c>
      <c r="BW245">
        <v>21.671960922420649</v>
      </c>
      <c r="BX245">
        <v>21.793448297438747</v>
      </c>
      <c r="BY245">
        <v>21.601875939287147</v>
      </c>
      <c r="BZ245">
        <v>21.064351027559386</v>
      </c>
      <c r="CA245">
        <v>20.155702124937058</v>
      </c>
      <c r="CB245">
        <v>18.861059388091107</v>
      </c>
      <c r="CC245">
        <v>17.178149511466131</v>
      </c>
      <c r="CD245">
        <v>15.119047967030625</v>
      </c>
      <c r="CE245">
        <v>12.711150495682382</v>
      </c>
      <c r="CF245">
        <v>9.9971782481637774</v>
      </c>
      <c r="CG245">
        <v>7.0341232159302294</v>
      </c>
      <c r="CH245">
        <v>3.8588964039352849</v>
      </c>
      <c r="CI245">
        <v>0.70469850647911025</v>
      </c>
      <c r="CJ245">
        <v>6.3631907818806607E-2</v>
      </c>
      <c r="CK245">
        <v>5.7457475153326653E-3</v>
      </c>
      <c r="CL245">
        <v>5.1882169876092492E-4</v>
      </c>
      <c r="CM245">
        <v>4.6847856503766159E-5</v>
      </c>
      <c r="CN245">
        <v>4.2302040647856316E-6</v>
      </c>
      <c r="CO245">
        <v>3.8197321639016994E-7</v>
      </c>
      <c r="CP245">
        <v>3.4490898265175544E-8</v>
      </c>
      <c r="CQ245">
        <v>3.1144122469663698E-9</v>
      </c>
      <c r="CR245">
        <v>2.8122096355627757E-10</v>
      </c>
      <c r="CS245">
        <v>2.53933082945443E-11</v>
      </c>
      <c r="CT245">
        <v>2.2929304344436551E-12</v>
      </c>
      <c r="CU245">
        <v>2.070439155156321E-13</v>
      </c>
      <c r="CV245">
        <v>1.8695370041806317E-14</v>
      </c>
      <c r="CW245">
        <v>1.6881291108194114E-15</v>
      </c>
      <c r="CX245">
        <v>1.524323877152943E-16</v>
      </c>
      <c r="CY245">
        <v>1.3764132478512342E-17</v>
      </c>
      <c r="CZ245">
        <v>1.2428542466186636E-18</v>
      </c>
      <c r="DA245">
        <v>1.1221805162223035E-19</v>
      </c>
      <c r="DB245">
        <v>1.0049677438315893E-20</v>
      </c>
    </row>
    <row r="246" spans="5:106" x14ac:dyDescent="0.2">
      <c r="E246" t="e">
        <v>#N/A</v>
      </c>
      <c r="F246">
        <v>0.31506849315068491</v>
      </c>
      <c r="G246">
        <v>-2.9333167085185314E-10</v>
      </c>
      <c r="H246">
        <v>5.7875858151478281E-12</v>
      </c>
      <c r="I246">
        <v>3.049068424821488E-10</v>
      </c>
      <c r="J246">
        <v>7.9807365365213779E-10</v>
      </c>
      <c r="K246">
        <v>1.787426246802275E-9</v>
      </c>
      <c r="L246">
        <v>3.8549285971799031E-9</v>
      </c>
      <c r="M246">
        <v>8.170673476201353E-9</v>
      </c>
      <c r="N246">
        <v>1.7086138084006384E-8</v>
      </c>
      <c r="O246">
        <v>3.5276011298591156E-8</v>
      </c>
      <c r="P246">
        <v>7.1910846569778852E-8</v>
      </c>
      <c r="Q246">
        <v>1.4473188567076569E-7</v>
      </c>
      <c r="R246">
        <v>2.8757711785190583E-7</v>
      </c>
      <c r="S246">
        <v>5.6406470483673409E-7</v>
      </c>
      <c r="T246">
        <v>1.0920760986585929E-6</v>
      </c>
      <c r="U246">
        <v>2.0868550538546183E-6</v>
      </c>
      <c r="V246">
        <v>3.9356315303636972E-6</v>
      </c>
      <c r="W246">
        <v>7.3246715890081397E-6</v>
      </c>
      <c r="X246">
        <v>1.3451907527749107E-5</v>
      </c>
      <c r="Y246">
        <v>2.437663285923232E-5</v>
      </c>
      <c r="Z246">
        <v>4.3584462668910001E-5</v>
      </c>
      <c r="AA246">
        <v>7.6883623982090555E-5</v>
      </c>
      <c r="AB246">
        <v>1.3380070006682078E-4</v>
      </c>
      <c r="AC246">
        <v>2.2971316887917729E-4</v>
      </c>
      <c r="AD246">
        <v>3.8904468370742126E-4</v>
      </c>
      <c r="AE246">
        <v>6.4995757889205912E-4</v>
      </c>
      <c r="AF246">
        <v>1.0711030628306507E-3</v>
      </c>
      <c r="AG246">
        <v>1.7411258796049291E-3</v>
      </c>
      <c r="AH246">
        <v>2.791753440371659E-3</v>
      </c>
      <c r="AI246">
        <v>4.4154082804492923E-3</v>
      </c>
      <c r="AJ246">
        <v>6.8883373115019384E-3</v>
      </c>
      <c r="AK246">
        <v>1.0600213765825605E-2</v>
      </c>
      <c r="AL246">
        <v>1.6090994487923525E-2</v>
      </c>
      <c r="AM246">
        <v>2.4095462358434301E-2</v>
      </c>
      <c r="AN246">
        <v>3.5595314522505951E-2</v>
      </c>
      <c r="AO246">
        <v>5.1877852700763345E-2</v>
      </c>
      <c r="AP246">
        <v>7.4599302255367095E-2</v>
      </c>
      <c r="AQ246">
        <v>0.10584958190013032</v>
      </c>
      <c r="AR246">
        <v>0.14821406344299909</v>
      </c>
      <c r="AS246">
        <v>0.2048266465921412</v>
      </c>
      <c r="AT246">
        <v>0.27940751356132076</v>
      </c>
      <c r="AU246">
        <v>0.37627842857133625</v>
      </c>
      <c r="AV246">
        <v>0.50034860545434945</v>
      </c>
      <c r="AW246">
        <v>0.65706513187444449</v>
      </c>
      <c r="AX246">
        <v>0.85232377246629687</v>
      </c>
      <c r="AY246">
        <v>1.0923386135158399</v>
      </c>
      <c r="AZ246">
        <v>1.3834722526344685</v>
      </c>
      <c r="BA246">
        <v>1.7320317294023524</v>
      </c>
      <c r="BB246">
        <v>2.1440386740242499</v>
      </c>
      <c r="BC246">
        <v>2.6249846990768129</v>
      </c>
      <c r="BD246">
        <v>3.1795843726275836</v>
      </c>
      <c r="BE246">
        <v>3.8115377973648128</v>
      </c>
      <c r="BF246">
        <v>4.5233126854155845</v>
      </c>
      <c r="BG246">
        <v>5.3159519355020892</v>
      </c>
      <c r="BH246">
        <v>6.1889074681293037</v>
      </c>
      <c r="BI246">
        <v>7.1398951412833052</v>
      </c>
      <c r="BJ246">
        <v>8.1647598989947205</v>
      </c>
      <c r="BK246">
        <v>9.2573360139848742</v>
      </c>
      <c r="BL246">
        <v>10.409285533001938</v>
      </c>
      <c r="BM246">
        <v>11.609899865997885</v>
      </c>
      <c r="BN246">
        <v>12.845855635568014</v>
      </c>
      <c r="BO246">
        <v>14.100926706449711</v>
      </c>
      <c r="BP246">
        <v>15.355669386564779</v>
      </c>
      <c r="BQ246">
        <v>16.587115987965888</v>
      </c>
      <c r="BR246">
        <v>17.768531261949168</v>
      </c>
      <c r="BS246">
        <v>18.869303868143238</v>
      </c>
      <c r="BT246">
        <v>19.855057570894136</v>
      </c>
      <c r="BU246">
        <v>20.688070595324579</v>
      </c>
      <c r="BV246">
        <v>21.32808314046434</v>
      </c>
      <c r="BW246">
        <v>21.733550053705226</v>
      </c>
      <c r="BX246">
        <v>21.863357466363489</v>
      </c>
      <c r="BY246">
        <v>21.678970484395272</v>
      </c>
      <c r="BZ246">
        <v>21.146918248673877</v>
      </c>
      <c r="CA246">
        <v>20.241459879977018</v>
      </c>
      <c r="CB246">
        <v>18.947219042065104</v>
      </c>
      <c r="CC246">
        <v>17.26153590912007</v>
      </c>
      <c r="CD246">
        <v>15.196272176695338</v>
      </c>
      <c r="CE246">
        <v>12.778823725287797</v>
      </c>
      <c r="CF246">
        <v>10.052148707956503</v>
      </c>
      <c r="CG246">
        <v>7.0736929032519944</v>
      </c>
      <c r="CH246">
        <v>3.9456343405137675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</row>
    <row r="247" spans="5:106" x14ac:dyDescent="0.2">
      <c r="E247" t="e">
        <v>#N/A</v>
      </c>
      <c r="F247">
        <v>0.31643835616438354</v>
      </c>
      <c r="G247">
        <v>-2.552167994027776E-10</v>
      </c>
      <c r="H247">
        <v>4.9732539900269721E-12</v>
      </c>
      <c r="I247">
        <v>2.6516330738283151E-10</v>
      </c>
      <c r="J247">
        <v>6.9626791408061742E-10</v>
      </c>
      <c r="K247">
        <v>1.5657874060013314E-9</v>
      </c>
      <c r="L247">
        <v>3.3917994459024517E-9</v>
      </c>
      <c r="M247">
        <v>7.2211707415178067E-9</v>
      </c>
      <c r="N247">
        <v>1.516767338419317E-8</v>
      </c>
      <c r="O247">
        <v>3.1452704788856979E-8</v>
      </c>
      <c r="P247">
        <v>6.4394840917396693E-8</v>
      </c>
      <c r="Q247">
        <v>1.301584181824869E-7</v>
      </c>
      <c r="R247">
        <v>2.5970840453200993E-7</v>
      </c>
      <c r="S247">
        <v>5.1151181572634968E-7</v>
      </c>
      <c r="T247">
        <v>9.9436386628487937E-7</v>
      </c>
      <c r="U247">
        <v>1.9077445351403329E-6</v>
      </c>
      <c r="V247">
        <v>3.6119927613881014E-6</v>
      </c>
      <c r="W247">
        <v>6.7482832892873619E-6</v>
      </c>
      <c r="X247">
        <v>1.2440250565914296E-5</v>
      </c>
      <c r="Y247">
        <v>2.2626932205915098E-5</v>
      </c>
      <c r="Z247">
        <v>4.060281693663521E-5</v>
      </c>
      <c r="AA247">
        <v>7.1877976794914163E-5</v>
      </c>
      <c r="AB247">
        <v>1.2552266686520369E-4</v>
      </c>
      <c r="AC247">
        <v>2.1622948854802611E-4</v>
      </c>
      <c r="AD247">
        <v>3.674146804003109E-4</v>
      </c>
      <c r="AE247">
        <v>6.1578914818559937E-4</v>
      </c>
      <c r="AF247">
        <v>1.0179573439907516E-3</v>
      </c>
      <c r="AG247">
        <v>1.6597413285334615E-3</v>
      </c>
      <c r="AH247">
        <v>2.6690651974081241E-3</v>
      </c>
      <c r="AI247">
        <v>4.2333504388127139E-3</v>
      </c>
      <c r="AJ247">
        <v>6.6224357356379389E-3</v>
      </c>
      <c r="AK247">
        <v>1.0218006742449883E-2</v>
      </c>
      <c r="AL247">
        <v>1.555035787207263E-2</v>
      </c>
      <c r="AM247">
        <v>2.3342963442029567E-2</v>
      </c>
      <c r="AN247">
        <v>3.4564770783928167E-2</v>
      </c>
      <c r="AO247">
        <v>5.0489321509503936E-2</v>
      </c>
      <c r="AP247">
        <v>7.2758766695349128E-2</v>
      </c>
      <c r="AQ247">
        <v>0.10344961563367884</v>
      </c>
      <c r="AR247">
        <v>0.14513574319061798</v>
      </c>
      <c r="AS247">
        <v>0.20094292536960873</v>
      </c>
      <c r="AT247">
        <v>0.27458816656234719</v>
      </c>
      <c r="AU247">
        <v>0.37039653844457954</v>
      </c>
      <c r="AV247">
        <v>0.49328837509734247</v>
      </c>
      <c r="AW247">
        <v>0.64873062018380412</v>
      </c>
      <c r="AX247">
        <v>0.84264796902996919</v>
      </c>
      <c r="AY247">
        <v>1.0812921340158805</v>
      </c>
      <c r="AZ247">
        <v>1.3710708795628861</v>
      </c>
      <c r="BA247">
        <v>1.7183420681589217</v>
      </c>
      <c r="BB247">
        <v>2.1291813557772876</v>
      </c>
      <c r="BC247">
        <v>2.6091348347879659</v>
      </c>
      <c r="BD247">
        <v>3.1629693232232658</v>
      </c>
      <c r="BE247">
        <v>3.7944327295148188</v>
      </c>
      <c r="BF247">
        <v>4.5060347714595146</v>
      </c>
      <c r="BG247">
        <v>5.298854361725696</v>
      </c>
      <c r="BH247">
        <v>6.1723745700760837</v>
      </c>
      <c r="BI247">
        <v>7.1243399304552106</v>
      </c>
      <c r="BJ247">
        <v>8.1506249441812866</v>
      </c>
      <c r="BK247">
        <v>9.2450980825691094</v>
      </c>
      <c r="BL247">
        <v>10.39946360739922</v>
      </c>
      <c r="BM247">
        <v>11.603065191133549</v>
      </c>
      <c r="BN247">
        <v>12.842641428597057</v>
      </c>
      <c r="BO247">
        <v>14.10203421164095</v>
      </c>
      <c r="BP247">
        <v>15.361866259120511</v>
      </c>
      <c r="BQ247">
        <v>16.599222729255896</v>
      </c>
      <c r="BR247">
        <v>17.787391786026365</v>
      </c>
      <c r="BS247">
        <v>18.89573739511156</v>
      </c>
      <c r="BT247">
        <v>19.889790975066749</v>
      </c>
      <c r="BU247">
        <v>20.731653021477737</v>
      </c>
      <c r="BV247">
        <v>21.38078792263023</v>
      </c>
      <c r="BW247">
        <v>21.795272346644044</v>
      </c>
      <c r="BX247">
        <v>21.93351900690487</v>
      </c>
      <c r="BY247">
        <v>21.75644493414163</v>
      </c>
      <c r="BZ247">
        <v>21.22999104465238</v>
      </c>
      <c r="CA247">
        <v>20.327834990340655</v>
      </c>
      <c r="CB247">
        <v>19.034081310799909</v>
      </c>
      <c r="CC247">
        <v>17.34567196092377</v>
      </c>
      <c r="CD247">
        <v>15.274245725870236</v>
      </c>
      <c r="CE247">
        <v>12.847193534190287</v>
      </c>
      <c r="CF247">
        <v>10.107710531710724</v>
      </c>
      <c r="CG247">
        <v>7.1137420186944516</v>
      </c>
      <c r="CH247">
        <v>3.9032083400574114</v>
      </c>
      <c r="CI247">
        <v>0.71281395935725378</v>
      </c>
      <c r="CJ247">
        <v>6.4364705951204443E-2</v>
      </c>
      <c r="CK247">
        <v>5.8119167249761558E-3</v>
      </c>
      <c r="CL247">
        <v>5.2479655610740525E-4</v>
      </c>
      <c r="CM247">
        <v>4.7387366050625343E-5</v>
      </c>
      <c r="CN247">
        <v>4.2789199644754648E-6</v>
      </c>
      <c r="CO247">
        <v>3.8637209847929325E-7</v>
      </c>
      <c r="CP247">
        <v>3.4888102540519114E-8</v>
      </c>
      <c r="CQ247">
        <v>3.1502784586889611E-9</v>
      </c>
      <c r="CR247">
        <v>2.8445956198832379E-10</v>
      </c>
      <c r="CS247">
        <v>2.5685742853431537E-11</v>
      </c>
      <c r="CT247">
        <v>2.3193362927264736E-12</v>
      </c>
      <c r="CU247">
        <v>2.0942827581253242E-13</v>
      </c>
      <c r="CV247">
        <v>1.8910669766759166E-14</v>
      </c>
      <c r="CW247">
        <v>1.7075699527194464E-15</v>
      </c>
      <c r="CX247">
        <v>1.5418783043056644E-16</v>
      </c>
      <c r="CY247">
        <v>1.3922643057882434E-17</v>
      </c>
      <c r="CZ247">
        <v>1.2571672116393254E-18</v>
      </c>
      <c r="DA247">
        <v>1.135103777754622E-19</v>
      </c>
      <c r="DB247">
        <v>1.0165411589794826E-20</v>
      </c>
    </row>
    <row r="248" spans="5:106" x14ac:dyDescent="0.2">
      <c r="E248" t="e">
        <v>#N/A</v>
      </c>
      <c r="F248">
        <v>0.31780821917808222</v>
      </c>
      <c r="G248">
        <v>-2.2165440414830592E-10</v>
      </c>
      <c r="H248">
        <v>4.2654935648526603E-12</v>
      </c>
      <c r="I248">
        <v>2.3018539127801126E-10</v>
      </c>
      <c r="J248">
        <v>6.0638504990387115E-10</v>
      </c>
      <c r="K248">
        <v>1.3693055335691917E-9</v>
      </c>
      <c r="L248">
        <v>2.9794145699759766E-9</v>
      </c>
      <c r="M248">
        <v>6.3718823806980933E-9</v>
      </c>
      <c r="N248">
        <v>1.3443967466610662E-8</v>
      </c>
      <c r="O248">
        <v>2.8002240530528127E-8</v>
      </c>
      <c r="P248">
        <v>5.7581990001238497E-8</v>
      </c>
      <c r="Q248">
        <v>1.1689117783332818E-7</v>
      </c>
      <c r="R248">
        <v>2.342294281493512E-7</v>
      </c>
      <c r="S248">
        <v>4.6326379254195664E-7</v>
      </c>
      <c r="T248">
        <v>9.0428573961585278E-7</v>
      </c>
      <c r="U248">
        <v>1.7419585933047377E-6</v>
      </c>
      <c r="V248">
        <v>3.3112389334533962E-6</v>
      </c>
      <c r="W248">
        <v>6.2105626572388919E-6</v>
      </c>
      <c r="X248">
        <v>1.1492854158380684E-5</v>
      </c>
      <c r="Y248">
        <v>2.0982241628736286E-5</v>
      </c>
      <c r="Z248">
        <v>3.7789862889248356E-5</v>
      </c>
      <c r="AA248">
        <v>6.7138654859981935E-5</v>
      </c>
      <c r="AB248">
        <v>1.1765773754076935E-4</v>
      </c>
      <c r="AC248">
        <v>2.03375166452996E-4</v>
      </c>
      <c r="AD248">
        <v>3.4672609252187563E-4</v>
      </c>
      <c r="AE248">
        <v>5.830028508690935E-4</v>
      </c>
      <c r="AF248">
        <v>9.6680243271913559E-4</v>
      </c>
      <c r="AG248">
        <v>1.5811688486757475E-3</v>
      </c>
      <c r="AH248">
        <v>2.5502703222710621E-3</v>
      </c>
      <c r="AI248">
        <v>4.0565731915508819E-3</v>
      </c>
      <c r="AJ248">
        <v>6.363545789536137E-3</v>
      </c>
      <c r="AK248">
        <v>9.8449074219093546E-3</v>
      </c>
      <c r="AL248">
        <v>1.5021284187028324E-2</v>
      </c>
      <c r="AM248">
        <v>2.2604797383484327E-2</v>
      </c>
      <c r="AN248">
        <v>3.3551550437895768E-2</v>
      </c>
      <c r="AO248">
        <v>4.9121172404328277E-2</v>
      </c>
      <c r="AP248">
        <v>7.0941525213534223E-2</v>
      </c>
      <c r="AQ248">
        <v>0.10107543447588917</v>
      </c>
      <c r="AR248">
        <v>0.14208495654621589</v>
      </c>
      <c r="AS248">
        <v>0.19708739709678924</v>
      </c>
      <c r="AT248">
        <v>0.26979624303769173</v>
      </c>
      <c r="AU248">
        <v>0.36453958033349976</v>
      </c>
      <c r="AV248">
        <v>0.48624865938902717</v>
      </c>
      <c r="AW248">
        <v>0.64041020510960289</v>
      </c>
      <c r="AX248">
        <v>0.83297792792038083</v>
      </c>
      <c r="AY248">
        <v>1.0702414228449881</v>
      </c>
      <c r="AZ248">
        <v>1.3586540400402558</v>
      </c>
      <c r="BA248">
        <v>1.7046250107078245</v>
      </c>
      <c r="BB248">
        <v>2.1142846289129333</v>
      </c>
      <c r="BC248">
        <v>2.593234065739817</v>
      </c>
      <c r="BD248">
        <v>3.1462928848801726</v>
      </c>
      <c r="BE248">
        <v>3.7772571063819891</v>
      </c>
      <c r="BF248">
        <v>4.4886785014741291</v>
      </c>
      <c r="BG248">
        <v>5.2816717514665301</v>
      </c>
      <c r="BH248">
        <v>6.1557505481777053</v>
      </c>
      <c r="BI248">
        <v>7.1086873581561774</v>
      </c>
      <c r="BJ248">
        <v>8.1363854031045548</v>
      </c>
      <c r="BK248">
        <v>9.232746596636602</v>
      </c>
      <c r="BL248">
        <v>10.389516951753922</v>
      </c>
      <c r="BM248">
        <v>11.596092458961694</v>
      </c>
      <c r="BN248">
        <v>12.839274470847304</v>
      </c>
      <c r="BO248">
        <v>14.102974578283851</v>
      </c>
      <c r="BP248">
        <v>15.367884529691571</v>
      </c>
      <c r="BQ248">
        <v>16.611145818933593</v>
      </c>
      <c r="BR248">
        <v>17.806074139561296</v>
      </c>
      <c r="BS248">
        <v>18.922013083077299</v>
      </c>
      <c r="BT248">
        <v>19.924405652608666</v>
      </c>
      <c r="BU248">
        <v>20.775177442484331</v>
      </c>
      <c r="BV248">
        <v>21.433518007328594</v>
      </c>
      <c r="BW248">
        <v>21.857124292141886</v>
      </c>
      <c r="BX248">
        <v>22.003931071547857</v>
      </c>
      <c r="BY248">
        <v>21.834299691783809</v>
      </c>
      <c r="BZ248">
        <v>21.313572480065044</v>
      </c>
      <c r="CA248">
        <v>20.414833318582748</v>
      </c>
      <c r="CB248">
        <v>19.121654650528306</v>
      </c>
      <c r="CC248">
        <v>17.430568149567083</v>
      </c>
      <c r="CD248">
        <v>15.352980227700323</v>
      </c>
      <c r="CE248">
        <v>12.916271532721526</v>
      </c>
      <c r="CF248">
        <v>10.163874145983874</v>
      </c>
      <c r="CG248">
        <v>7.1541978820015455</v>
      </c>
      <c r="CH248">
        <v>3.9912009937231576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5:106" x14ac:dyDescent="0.2">
      <c r="E249" t="e">
        <v>#N/A</v>
      </c>
      <c r="F249">
        <v>0.31917808219178084</v>
      </c>
      <c r="G249">
        <v>-1.9215223848671402E-10</v>
      </c>
      <c r="H249">
        <v>3.6514741986997266E-12</v>
      </c>
      <c r="I249">
        <v>1.9945518688411349E-10</v>
      </c>
      <c r="J249">
        <v>5.2716292030760432E-10</v>
      </c>
      <c r="K249">
        <v>1.1954097954022703E-9</v>
      </c>
      <c r="L249">
        <v>2.6127930519201631E-9</v>
      </c>
      <c r="M249">
        <v>5.6133871674776924E-9</v>
      </c>
      <c r="N249">
        <v>1.1897520895703559E-8</v>
      </c>
      <c r="O249">
        <v>2.4892660396558748E-8</v>
      </c>
      <c r="P249">
        <v>5.1414908093601195E-8</v>
      </c>
      <c r="Q249">
        <v>1.048288695732633E-7</v>
      </c>
      <c r="R249">
        <v>2.1096448060375066E-7</v>
      </c>
      <c r="S249">
        <v>4.1902123397410263E-7</v>
      </c>
      <c r="T249">
        <v>8.2134076415589349E-7</v>
      </c>
      <c r="U249">
        <v>1.5886745425180859E-6</v>
      </c>
      <c r="V249">
        <v>3.0320446345026665E-6</v>
      </c>
      <c r="W249">
        <v>5.7094159815268454E-6</v>
      </c>
      <c r="X249">
        <v>1.060647735403548E-5</v>
      </c>
      <c r="Y249">
        <v>1.9437648369657894E-5</v>
      </c>
      <c r="Z249">
        <v>3.5138313654902006E-5</v>
      </c>
      <c r="AA249">
        <v>6.2655091651060956E-5</v>
      </c>
      <c r="AB249">
        <v>1.1019094827830435E-4</v>
      </c>
      <c r="AC249">
        <v>1.9112953337282562E-4</v>
      </c>
      <c r="AD249">
        <v>3.2695111608052244E-4</v>
      </c>
      <c r="AE249">
        <v>5.5156233314798903E-4</v>
      </c>
      <c r="AF249">
        <v>9.1759224355728302E-4</v>
      </c>
      <c r="AG249">
        <v>1.5053519862701374E-3</v>
      </c>
      <c r="AH249">
        <v>2.4353023030154936E-3</v>
      </c>
      <c r="AI249">
        <v>3.8850016916866055E-3</v>
      </c>
      <c r="AJ249">
        <v>6.1115879062269935E-3</v>
      </c>
      <c r="AK249">
        <v>9.4808374330056303E-3</v>
      </c>
      <c r="AL249">
        <v>1.450370470253475E-2</v>
      </c>
      <c r="AM249">
        <v>2.1880915990282107E-2</v>
      </c>
      <c r="AN249">
        <v>3.2555638672242336E-2</v>
      </c>
      <c r="AO249">
        <v>4.7773437720789957E-2</v>
      </c>
      <c r="AP249">
        <v>6.9147670430534103E-2</v>
      </c>
      <c r="AQ249">
        <v>9.8727201833615191E-2</v>
      </c>
      <c r="AR249">
        <v>0.1390619433144879</v>
      </c>
      <c r="AS249">
        <v>0.19326037652262115</v>
      </c>
      <c r="AT249">
        <v>0.26503212248094149</v>
      </c>
      <c r="AU249">
        <v>0.35870797879332905</v>
      </c>
      <c r="AV249">
        <v>0.47922989938004212</v>
      </c>
      <c r="AW249">
        <v>0.63210430892805292</v>
      </c>
      <c r="AX249">
        <v>0.82331401442513341</v>
      </c>
      <c r="AY249">
        <v>1.0591867521831093</v>
      </c>
      <c r="AZ249">
        <v>1.3462218848297476</v>
      </c>
      <c r="BA249">
        <v>1.6908805714318842</v>
      </c>
      <c r="BB249">
        <v>2.0993483741834318</v>
      </c>
      <c r="BC249">
        <v>2.5772821617507962</v>
      </c>
      <c r="BD249">
        <v>3.1295547584515906</v>
      </c>
      <c r="BE249">
        <v>3.7600106170776795</v>
      </c>
      <c r="BF249">
        <v>4.4712436179566621</v>
      </c>
      <c r="BG249">
        <v>5.2644039634512874</v>
      </c>
      <c r="BH249">
        <v>6.1390354258806061</v>
      </c>
      <c r="BI249">
        <v>7.0929376340996777</v>
      </c>
      <c r="BJ249">
        <v>8.1220416549095571</v>
      </c>
      <c r="BK249">
        <v>9.2202820411331796</v>
      </c>
      <c r="BL249">
        <v>10.379446042960156</v>
      </c>
      <c r="BM249">
        <v>11.588981977681536</v>
      </c>
      <c r="BN249">
        <v>12.835754706211759</v>
      </c>
      <c r="BO249">
        <v>14.103747176441937</v>
      </c>
      <c r="BP249">
        <v>15.373722801068761</v>
      </c>
      <c r="BQ249">
        <v>16.622882952170578</v>
      </c>
      <c r="BR249">
        <v>17.824575063013377</v>
      </c>
      <c r="BS249">
        <v>18.948126801321106</v>
      </c>
      <c r="BT249">
        <v>19.958896842825148</v>
      </c>
      <c r="BU249">
        <v>20.818638875112363</v>
      </c>
      <c r="BV249">
        <v>21.48626874538969</v>
      </c>
      <c r="BW249">
        <v>21.919102233925123</v>
      </c>
      <c r="BX249">
        <v>22.074591681827048</v>
      </c>
      <c r="BY249">
        <v>21.912535069031286</v>
      </c>
      <c r="BZ249">
        <v>21.397665588574469</v>
      </c>
      <c r="CA249">
        <v>20.502460772020314</v>
      </c>
      <c r="CB249">
        <v>19.209947642910471</v>
      </c>
      <c r="CC249">
        <v>17.516235156339867</v>
      </c>
      <c r="CD249">
        <v>15.432487546794434</v>
      </c>
      <c r="CE249">
        <v>12.986069604684678</v>
      </c>
      <c r="CF249">
        <v>10.220650134231995</v>
      </c>
      <c r="CG249">
        <v>7.1951502712419542</v>
      </c>
      <c r="CH249">
        <v>3.9485352242706919</v>
      </c>
      <c r="CI249">
        <v>0.72111598974347491</v>
      </c>
      <c r="CJ249">
        <v>6.5114351405801532E-2</v>
      </c>
      <c r="CK249">
        <v>5.8796071912180945E-3</v>
      </c>
      <c r="CL249">
        <v>5.3090877781428365E-4</v>
      </c>
      <c r="CM249">
        <v>4.7939279137772748E-5</v>
      </c>
      <c r="CN249">
        <v>4.3287558621854241E-6</v>
      </c>
      <c r="CO249">
        <v>3.908721126271624E-7</v>
      </c>
      <c r="CP249">
        <v>3.5294438701028884E-8</v>
      </c>
      <c r="CQ249">
        <v>3.1869692489648103E-9</v>
      </c>
      <c r="CR249">
        <v>2.8777261709367664E-10</v>
      </c>
      <c r="CS249">
        <v>2.5984900599791924E-11</v>
      </c>
      <c r="CT249">
        <v>2.3463492322525406E-12</v>
      </c>
      <c r="CU249">
        <v>2.1186745350629641E-13</v>
      </c>
      <c r="CV249">
        <v>1.9130919318497676E-14</v>
      </c>
      <c r="CW249">
        <v>1.727457747349998E-15</v>
      </c>
      <c r="CX249">
        <v>1.5598363147592962E-16</v>
      </c>
      <c r="CY249">
        <v>1.4084797858865566E-17</v>
      </c>
      <c r="CZ249">
        <v>1.2718092374499251E-18</v>
      </c>
      <c r="DA249">
        <v>1.1483241502378266E-19</v>
      </c>
      <c r="DB249">
        <v>1.028380651569986E-20</v>
      </c>
    </row>
    <row r="250" spans="5:106" x14ac:dyDescent="0.2">
      <c r="E250" t="e">
        <v>#N/A</v>
      </c>
      <c r="F250">
        <v>0.32054794520547947</v>
      </c>
      <c r="G250">
        <v>-1.6626518235800184E-10</v>
      </c>
      <c r="H250">
        <v>3.1197654433121344E-12</v>
      </c>
      <c r="I250">
        <v>1.725047132446261E-10</v>
      </c>
      <c r="J250">
        <v>4.5745745016530486E-10</v>
      </c>
      <c r="K250">
        <v>1.0417602035807375E-9</v>
      </c>
      <c r="L250">
        <v>2.2873804497880699E-9</v>
      </c>
      <c r="M250">
        <v>4.9370298313976777E-9</v>
      </c>
      <c r="N250">
        <v>1.0512180775605544E-8</v>
      </c>
      <c r="O250">
        <v>2.2094326543374485E-8</v>
      </c>
      <c r="P250">
        <v>4.5840128034658345E-8</v>
      </c>
      <c r="Q250">
        <v>9.387668080745764E-8</v>
      </c>
      <c r="R250">
        <v>1.8974835054165654E-7</v>
      </c>
      <c r="S250">
        <v>3.7850136088868274E-7</v>
      </c>
      <c r="T250">
        <v>7.4505370038756431E-7</v>
      </c>
      <c r="U250">
        <v>1.4471085130463475E-6</v>
      </c>
      <c r="V250">
        <v>2.7731415365313447E-6</v>
      </c>
      <c r="W250">
        <v>5.2428311886195471E-6</v>
      </c>
      <c r="X250">
        <v>9.7779924733522873E-6</v>
      </c>
      <c r="Y250">
        <v>1.798839167837166E-5</v>
      </c>
      <c r="Z250">
        <v>3.2641078833292211E-5</v>
      </c>
      <c r="AA250">
        <v>5.8416963752755645E-5</v>
      </c>
      <c r="AB250">
        <v>1.0310762060820364E-4</v>
      </c>
      <c r="AC250">
        <v>1.7947223290587638E-4</v>
      </c>
      <c r="AD250">
        <v>3.0806225810927056E-4</v>
      </c>
      <c r="AE250">
        <v>5.2143150288424438E-4</v>
      </c>
      <c r="AF250">
        <v>8.7028083515160507E-4</v>
      </c>
      <c r="AG250">
        <v>1.4322342259804912E-3</v>
      </c>
      <c r="AH250">
        <v>2.3240942576501326E-3</v>
      </c>
      <c r="AI250">
        <v>3.7185603076025147E-3</v>
      </c>
      <c r="AJ250">
        <v>5.8664812281708006E-3</v>
      </c>
      <c r="AK250">
        <v>9.1257165557956845E-3</v>
      </c>
      <c r="AL250">
        <v>1.3997548296308625E-2</v>
      </c>
      <c r="AM250">
        <v>2.1171268243808338E-2</v>
      </c>
      <c r="AN250">
        <v>3.1577017637934593E-2</v>
      </c>
      <c r="AO250">
        <v>4.6446146888887679E-2</v>
      </c>
      <c r="AP250">
        <v>6.7377292635947938E-2</v>
      </c>
      <c r="AQ250">
        <v>9.6405079856935486E-2</v>
      </c>
      <c r="AR250">
        <v>0.1360669436019607</v>
      </c>
      <c r="AS250">
        <v>0.18946218063299006</v>
      </c>
      <c r="AT250">
        <v>0.26029618872642091</v>
      </c>
      <c r="AU250">
        <v>0.35290216469637314</v>
      </c>
      <c r="AV250">
        <v>0.47223254393611952</v>
      </c>
      <c r="AW250">
        <v>0.62381336239819341</v>
      </c>
      <c r="AX250">
        <v>0.81365660186570721</v>
      </c>
      <c r="AY250">
        <v>1.0481284005258402</v>
      </c>
      <c r="AZ250">
        <v>1.3337745680596989</v>
      </c>
      <c r="BA250">
        <v>1.6771087641531859</v>
      </c>
      <c r="BB250">
        <v>2.0843724673508088</v>
      </c>
      <c r="BC250">
        <v>2.5612788833603632</v>
      </c>
      <c r="BD250">
        <v>3.1127546321047417</v>
      </c>
      <c r="BE250">
        <v>3.7426929362408106</v>
      </c>
      <c r="BF250">
        <v>4.4537298493962467</v>
      </c>
      <c r="BG250">
        <v>5.2470508455318567</v>
      </c>
      <c r="BH250">
        <v>6.1222292216771761</v>
      </c>
      <c r="BI250">
        <v>7.0770909715040302</v>
      </c>
      <c r="BJ250">
        <v>8.1075940925810137</v>
      </c>
      <c r="BK250">
        <v>9.2077049259614228</v>
      </c>
      <c r="BL250">
        <v>10.369251393260818</v>
      </c>
      <c r="BM250">
        <v>11.581734098658822</v>
      </c>
      <c r="BN250">
        <v>12.832082124951491</v>
      </c>
      <c r="BO250">
        <v>14.104351419146218</v>
      </c>
      <c r="BP250">
        <v>15.379379707432625</v>
      </c>
      <c r="BQ250">
        <v>16.634431835046954</v>
      </c>
      <c r="BR250">
        <v>17.842891278944276</v>
      </c>
      <c r="BS250">
        <v>18.974074366345214</v>
      </c>
      <c r="BT250">
        <v>19.993259695355217</v>
      </c>
      <c r="BU250">
        <v>20.862032213243118</v>
      </c>
      <c r="BV250">
        <v>21.539035341840162</v>
      </c>
      <c r="BW250">
        <v>21.981202363828277</v>
      </c>
      <c r="BX250">
        <v>22.145498723171787</v>
      </c>
      <c r="BY250">
        <v>21.991151281307975</v>
      </c>
      <c r="BZ250">
        <v>21.482273369569864</v>
      </c>
      <c r="CA250">
        <v>20.590723301595293</v>
      </c>
      <c r="CB250">
        <v>19.298968996678145</v>
      </c>
      <c r="CC250">
        <v>17.602683865636205</v>
      </c>
      <c r="CD250">
        <v>15.512779806110633</v>
      </c>
      <c r="CE250">
        <v>13.056599915411132</v>
      </c>
      <c r="CF250">
        <v>10.278049449521054</v>
      </c>
      <c r="CG250">
        <v>7.2365250424540264</v>
      </c>
      <c r="CH250">
        <v>4.0378190438249835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5:106" x14ac:dyDescent="0.2">
      <c r="E251" t="e">
        <v>#N/A</v>
      </c>
      <c r="F251">
        <v>0.32191780821917809</v>
      </c>
      <c r="G251">
        <v>-1.4359138594796388E-10</v>
      </c>
      <c r="H251">
        <v>2.6602012799270507E-12</v>
      </c>
      <c r="I251">
        <v>1.48911788507818E-10</v>
      </c>
      <c r="J251">
        <v>3.9623321632012984E-10</v>
      </c>
      <c r="K251">
        <v>9.0623010745428286E-10</v>
      </c>
      <c r="L251">
        <v>1.9990183230693603E-9</v>
      </c>
      <c r="M251">
        <v>4.3348698511994395E-9</v>
      </c>
      <c r="N251">
        <v>9.2730570304693415E-9</v>
      </c>
      <c r="O251">
        <v>1.9579788065892773E-8</v>
      </c>
      <c r="P251">
        <v>4.08078945072032E-8</v>
      </c>
      <c r="Q251">
        <v>8.3945970016687012E-8</v>
      </c>
      <c r="R251">
        <v>1.704258688265803E-7</v>
      </c>
      <c r="S251">
        <v>3.4143737553139964E-7</v>
      </c>
      <c r="T251">
        <v>6.749741554150931E-7</v>
      </c>
      <c r="U251">
        <v>1.3165143279628118E-6</v>
      </c>
      <c r="V251">
        <v>2.5333170234438194E-6</v>
      </c>
      <c r="W251">
        <v>4.8088762892902491E-6</v>
      </c>
      <c r="X251">
        <v>9.0043835381551357E-6</v>
      </c>
      <c r="Y251">
        <v>1.6629861526670333E-5</v>
      </c>
      <c r="Z251">
        <v>3.0291263967916981E-5</v>
      </c>
      <c r="AA251">
        <v>5.441419175293063E-5</v>
      </c>
      <c r="AB251">
        <v>9.639336455020629E-5</v>
      </c>
      <c r="AC251">
        <v>1.6838322778577993E-4</v>
      </c>
      <c r="AD251">
        <v>2.900323470044772E-4</v>
      </c>
      <c r="AE251">
        <v>4.9257454449136927E-4</v>
      </c>
      <c r="AF251">
        <v>8.2482242959224308E-4</v>
      </c>
      <c r="AG251">
        <v>1.3617590135542169E-3</v>
      </c>
      <c r="AH251">
        <v>2.2165789576523427E-3</v>
      </c>
      <c r="AI251">
        <v>3.5571726434414038E-3</v>
      </c>
      <c r="AJ251">
        <v>5.6281436191801268E-3</v>
      </c>
      <c r="AK251">
        <v>8.7794627188110715E-3</v>
      </c>
      <c r="AL251">
        <v>1.3502741430477385E-2</v>
      </c>
      <c r="AM251">
        <v>2.0475800250528441E-2</v>
      </c>
      <c r="AN251">
        <v>3.0615666373819971E-2</v>
      </c>
      <c r="AO251">
        <v>4.513932633514714E-2</v>
      </c>
      <c r="AP251">
        <v>6.5630479677562414E-2</v>
      </c>
      <c r="AQ251">
        <v>9.410922933132039E-2</v>
      </c>
      <c r="AR251">
        <v>0.13310019773266091</v>
      </c>
      <c r="AS251">
        <v>0.18569312861217824</v>
      </c>
      <c r="AT251">
        <v>0.25558882997619758</v>
      </c>
      <c r="AU251">
        <v>0.34712257533695723</v>
      </c>
      <c r="AV251">
        <v>0.46525704992145789</v>
      </c>
      <c r="AW251">
        <v>0.61553780500933064</v>
      </c>
      <c r="AX251">
        <v>0.80400607187937534</v>
      </c>
      <c r="AY251">
        <v>1.0370666529587302</v>
      </c>
      <c r="AZ251">
        <v>1.3213122474414378</v>
      </c>
      <c r="BA251">
        <v>1.6633096022465694</v>
      </c>
      <c r="BB251">
        <v>2.0693567791576375</v>
      </c>
      <c r="BC251">
        <v>2.5452239816355187</v>
      </c>
      <c r="BD251">
        <v>3.0958921809633848</v>
      </c>
      <c r="BE251">
        <v>3.7253037235406827</v>
      </c>
      <c r="BF251">
        <v>4.4361369096837056</v>
      </c>
      <c r="BG251">
        <v>5.2296122340681999</v>
      </c>
      <c r="BH251">
        <v>6.1053319485426627</v>
      </c>
      <c r="BI251">
        <v>7.0611475866742133</v>
      </c>
      <c r="BJ251">
        <v>8.0930431227649926</v>
      </c>
      <c r="BK251">
        <v>9.1950157861335917</v>
      </c>
      <c r="BL251">
        <v>10.358933550807944</v>
      </c>
      <c r="BM251">
        <v>11.574349217437662</v>
      </c>
      <c r="BN251">
        <v>12.828256765148771</v>
      </c>
      <c r="BO251">
        <v>14.104786764201377</v>
      </c>
      <c r="BP251">
        <v>15.38485391632736</v>
      </c>
      <c r="BQ251">
        <v>16.645790186405666</v>
      </c>
      <c r="BR251">
        <v>17.861019493382042</v>
      </c>
      <c r="BS251">
        <v>18.999851542342611</v>
      </c>
      <c r="BT251">
        <v>20.027489269385018</v>
      </c>
      <c r="BU251">
        <v>20.905352225609466</v>
      </c>
      <c r="BV251">
        <v>21.59181285218461</v>
      </c>
      <c r="BW251">
        <v>22.0434207169423</v>
      </c>
      <c r="BX251">
        <v>22.216649939560156</v>
      </c>
      <c r="BY251">
        <v>22.070148442801663</v>
      </c>
      <c r="BZ251">
        <v>21.567398784609047</v>
      </c>
      <c r="CA251">
        <v>20.679626900612686</v>
      </c>
      <c r="CB251">
        <v>19.388727549260029</v>
      </c>
      <c r="CC251">
        <v>17.689925369564694</v>
      </c>
      <c r="CD251">
        <v>15.593869394063832</v>
      </c>
      <c r="CE251">
        <v>13.127874920544498</v>
      </c>
      <c r="CF251">
        <v>10.336083214826898</v>
      </c>
      <c r="CG251">
        <v>7.2784143237390131</v>
      </c>
      <c r="CH251">
        <v>3.9949154782246858</v>
      </c>
      <c r="CI251">
        <v>0.72961168919503427</v>
      </c>
      <c r="CJ251">
        <v>6.5881484526402134E-2</v>
      </c>
      <c r="CK251">
        <v>5.9488767349534719E-3</v>
      </c>
      <c r="CL251">
        <v>5.3716358491419185E-4</v>
      </c>
      <c r="CM251">
        <v>4.8504067206920701E-5</v>
      </c>
      <c r="CN251">
        <v>4.3797543275188382E-6</v>
      </c>
      <c r="CO251">
        <v>3.9547710272599206E-7</v>
      </c>
      <c r="CP251">
        <v>3.5710253837262513E-8</v>
      </c>
      <c r="CQ251">
        <v>3.2245159589056046E-9</v>
      </c>
      <c r="CR251">
        <v>2.9116295886946543E-10</v>
      </c>
      <c r="CS251">
        <v>2.6291037072861963E-11</v>
      </c>
      <c r="CT251">
        <v>2.3739923273567084E-12</v>
      </c>
      <c r="CU251">
        <v>2.1436353213186821E-13</v>
      </c>
      <c r="CV251">
        <v>1.9356306833229953E-14</v>
      </c>
      <c r="CW251">
        <v>1.7478094827788219E-15</v>
      </c>
      <c r="CX251">
        <v>1.5782132481684935E-16</v>
      </c>
      <c r="CY251">
        <v>1.4250735393390984E-17</v>
      </c>
      <c r="CZ251">
        <v>1.2867928312056748E-18</v>
      </c>
      <c r="DA251">
        <v>1.1618529264571118E-19</v>
      </c>
      <c r="DB251">
        <v>1.0404963348467432E-20</v>
      </c>
    </row>
    <row r="252" spans="5:106" x14ac:dyDescent="0.2">
      <c r="E252" t="e">
        <v>#N/A</v>
      </c>
      <c r="F252">
        <v>0.32328767123287672</v>
      </c>
      <c r="G252">
        <v>-1.2376866607915358E-10</v>
      </c>
      <c r="H252">
        <v>2.2637558916985694E-12</v>
      </c>
      <c r="I252">
        <v>1.2829617786255072E-10</v>
      </c>
      <c r="J252">
        <v>3.4255463223613288E-10</v>
      </c>
      <c r="K252">
        <v>7.8688972486216304E-10</v>
      </c>
      <c r="L252">
        <v>1.7439154223619038E-9</v>
      </c>
      <c r="M252">
        <v>3.7996327797944117E-9</v>
      </c>
      <c r="N252">
        <v>8.1664423752205165E-9</v>
      </c>
      <c r="O252">
        <v>1.732365279584292E-8</v>
      </c>
      <c r="P252">
        <v>3.6271964113616007E-8</v>
      </c>
      <c r="Q252">
        <v>7.4953963797748053E-8</v>
      </c>
      <c r="R252">
        <v>1.5285146351318358E-7</v>
      </c>
      <c r="S252">
        <v>3.0757782995523814E-7</v>
      </c>
      <c r="T252">
        <v>6.1067572095127364E-7</v>
      </c>
      <c r="U252">
        <v>1.1961823790921146E-6</v>
      </c>
      <c r="V252">
        <v>2.3114128049206078E-6</v>
      </c>
      <c r="W252">
        <v>4.4056977900455744E-6</v>
      </c>
      <c r="X252">
        <v>8.282744636417788E-6</v>
      </c>
      <c r="Y252">
        <v>1.535759721999205E-5</v>
      </c>
      <c r="Z252">
        <v>2.8082169873520252E-5</v>
      </c>
      <c r="AA252">
        <v>5.0636940952251569E-5</v>
      </c>
      <c r="AB252">
        <v>9.0034081553081886E-5</v>
      </c>
      <c r="AC252">
        <v>1.5784280600632873E-4</v>
      </c>
      <c r="AD252">
        <v>2.728345427415634E-4</v>
      </c>
      <c r="AE252">
        <v>4.6495593384669021E-4</v>
      </c>
      <c r="AF252">
        <v>7.8117143199096133E-4</v>
      </c>
      <c r="AG252">
        <v>1.2938697790149008E-3</v>
      </c>
      <c r="AH252">
        <v>2.1126888523534952E-3</v>
      </c>
      <c r="AI252">
        <v>3.4007615606897576E-3</v>
      </c>
      <c r="AJ252">
        <v>5.3964916777238933E-3</v>
      </c>
      <c r="AK252">
        <v>8.441991997635661E-3</v>
      </c>
      <c r="AL252">
        <v>1.3019208129031417E-2</v>
      </c>
      <c r="AM252">
        <v>1.979445519345455E-2</v>
      </c>
      <c r="AN252">
        <v>2.9671560730571298E-2</v>
      </c>
      <c r="AO252">
        <v>4.3852999382561181E-2</v>
      </c>
      <c r="AP252">
        <v>6.3907316847053003E-2</v>
      </c>
      <c r="AQ252">
        <v>9.1839809565242597E-2</v>
      </c>
      <c r="AR252">
        <v>0.13016194615881796</v>
      </c>
      <c r="AS252">
        <v>0.18195354179988441</v>
      </c>
      <c r="AT252">
        <v>0.25091043882428704</v>
      </c>
      <c r="AU252">
        <v>0.34136965453620904</v>
      </c>
      <c r="AV252">
        <v>0.45830388238523823</v>
      </c>
      <c r="AW252">
        <v>0.60727808523501881</v>
      </c>
      <c r="AX252">
        <v>0.79436281471045833</v>
      </c>
      <c r="AY252">
        <v>1.0260018014424479</v>
      </c>
      <c r="AZ252">
        <v>1.308835084497755</v>
      </c>
      <c r="BA252">
        <v>1.6494830987616689</v>
      </c>
      <c r="BB252">
        <v>2.0543011753025948</v>
      </c>
      <c r="BC252">
        <v>2.5291171979772407</v>
      </c>
      <c r="BD252">
        <v>3.0789670667450819</v>
      </c>
      <c r="BE252">
        <v>3.7078426231694515</v>
      </c>
      <c r="BF252">
        <v>4.4184644975067648</v>
      </c>
      <c r="BG252">
        <v>5.2120879532934019</v>
      </c>
      <c r="BH252">
        <v>6.0883436133521185</v>
      </c>
      <c r="BI252">
        <v>7.0451076985627523</v>
      </c>
      <c r="BJ252">
        <v>8.0783891655703695</v>
      </c>
      <c r="BK252">
        <v>9.1822151819075568</v>
      </c>
      <c r="BL252">
        <v>10.34849310021305</v>
      </c>
      <c r="BM252">
        <v>11.566827774754124</v>
      </c>
      <c r="BN252">
        <v>12.824278714179105</v>
      </c>
      <c r="BO252">
        <v>14.105052716032386</v>
      </c>
      <c r="BP252">
        <v>15.390144130697985</v>
      </c>
      <c r="BQ252">
        <v>16.656955739788863</v>
      </c>
      <c r="BR252">
        <v>17.878956397275566</v>
      </c>
      <c r="BS252">
        <v>19.025454041747178</v>
      </c>
      <c r="BT252">
        <v>20.061580532911123</v>
      </c>
      <c r="BU252">
        <v>20.948593553531403</v>
      </c>
      <c r="BV252">
        <v>21.644596178616499</v>
      </c>
      <c r="BW252">
        <v>22.105753166621398</v>
      </c>
      <c r="BX252">
        <v>22.288042927975113</v>
      </c>
      <c r="BY252">
        <v>22.149526561290816</v>
      </c>
      <c r="BZ252">
        <v>21.653044753658147</v>
      </c>
      <c r="CA252">
        <v>20.769177603345454</v>
      </c>
      <c r="CB252">
        <v>19.479232268384134</v>
      </c>
      <c r="CC252">
        <v>17.777970972666516</v>
      </c>
      <c r="CD252">
        <v>15.675768971864978</v>
      </c>
      <c r="CE252">
        <v>13.199907374705589</v>
      </c>
      <c r="CF252">
        <v>10.394762944299833</v>
      </c>
      <c r="CG252">
        <v>7.3207424636009826</v>
      </c>
      <c r="CH252">
        <v>4.0855286081412414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 spans="5:106" x14ac:dyDescent="0.2">
      <c r="E253" t="e">
        <v>#N/A</v>
      </c>
      <c r="F253">
        <v>0.32465753424657534</v>
      </c>
      <c r="G253">
        <v>-1.0647114400137008E-10</v>
      </c>
      <c r="H253">
        <v>1.9224299211319559E-12</v>
      </c>
      <c r="I253">
        <v>1.1031600384363398E-10</v>
      </c>
      <c r="J253">
        <v>2.9557770535097159E-10</v>
      </c>
      <c r="K253">
        <v>6.8199067394466462E-10</v>
      </c>
      <c r="L253">
        <v>1.518620489414567E-9</v>
      </c>
      <c r="M253">
        <v>3.3246640366148169E-9</v>
      </c>
      <c r="N253">
        <v>7.1797359108940454E-9</v>
      </c>
      <c r="O253">
        <v>1.5302464195241934E-8</v>
      </c>
      <c r="P253">
        <v>3.2189412258881099E-8</v>
      </c>
      <c r="Q253">
        <v>6.682346243306379E-8</v>
      </c>
      <c r="R253">
        <v>1.3688872461358175E-7</v>
      </c>
      <c r="S253">
        <v>2.7668600422860819E-7</v>
      </c>
      <c r="T253">
        <v>5.5175511856435231E-7</v>
      </c>
      <c r="U253">
        <v>1.085438503520959E-6</v>
      </c>
      <c r="V253">
        <v>2.1063235180263758E-6</v>
      </c>
      <c r="W253">
        <v>4.0315190714401858E-6</v>
      </c>
      <c r="X253">
        <v>7.6102782239001276E-6</v>
      </c>
      <c r="Y253">
        <v>1.4167285907127273E-5</v>
      </c>
      <c r="Z253">
        <v>2.6007291817971809E-5</v>
      </c>
      <c r="AA253">
        <v>4.7075621887254887E-5</v>
      </c>
      <c r="AB253">
        <v>8.4015967222800158E-5</v>
      </c>
      <c r="AC253">
        <v>1.4783158674368024E-4</v>
      </c>
      <c r="AD253">
        <v>2.5644234695173428E-4</v>
      </c>
      <c r="AE253">
        <v>4.3854045320264751E-4</v>
      </c>
      <c r="AF253">
        <v>7.3928245028152698E-4</v>
      </c>
      <c r="AG253">
        <v>1.2285099603800917E-3</v>
      </c>
      <c r="AH253">
        <v>2.01235609419919E-3</v>
      </c>
      <c r="AI253">
        <v>3.2492492009691641E-3</v>
      </c>
      <c r="AJ253">
        <v>5.1714407516617262E-3</v>
      </c>
      <c r="AK253">
        <v>8.1132186149130859E-3</v>
      </c>
      <c r="AL253">
        <v>1.2546869956375557E-2</v>
      </c>
      <c r="AM253">
        <v>1.9127173283983129E-2</v>
      </c>
      <c r="AN253">
        <v>2.8744673293885515E-2</v>
      </c>
      <c r="AO253">
        <v>4.2587186148394608E-2</v>
      </c>
      <c r="AP253">
        <v>6.2207886762121682E-2</v>
      </c>
      <c r="AQ253">
        <v>8.9596978273088199E-2</v>
      </c>
      <c r="AR253">
        <v>0.12725242936639153</v>
      </c>
      <c r="AS253">
        <v>0.17824374364357035</v>
      </c>
      <c r="AT253">
        <v>0.24626141227782899</v>
      </c>
      <c r="AU253">
        <v>0.33564385274652919</v>
      </c>
      <c r="AV253">
        <v>0.4513735147512612</v>
      </c>
      <c r="AW253">
        <v>0.59903466079372281</v>
      </c>
      <c r="AX253">
        <v>0.78472722951120166</v>
      </c>
      <c r="AY253">
        <v>1.0149341451092044</v>
      </c>
      <c r="AZ253">
        <v>1.2963432448024408</v>
      </c>
      <c r="BA253">
        <v>1.6356292665538705</v>
      </c>
      <c r="BB253">
        <v>2.0392055164210641</v>
      </c>
      <c r="BC253">
        <v>2.5129582639269481</v>
      </c>
      <c r="BD253">
        <v>3.0619789373930617</v>
      </c>
      <c r="BE253">
        <v>3.690309263324099</v>
      </c>
      <c r="BF253">
        <v>4.4007122957304654</v>
      </c>
      <c r="BG253">
        <v>5.1944778146606589</v>
      </c>
      <c r="BH253">
        <v>6.0712642162771076</v>
      </c>
      <c r="BI253">
        <v>7.0289715283093486</v>
      </c>
      <c r="BJ253">
        <v>8.0636326543495684</v>
      </c>
      <c r="BK253">
        <v>9.1693036989049705</v>
      </c>
      <c r="BL253">
        <v>10.337930663086283</v>
      </c>
      <c r="BM253">
        <v>11.559170257550365</v>
      </c>
      <c r="BN253">
        <v>12.820148110201218</v>
      </c>
      <c r="BO253">
        <v>14.105148827571236</v>
      </c>
      <c r="BP253">
        <v>15.395249090991555</v>
      </c>
      <c r="BQ253">
        <v>16.667926245458766</v>
      </c>
      <c r="BR253">
        <v>17.896698668042998</v>
      </c>
      <c r="BS253">
        <v>19.050877525869723</v>
      </c>
      <c r="BT253">
        <v>20.09552836205868</v>
      </c>
      <c r="BU253">
        <v>20.99175070865245</v>
      </c>
      <c r="BV253">
        <v>21.697380066159113</v>
      </c>
      <c r="BW253">
        <v>22.168195419345437</v>
      </c>
      <c r="BX253">
        <v>22.359675132655557</v>
      </c>
      <c r="BY253">
        <v>22.22928553273859</v>
      </c>
      <c r="BZ253">
        <v>21.739214151117729</v>
      </c>
      <c r="CA253">
        <v>20.859381483497007</v>
      </c>
      <c r="CB253">
        <v>19.570492253652304</v>
      </c>
      <c r="CC253">
        <v>17.866832196742955</v>
      </c>
      <c r="CD253">
        <v>15.75849148109894</v>
      </c>
      <c r="CE253">
        <v>13.272710340934747</v>
      </c>
      <c r="CF253">
        <v>10.454100336161387</v>
      </c>
      <c r="CG253">
        <v>7.3636040442404225</v>
      </c>
      <c r="CH253">
        <v>4.0423896039251836</v>
      </c>
      <c r="CI253">
        <v>0.73830853478789638</v>
      </c>
      <c r="CJ253">
        <v>6.6666780467845715E-2</v>
      </c>
      <c r="CK253">
        <v>6.0197863203960231E-3</v>
      </c>
      <c r="CL253">
        <v>5.4356648227081312E-4</v>
      </c>
      <c r="CM253">
        <v>4.9082227328765494E-5</v>
      </c>
      <c r="CN253">
        <v>4.4319602442896127E-6</v>
      </c>
      <c r="CO253">
        <v>4.0019112163338506E-7</v>
      </c>
      <c r="CP253">
        <v>3.6135913908645438E-8</v>
      </c>
      <c r="CQ253">
        <v>3.2629516334179746E-9</v>
      </c>
      <c r="CR253">
        <v>2.9463357115974033E-10</v>
      </c>
      <c r="CS253">
        <v>2.6604421703734789E-11</v>
      </c>
      <c r="CT253">
        <v>2.4022899067614989E-12</v>
      </c>
      <c r="CU253">
        <v>2.1691870849115621E-13</v>
      </c>
      <c r="CV253">
        <v>1.9587030674787898E-14</v>
      </c>
      <c r="CW253">
        <v>1.7686430705935093E-15</v>
      </c>
      <c r="CX253">
        <v>1.5970252780950884E-16</v>
      </c>
      <c r="CY253">
        <v>1.4420601703287677E-17</v>
      </c>
      <c r="CZ253">
        <v>1.3021311799858925E-18</v>
      </c>
      <c r="DA253">
        <v>1.1757020131050521E-19</v>
      </c>
      <c r="DB253">
        <v>1.05289887183746E-20</v>
      </c>
    </row>
    <row r="254" spans="5:106" x14ac:dyDescent="0.2">
      <c r="E254" t="e">
        <v>#N/A</v>
      </c>
      <c r="F254">
        <v>0.32602739726027397</v>
      </c>
      <c r="G254">
        <v>-9.1406113417917323E-11</v>
      </c>
      <c r="H254">
        <v>1.6291464967277444E-12</v>
      </c>
      <c r="I254">
        <v>9.4664406411372813E-11</v>
      </c>
      <c r="J254">
        <v>2.5454234170335168E-10</v>
      </c>
      <c r="K254">
        <v>5.8995146604165399E-10</v>
      </c>
      <c r="L254">
        <v>1.319996613544204E-9</v>
      </c>
      <c r="M254">
        <v>2.9038851012481635E-9</v>
      </c>
      <c r="N254">
        <v>6.3013702746037894E-9</v>
      </c>
      <c r="O254">
        <v>1.3494583289510732E-8</v>
      </c>
      <c r="P254">
        <v>2.8520446831879005E-8</v>
      </c>
      <c r="Q254">
        <v>5.9482554082465606E-8</v>
      </c>
      <c r="R254">
        <v>1.2240997892453323E-7</v>
      </c>
      <c r="S254">
        <v>2.4853929496154593E-7</v>
      </c>
      <c r="T254">
        <v>4.9783135308755307E-7</v>
      </c>
      <c r="U254">
        <v>9.8364286201303927E-7</v>
      </c>
      <c r="V254">
        <v>1.9169953183240229E-6</v>
      </c>
      <c r="W254">
        <v>3.684638735318771E-6</v>
      </c>
      <c r="X254">
        <v>6.9842933645661097E-6</v>
      </c>
      <c r="Y254">
        <v>1.3054760989281705E-5</v>
      </c>
      <c r="Z254">
        <v>2.4060318558078259E-5</v>
      </c>
      <c r="AA254">
        <v>4.3720890663591662E-5</v>
      </c>
      <c r="AB254">
        <v>7.8325513831854838E-5</v>
      </c>
      <c r="AC254">
        <v>1.3833052606386975E-4</v>
      </c>
      <c r="AD254">
        <v>2.4082961284327753E-4</v>
      </c>
      <c r="AE254">
        <v>4.1329320607810257E-4</v>
      </c>
      <c r="AF254">
        <v>6.9911031522471262E-4</v>
      </c>
      <c r="AG254">
        <v>1.165623027893281E-3</v>
      </c>
      <c r="AH254">
        <v>1.9155125648873334E-3</v>
      </c>
      <c r="AI254">
        <v>3.1025570100593662E-3</v>
      </c>
      <c r="AJ254">
        <v>4.9529049544574369E-3</v>
      </c>
      <c r="AK254">
        <v>7.7930549418569091E-3</v>
      </c>
      <c r="AL254">
        <v>1.2085645997068356E-2</v>
      </c>
      <c r="AM254">
        <v>1.8473891714190879E-2</v>
      </c>
      <c r="AN254">
        <v>2.7834973306998394E-2</v>
      </c>
      <c r="AO254">
        <v>4.1341903439863874E-2</v>
      </c>
      <c r="AP254">
        <v>6.0532269245008395E-2</v>
      </c>
      <c r="AQ254">
        <v>8.7380891453222698E-2</v>
      </c>
      <c r="AR254">
        <v>0.12437188777520637</v>
      </c>
      <c r="AS254">
        <v>0.17456405964587929</v>
      </c>
      <c r="AT254">
        <v>0.24164215177499607</v>
      </c>
      <c r="AU254">
        <v>0.32994562715558584</v>
      </c>
      <c r="AV254">
        <v>0.44446642901067546</v>
      </c>
      <c r="AW254">
        <v>0.59080799891628943</v>
      </c>
      <c r="AX254">
        <v>0.77509972465257226</v>
      </c>
      <c r="AY254">
        <v>1.0038639905708349</v>
      </c>
      <c r="AZ254">
        <v>1.2838368982313375</v>
      </c>
      <c r="BA254">
        <v>1.6217481184245721</v>
      </c>
      <c r="BB254">
        <v>2.0240696580710358</v>
      </c>
      <c r="BC254">
        <v>2.4967469009730663</v>
      </c>
      <c r="BD254">
        <v>3.0449274267026203</v>
      </c>
      <c r="BE254">
        <v>3.6727032556777122</v>
      </c>
      <c r="BF254">
        <v>4.3828799707625343</v>
      </c>
      <c r="BG254">
        <v>5.1767816161719793</v>
      </c>
      <c r="BH254">
        <v>6.054093750161913</v>
      </c>
      <c r="BI254">
        <v>7.0127392987589312</v>
      </c>
      <c r="BJ254">
        <v>8.0487740354580648</v>
      </c>
      <c r="BK254">
        <v>9.1562819482108342</v>
      </c>
      <c r="BL254">
        <v>10.327246898563413</v>
      </c>
      <c r="BM254">
        <v>11.55137719998808</v>
      </c>
      <c r="BN254">
        <v>12.815865143663821</v>
      </c>
      <c r="BO254">
        <v>14.10507470218335</v>
      </c>
      <c r="BP254">
        <v>15.400167577323266</v>
      </c>
      <c r="BQ254">
        <v>16.678699472505265</v>
      </c>
      <c r="BR254">
        <v>17.914242971218332</v>
      </c>
      <c r="BS254">
        <v>19.076117605624923</v>
      </c>
      <c r="BT254">
        <v>20.129327540459567</v>
      </c>
      <c r="BU254">
        <v>21.034818070680668</v>
      </c>
      <c r="BV254">
        <v>21.750159098737456</v>
      </c>
      <c r="BW254">
        <v>22.230743009434686</v>
      </c>
      <c r="BX254">
        <v>22.431543839135184</v>
      </c>
      <c r="BY254">
        <v>22.30942513564365</v>
      </c>
      <c r="BZ254">
        <v>21.825909801623943</v>
      </c>
      <c r="CA254">
        <v>20.950244652511447</v>
      </c>
      <c r="CB254">
        <v>19.662516738081841</v>
      </c>
      <c r="CC254">
        <v>17.956520785793977</v>
      </c>
      <c r="CD254">
        <v>15.842050151551184</v>
      </c>
      <c r="CE254">
        <v>13.346297200019126</v>
      </c>
      <c r="CF254">
        <v>10.514107503020233</v>
      </c>
      <c r="CG254">
        <v>7.4069218612309538</v>
      </c>
      <c r="CH254">
        <v>4.1343719932576688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</row>
    <row r="255" spans="5:106" x14ac:dyDescent="0.2">
      <c r="E255" t="e">
        <v>#N/A</v>
      </c>
      <c r="F255">
        <v>0.32739726027397259</v>
      </c>
      <c r="G255">
        <v>-7.8311127731966059E-11</v>
      </c>
      <c r="H255">
        <v>1.3776563473293995E-12</v>
      </c>
      <c r="I255">
        <v>8.1066440426624848E-11</v>
      </c>
      <c r="J255">
        <v>2.1876517270315293E-10</v>
      </c>
      <c r="K255">
        <v>5.0934392030634707E-10</v>
      </c>
      <c r="L255">
        <v>1.1451970899747819E-9</v>
      </c>
      <c r="M255">
        <v>2.5317520405536399E-9</v>
      </c>
      <c r="N255">
        <v>5.5207422703221576E-9</v>
      </c>
      <c r="O255">
        <v>1.1880075577565598E-8</v>
      </c>
      <c r="P255">
        <v>2.5228228665682418E-8</v>
      </c>
      <c r="Q255">
        <v>5.2864337673730219E-8</v>
      </c>
      <c r="R255">
        <v>1.0929587516360083E-7</v>
      </c>
      <c r="S255">
        <v>2.2292861466566541E-7</v>
      </c>
      <c r="T255">
        <v>4.4854487507763578E-7</v>
      </c>
      <c r="U255">
        <v>8.9018882066575378E-7</v>
      </c>
      <c r="V255">
        <v>1.7424244622914764E-6</v>
      </c>
      <c r="W255">
        <v>3.3634289231063105E-6</v>
      </c>
      <c r="X255">
        <v>6.4022039118703354E-6</v>
      </c>
      <c r="Y255">
        <v>1.2016000429896885E-5</v>
      </c>
      <c r="Z255">
        <v>2.2235131229076711E-5</v>
      </c>
      <c r="AA255">
        <v>4.0563649096345444E-5</v>
      </c>
      <c r="AB255">
        <v>7.2949512602576348E-5</v>
      </c>
      <c r="AC255">
        <v>1.2932092240358254E-4</v>
      </c>
      <c r="AD255">
        <v>2.2597055495063808E-4</v>
      </c>
      <c r="AE255">
        <v>3.8917963210980761E-4</v>
      </c>
      <c r="AF255">
        <v>6.6061010059879097E-4</v>
      </c>
      <c r="AG255">
        <v>1.1051525087575557E-3</v>
      </c>
      <c r="AH255">
        <v>1.822089902385532E-3</v>
      </c>
      <c r="AI255">
        <v>2.9606057631757594E-3</v>
      </c>
      <c r="AJ255">
        <v>4.7407971829206358E-3</v>
      </c>
      <c r="AK255">
        <v>7.4814115013383106E-3</v>
      </c>
      <c r="AL255">
        <v>1.1635452836841581E-2</v>
      </c>
      <c r="AM255">
        <v>1.7834544609681518E-2</v>
      </c>
      <c r="AN255">
        <v>2.6942426592583321E-2</v>
      </c>
      <c r="AO255">
        <v>4.0117164647707176E-2</v>
      </c>
      <c r="AP255">
        <v>5.8880541197315082E-2</v>
      </c>
      <c r="AQ255">
        <v>8.5191703261063983E-2</v>
      </c>
      <c r="AR255">
        <v>0.12152056163346997</v>
      </c>
      <c r="AS255">
        <v>0.17091481730685854</v>
      </c>
      <c r="AT255">
        <v>0.23705306319938091</v>
      </c>
      <c r="AU255">
        <v>0.32427544178965889</v>
      </c>
      <c r="AV255">
        <v>0.43758311591776072</v>
      </c>
      <c r="AW255">
        <v>0.58259857662037073</v>
      </c>
      <c r="AX255">
        <v>0.7654807180452754</v>
      </c>
      <c r="AY255">
        <v>0.99279165223896326</v>
      </c>
      <c r="AZ255">
        <v>1.2713162192253575</v>
      </c>
      <c r="BA255">
        <v>1.607839667271145</v>
      </c>
      <c r="BB255">
        <v>2.0088934507245595</v>
      </c>
      <c r="BC255">
        <v>2.4804828203577869</v>
      </c>
      <c r="BD255">
        <v>3.0278121539419494</v>
      </c>
      <c r="BE255">
        <v>3.6550241948398727</v>
      </c>
      <c r="BF255">
        <v>4.3649671719034897</v>
      </c>
      <c r="BG255">
        <v>5.1589991416883469</v>
      </c>
      <c r="BH255">
        <v>6.0368321998790488</v>
      </c>
      <c r="BI255">
        <v>6.9964112339578186</v>
      </c>
      <c r="BJ255">
        <v>8.0338137679921431</v>
      </c>
      <c r="BK255">
        <v>9.1431505664536825</v>
      </c>
      <c r="BL255">
        <v>10.316442503819372</v>
      </c>
      <c r="BM255">
        <v>11.543449184459872</v>
      </c>
      <c r="BN255">
        <v>12.811430058828025</v>
      </c>
      <c r="BO255">
        <v>14.104829995633107</v>
      </c>
      <c r="BP255">
        <v>15.404898411708045</v>
      </c>
      <c r="BQ255">
        <v>16.689273211042646</v>
      </c>
      <c r="BR255">
        <v>17.931585962199968</v>
      </c>
      <c r="BS255">
        <v>19.101169842354558</v>
      </c>
      <c r="BT255">
        <v>20.162972758696107</v>
      </c>
      <c r="BU255">
        <v>21.077789885138408</v>
      </c>
      <c r="BV255">
        <v>21.802927695182319</v>
      </c>
      <c r="BW255">
        <v>22.293391293614107</v>
      </c>
      <c r="BX255">
        <v>22.5036461680616</v>
      </c>
      <c r="BY255">
        <v>22.389945025136779</v>
      </c>
      <c r="BZ255">
        <v>21.913134475612299</v>
      </c>
      <c r="CA255">
        <v>21.041773257721086</v>
      </c>
      <c r="CB255">
        <v>19.75531508960858</v>
      </c>
      <c r="CC255">
        <v>18.047048711069337</v>
      </c>
      <c r="CD255">
        <v>15.926458509290864</v>
      </c>
      <c r="CE255">
        <v>13.420681660651805</v>
      </c>
      <c r="CF255">
        <v>10.574796756983794</v>
      </c>
      <c r="CG255">
        <v>7.450793061581841</v>
      </c>
      <c r="CH255">
        <v>4.0910003305050022</v>
      </c>
      <c r="CI255">
        <v>0.74721441642593933</v>
      </c>
      <c r="CJ255">
        <v>6.7470951661947637E-2</v>
      </c>
      <c r="CK255">
        <v>6.0924002777453835E-3</v>
      </c>
      <c r="CL255">
        <v>5.5012327868506842E-4</v>
      </c>
      <c r="CM255">
        <v>4.9674284018516597E-5</v>
      </c>
      <c r="CN255">
        <v>4.4854209744591422E-6</v>
      </c>
      <c r="CO255">
        <v>4.0501844597535074E-7</v>
      </c>
      <c r="CP255">
        <v>3.6571805080139712E-8</v>
      </c>
      <c r="CQ255">
        <v>3.3023111419007379E-9</v>
      </c>
      <c r="CR255">
        <v>2.9818760255407668E-10</v>
      </c>
      <c r="CS255">
        <v>2.6925338799471899E-11</v>
      </c>
      <c r="CT255">
        <v>2.4312676424394838E-12</v>
      </c>
      <c r="CU255">
        <v>2.1953530067704289E-13</v>
      </c>
      <c r="CV255">
        <v>1.9823300159171541E-14</v>
      </c>
      <c r="CW255">
        <v>1.7899774113257017E-15</v>
      </c>
      <c r="CX255">
        <v>1.6162894710842209E-16</v>
      </c>
      <c r="CY255">
        <v>1.4594550893724355E-17</v>
      </c>
      <c r="CZ255">
        <v>1.317838198962033E-18</v>
      </c>
      <c r="DA255">
        <v>1.189883974272995E-19</v>
      </c>
      <c r="DB255">
        <v>1.0655995143027508E-20</v>
      </c>
    </row>
    <row r="256" spans="5:106" x14ac:dyDescent="0.2">
      <c r="E256" t="e">
        <v>#N/A</v>
      </c>
      <c r="F256">
        <v>0.32876712328767121</v>
      </c>
      <c r="G256">
        <v>-6.6951295668646669E-11</v>
      </c>
      <c r="H256">
        <v>1.1624513564006575E-12</v>
      </c>
      <c r="I256">
        <v>6.9276198381447975E-11</v>
      </c>
      <c r="J256">
        <v>1.8763287925807484E-10</v>
      </c>
      <c r="K256">
        <v>4.3888046088635977E-10</v>
      </c>
      <c r="L256">
        <v>9.9164272533516298E-10</v>
      </c>
      <c r="M256">
        <v>2.2032162999552969E-9</v>
      </c>
      <c r="N256">
        <v>4.8281469030208784E-9</v>
      </c>
      <c r="O256">
        <v>1.0440602849314203E-8</v>
      </c>
      <c r="P256">
        <v>2.2278698746227629E-8</v>
      </c>
      <c r="Q256">
        <v>4.6906654551912507E-8</v>
      </c>
      <c r="R256">
        <v>9.7434979641144254E-8</v>
      </c>
      <c r="S256">
        <v>1.9965780244043855E-7</v>
      </c>
      <c r="T256">
        <v>4.0355675319025003E-7</v>
      </c>
      <c r="U256">
        <v>8.0450183714303208E-7</v>
      </c>
      <c r="V256">
        <v>1.5816558828654287E-6</v>
      </c>
      <c r="W256">
        <v>3.0663336073441684E-6</v>
      </c>
      <c r="X256">
        <v>5.8615266331418484E-6</v>
      </c>
      <c r="Y256">
        <v>1.1047124966842722E-5</v>
      </c>
      <c r="Z256">
        <v>2.0525802087829864E-5</v>
      </c>
      <c r="AA256">
        <v>3.7595044654597133E-5</v>
      </c>
      <c r="AB256">
        <v>6.7875055757460209E-5</v>
      </c>
      <c r="AC256">
        <v>1.2078442181212058E-4</v>
      </c>
      <c r="AD256">
        <v>2.1183975869410883E-4</v>
      </c>
      <c r="AE256">
        <v>3.661655218433732E-4</v>
      </c>
      <c r="AF256">
        <v>6.2373714355509367E-4</v>
      </c>
      <c r="AG256">
        <v>1.0470420123567478E-3</v>
      </c>
      <c r="AH256">
        <v>1.7320195288275991E-3</v>
      </c>
      <c r="AI256">
        <v>2.8233155915229572E-3</v>
      </c>
      <c r="AJ256">
        <v>4.5350291365255169E-3</v>
      </c>
      <c r="AK256">
        <v>7.1781969726279092E-3</v>
      </c>
      <c r="AL256">
        <v>1.1196204544996074E-2</v>
      </c>
      <c r="AM256">
        <v>1.7209062983081707E-2</v>
      </c>
      <c r="AN256">
        <v>2.6066995474108505E-2</v>
      </c>
      <c r="AO256">
        <v>3.8912979637665698E-2</v>
      </c>
      <c r="AP256">
        <v>5.7252776471083788E-2</v>
      </c>
      <c r="AQ256">
        <v>8.3029565877012018E-2</v>
      </c>
      <c r="AR256">
        <v>0.11869869090643992</v>
      </c>
      <c r="AS256">
        <v>0.16729634606070676</v>
      </c>
      <c r="AT256">
        <v>0.23249455689059167</v>
      </c>
      <c r="AU256">
        <v>0.31863376761614504</v>
      </c>
      <c r="AV256">
        <v>0.43072407518872108</v>
      </c>
      <c r="AW256">
        <v>0.57440688099193038</v>
      </c>
      <c r="AX256">
        <v>0.75587063747130856</v>
      </c>
      <c r="AY256">
        <v>0.98171745265769106</v>
      </c>
      <c r="AZ256">
        <v>1.2587813870659523</v>
      </c>
      <c r="BA256">
        <v>1.5939039262470229</v>
      </c>
      <c r="BB256">
        <v>1.9936767397650381</v>
      </c>
      <c r="BC256">
        <v>2.4641657228840939</v>
      </c>
      <c r="BD256">
        <v>3.0106327234673191</v>
      </c>
      <c r="BE256">
        <v>3.637271657805937</v>
      </c>
      <c r="BF256">
        <v>4.3469735306812023</v>
      </c>
      <c r="BG256">
        <v>5.1411301602211203</v>
      </c>
      <c r="BH256">
        <v>6.0194795416638245</v>
      </c>
      <c r="BI256">
        <v>6.9799875586277347</v>
      </c>
      <c r="BJ256">
        <v>8.0187523235044367</v>
      </c>
      <c r="BK256">
        <v>9.1299102158655767</v>
      </c>
      <c r="BL256">
        <v>10.305518214567302</v>
      </c>
      <c r="BM256">
        <v>11.535386842597129</v>
      </c>
      <c r="BN256">
        <v>12.806843155304026</v>
      </c>
      <c r="BO256">
        <v>14.10441441808781</v>
      </c>
      <c r="BP256">
        <v>15.40944046035821</v>
      </c>
      <c r="BQ256">
        <v>16.699645274497708</v>
      </c>
      <c r="BR256">
        <v>17.948724288105645</v>
      </c>
      <c r="BS256">
        <v>19.126029748752547</v>
      </c>
      <c r="BT256">
        <v>20.196458613816077</v>
      </c>
      <c r="BU256">
        <v>21.120660261125408</v>
      </c>
      <c r="BV256">
        <v>21.855680105167934</v>
      </c>
      <c r="BW256">
        <v>22.356135445424016</v>
      </c>
      <c r="BX256">
        <v>22.575979068787987</v>
      </c>
      <c r="BY256">
        <v>22.470844726811706</v>
      </c>
      <c r="BZ256">
        <v>22.000890884631172</v>
      </c>
      <c r="CA256">
        <v>21.133973480320012</v>
      </c>
      <c r="CB256">
        <v>19.848896812545334</v>
      </c>
      <c r="CC256">
        <v>18.138428176233528</v>
      </c>
      <c r="CD256">
        <v>16.011730385021249</v>
      </c>
      <c r="CE256">
        <v>13.495877769480922</v>
      </c>
      <c r="CF256">
        <v>10.636180849561859</v>
      </c>
      <c r="CG256">
        <v>7.4951388409317037</v>
      </c>
      <c r="CH256">
        <v>4.1843938507010909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</row>
    <row r="257" spans="5:106" x14ac:dyDescent="0.2">
      <c r="E257" t="e">
        <v>#N/A</v>
      </c>
      <c r="F257">
        <v>0.33013698630136989</v>
      </c>
      <c r="G257">
        <v>-5.7116774621707867E-11</v>
      </c>
      <c r="H257">
        <v>9.7868594156504404E-13</v>
      </c>
      <c r="I257">
        <v>5.9074146504837955E-11</v>
      </c>
      <c r="J257">
        <v>1.6059598886523891E-10</v>
      </c>
      <c r="K257">
        <v>3.7740225783668622E-10</v>
      </c>
      <c r="L257">
        <v>8.5700053538284105E-10</v>
      </c>
      <c r="M257">
        <v>1.9136876883075613E-9</v>
      </c>
      <c r="N257">
        <v>4.2147147353537309E-9</v>
      </c>
      <c r="O257">
        <v>9.1593198343446868E-9</v>
      </c>
      <c r="P257">
        <v>1.9640412127551838E-8</v>
      </c>
      <c r="Q257">
        <v>4.155182893089472E-8</v>
      </c>
      <c r="R257">
        <v>8.6723382673193276E-8</v>
      </c>
      <c r="S257">
        <v>1.7854304645390719E-7</v>
      </c>
      <c r="T257">
        <v>3.6254785731882927E-7</v>
      </c>
      <c r="U257">
        <v>7.2603835281193583E-7</v>
      </c>
      <c r="V257">
        <v>1.4337817599597969E-6</v>
      </c>
      <c r="W257">
        <v>2.7918668587424474E-6</v>
      </c>
      <c r="X257">
        <v>5.3598792794338571E-6</v>
      </c>
      <c r="Y257">
        <v>1.0144396228811307E-5</v>
      </c>
      <c r="Z257">
        <v>1.8926593110018772E-5</v>
      </c>
      <c r="AA257">
        <v>3.480647020770304E-5</v>
      </c>
      <c r="AB257">
        <v>6.3089538329756957E-5</v>
      </c>
      <c r="AC257">
        <v>1.1270302294251531E-4</v>
      </c>
      <c r="AD257">
        <v>1.9841218973263758E-4</v>
      </c>
      <c r="AE257">
        <v>3.4421703144225474E-4</v>
      </c>
      <c r="AF257">
        <v>5.8844706511687475E-4</v>
      </c>
      <c r="AG257">
        <v>9.9123525594818065E-4</v>
      </c>
      <c r="AH257">
        <v>1.645232679287197E-3</v>
      </c>
      <c r="AI257">
        <v>2.6906060101448137E-3</v>
      </c>
      <c r="AJ257">
        <v>4.335511338355762E-3</v>
      </c>
      <c r="AK257">
        <v>6.883318197870021E-3</v>
      </c>
      <c r="AL257">
        <v>1.0767812658273992E-2</v>
      </c>
      <c r="AM257">
        <v>1.6597374688289958E-2</v>
      </c>
      <c r="AN257">
        <v>2.520863869673353E-2</v>
      </c>
      <c r="AO257">
        <v>3.7729354639902762E-2</v>
      </c>
      <c r="AP257">
        <v>5.5649045736073321E-2</v>
      </c>
      <c r="AQ257">
        <v>8.0894629369083274E-2</v>
      </c>
      <c r="AR257">
        <v>0.11590651515900134</v>
      </c>
      <c r="AS257">
        <v>0.16370897720675331</v>
      </c>
      <c r="AT257">
        <v>0.22796704765077222</v>
      </c>
      <c r="AU257">
        <v>0.31302108264502093</v>
      </c>
      <c r="AV257">
        <v>0.42388981570343548</v>
      </c>
      <c r="AW257">
        <v>0.5662334094739736</v>
      </c>
      <c r="AX257">
        <v>0.74626992092637245</v>
      </c>
      <c r="AY257">
        <v>0.97064172284927319</v>
      </c>
      <c r="AZ257">
        <v>1.2462325861635377</v>
      </c>
      <c r="BA257">
        <v>1.5799409089323482</v>
      </c>
      <c r="BB257">
        <v>1.9784193654906235</v>
      </c>
      <c r="BC257">
        <v>2.4477952987231384</v>
      </c>
      <c r="BD257">
        <v>2.993388724332485</v>
      </c>
      <c r="BE257">
        <v>3.6194452033949691</v>
      </c>
      <c r="BF257">
        <v>4.3288986601696626</v>
      </c>
      <c r="BG257">
        <v>5.1231744252044296</v>
      </c>
      <c r="BH257">
        <v>6.0020357424277808</v>
      </c>
      <c r="BI257">
        <v>6.9634684976174084</v>
      </c>
      <c r="BJ257">
        <v>8.0035901856968579</v>
      </c>
      <c r="BK257">
        <v>9.1165615843211398</v>
      </c>
      <c r="BL257">
        <v>10.294474805541801</v>
      </c>
      <c r="BM257">
        <v>11.527190856272931</v>
      </c>
      <c r="BN257">
        <v>12.802104789600602</v>
      </c>
      <c r="BO257">
        <v>14.103827736159213</v>
      </c>
      <c r="BP257">
        <v>15.413792636047662</v>
      </c>
      <c r="BQ257">
        <v>16.709813501991611</v>
      </c>
      <c r="BR257">
        <v>17.965654589737863</v>
      </c>
      <c r="BS257">
        <v>19.15069278989764</v>
      </c>
      <c r="BT257">
        <v>20.229779608925352</v>
      </c>
      <c r="BU257">
        <v>21.163423169100078</v>
      </c>
      <c r="BV257">
        <v>21.908410405084989</v>
      </c>
      <c r="BW257">
        <v>22.418970449474504</v>
      </c>
      <c r="BX257">
        <v>22.648539312729433</v>
      </c>
      <c r="BY257">
        <v>22.552123630278324</v>
      </c>
      <c r="BZ257">
        <v>22.089181676391391</v>
      </c>
      <c r="CA257">
        <v>21.226851533151827</v>
      </c>
      <c r="CB257">
        <v>19.943271548989063</v>
      </c>
      <c r="CC257">
        <v>18.23067162264589</v>
      </c>
      <c r="CD257">
        <v>16.097879922705751</v>
      </c>
      <c r="CE257">
        <v>13.571899922049965</v>
      </c>
      <c r="CF257">
        <v>10.698272748586316</v>
      </c>
      <c r="CG257">
        <v>7.5400590290054259</v>
      </c>
      <c r="CH257">
        <v>4.1407927738106851</v>
      </c>
      <c r="CI257">
        <v>0.7563376665446262</v>
      </c>
      <c r="CJ257">
        <v>6.8294750499638818E-2</v>
      </c>
      <c r="CK257">
        <v>6.1667865453750815E-3</v>
      </c>
      <c r="CL257">
        <v>5.5684010876385921E-4</v>
      </c>
      <c r="CM257">
        <v>5.0280791210569054E-5</v>
      </c>
      <c r="CN257">
        <v>4.5401865364424481E-6</v>
      </c>
      <c r="CO257">
        <v>4.0996359224673726E-7</v>
      </c>
      <c r="CP257">
        <v>3.7018335176057689E-8</v>
      </c>
      <c r="CQ257">
        <v>3.342631309519281E-9</v>
      </c>
      <c r="CR257">
        <v>3.0182837824120097E-10</v>
      </c>
      <c r="CS257">
        <v>2.7254088613444885E-11</v>
      </c>
      <c r="CT257">
        <v>2.4609526462614674E-12</v>
      </c>
      <c r="CU257">
        <v>2.2221575680038412E-13</v>
      </c>
      <c r="CV257">
        <v>2.0065336342567171E-14</v>
      </c>
      <c r="CW257">
        <v>1.8118324656064199E-15</v>
      </c>
      <c r="CX257">
        <v>1.6360238509151575E-16</v>
      </c>
      <c r="CY257">
        <v>1.4772745713372281E-17</v>
      </c>
      <c r="CZ257">
        <v>1.3339285837843687E-18</v>
      </c>
      <c r="DA257">
        <v>1.2044120787512704E-19</v>
      </c>
      <c r="DB257">
        <v>1.0786101450957645E-20</v>
      </c>
    </row>
    <row r="258" spans="5:106" x14ac:dyDescent="0.2">
      <c r="E258" t="e">
        <v>#N/A</v>
      </c>
      <c r="F258">
        <v>0.33150684931506852</v>
      </c>
      <c r="G258">
        <v>-4.8620451287311762E-11</v>
      </c>
      <c r="H258">
        <v>8.2210567716048857E-13</v>
      </c>
      <c r="I258">
        <v>5.0264662641632736E-11</v>
      </c>
      <c r="J258">
        <v>1.3716312171682831E-10</v>
      </c>
      <c r="K258">
        <v>3.238681733274293E-10</v>
      </c>
      <c r="L258">
        <v>7.3916377999192108E-10</v>
      </c>
      <c r="M258">
        <v>1.6589994846348862E-9</v>
      </c>
      <c r="N258">
        <v>3.6723524829577658E-9</v>
      </c>
      <c r="O258">
        <v>8.0207755992425879E-9</v>
      </c>
      <c r="P258">
        <v>1.7284378500819532E-8</v>
      </c>
      <c r="Q258">
        <v>3.6746417173924135E-8</v>
      </c>
      <c r="R258">
        <v>7.7064315917923966E-8</v>
      </c>
      <c r="S258">
        <v>1.5941231866015163E-7</v>
      </c>
      <c r="T258">
        <v>3.2521805332040776E-7</v>
      </c>
      <c r="U258">
        <v>6.54284692100534E-7</v>
      </c>
      <c r="V258">
        <v>1.2979400878259363E-6</v>
      </c>
      <c r="W258">
        <v>2.5386110910879273E-6</v>
      </c>
      <c r="X258">
        <v>4.8949786033462037E-6</v>
      </c>
      <c r="Y258">
        <v>9.3042147579597127E-6</v>
      </c>
      <c r="Z258">
        <v>1.74319544419176E-5</v>
      </c>
      <c r="AA258">
        <v>3.2189563571065432E-5</v>
      </c>
      <c r="AB258">
        <v>5.8580659727818258E-5</v>
      </c>
      <c r="AC258">
        <v>1.0505908177978913E-4</v>
      </c>
      <c r="AD258">
        <v>1.8566320309194902E-4</v>
      </c>
      <c r="AE258">
        <v>3.233006972924814E-4</v>
      </c>
      <c r="AF258">
        <v>5.5469579079837439E-4</v>
      </c>
      <c r="AG258">
        <v>9.3767609080934596E-4</v>
      </c>
      <c r="AH258">
        <v>1.5616604314247547E-3</v>
      </c>
      <c r="AI258">
        <v>2.5623959470898435E-3</v>
      </c>
      <c r="AJ258">
        <v>4.1421531577243006E-3</v>
      </c>
      <c r="AK258">
        <v>6.5966801903694248E-3</v>
      </c>
      <c r="AL258">
        <v>1.0350186166311524E-2</v>
      </c>
      <c r="AM258">
        <v>1.599940437558869E-2</v>
      </c>
      <c r="AN258">
        <v>2.4367311347833577E-2</v>
      </c>
      <c r="AO258">
        <v>3.6566292136393841E-2</v>
      </c>
      <c r="AP258">
        <v>5.4069416343182769E-2</v>
      </c>
      <c r="AQ258">
        <v>7.8787041550096637E-2</v>
      </c>
      <c r="AR258">
        <v>0.11314427343190642</v>
      </c>
      <c r="AS258">
        <v>0.16015304383436396</v>
      </c>
      <c r="AT258">
        <v>0.22347095474674686</v>
      </c>
      <c r="AU258">
        <v>0.30743787202904782</v>
      </c>
      <c r="AV258">
        <v>0.41708085571010306</v>
      </c>
      <c r="AW258">
        <v>0.55807867016263946</v>
      </c>
      <c r="AX258">
        <v>0.73667901697348692</v>
      </c>
      <c r="AY258">
        <v>0.95956480267326039</v>
      </c>
      <c r="AZ258">
        <v>1.2336700063594017</v>
      </c>
      <c r="BA258">
        <v>1.5659506295156458</v>
      </c>
      <c r="BB258">
        <v>1.9631211631240288</v>
      </c>
      <c r="BC258">
        <v>2.4313712272220416</v>
      </c>
      <c r="BD258">
        <v>2.9760797298922048</v>
      </c>
      <c r="BE258">
        <v>3.6015443716760842</v>
      </c>
      <c r="BF258">
        <v>4.3107421542916615</v>
      </c>
      <c r="BG258">
        <v>5.1051316737483408</v>
      </c>
      <c r="BH258">
        <v>5.9845007590508281</v>
      </c>
      <c r="BI258">
        <v>6.9468542753315825</v>
      </c>
      <c r="BJ258">
        <v>7.988327850090462</v>
      </c>
      <c r="BK258">
        <v>9.1031053853548496</v>
      </c>
      <c r="BL258">
        <v>10.28331309096526</v>
      </c>
      <c r="BM258">
        <v>11.518861958598388</v>
      </c>
      <c r="BN258">
        <v>12.7972153766859</v>
      </c>
      <c r="BO258">
        <v>14.103069774981689</v>
      </c>
      <c r="BP258">
        <v>15.417953900542946</v>
      </c>
      <c r="BQ258">
        <v>16.719775760817619</v>
      </c>
      <c r="BR258">
        <v>17.982373503664164</v>
      </c>
      <c r="BS258">
        <v>19.175154384399789</v>
      </c>
      <c r="BT258">
        <v>20.262930152864659</v>
      </c>
      <c r="BU258">
        <v>21.206072438684327</v>
      </c>
      <c r="BV258">
        <v>21.961112493851108</v>
      </c>
      <c r="BW258">
        <v>22.481891095540668</v>
      </c>
      <c r="BX258">
        <v>22.721323486475836</v>
      </c>
      <c r="BY258">
        <v>22.633780982425584</v>
      </c>
      <c r="BZ258">
        <v>22.178009429537386</v>
      </c>
      <c r="CA258">
        <v>21.320413658298811</v>
      </c>
      <c r="CB258">
        <v>20.038449080169496</v>
      </c>
      <c r="CC258">
        <v>18.323791734756838</v>
      </c>
      <c r="CD258">
        <v>16.184921588481213</v>
      </c>
      <c r="CE258">
        <v>13.648762873634555</v>
      </c>
      <c r="CF258">
        <v>10.761085888280734</v>
      </c>
      <c r="CG258">
        <v>7.5854731728565117</v>
      </c>
      <c r="CH258">
        <v>4.2356413463211391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 spans="5:106" x14ac:dyDescent="0.2">
      <c r="E259" t="e">
        <v>#N/A</v>
      </c>
      <c r="F259">
        <v>0.33287671232876714</v>
      </c>
      <c r="G259">
        <v>-4.1295799380341317E-11</v>
      </c>
      <c r="H259">
        <v>6.8898260924084402E-13</v>
      </c>
      <c r="I259">
        <v>4.2673764598823001E-11</v>
      </c>
      <c r="J259">
        <v>1.1689566235266292E-10</v>
      </c>
      <c r="K259">
        <v>2.7734447518935464E-10</v>
      </c>
      <c r="L259">
        <v>6.3623328055200938E-10</v>
      </c>
      <c r="M259">
        <v>1.4353755941594904E-9</v>
      </c>
      <c r="N259">
        <v>3.1936867616179582E-9</v>
      </c>
      <c r="O259">
        <v>7.0108196049218738E-9</v>
      </c>
      <c r="P259">
        <v>1.5183909353640781E-8</v>
      </c>
      <c r="Q259">
        <v>3.244096591328374E-8</v>
      </c>
      <c r="R259">
        <v>6.8367780795669084E-8</v>
      </c>
      <c r="S259">
        <v>1.4210482216878731E-7</v>
      </c>
      <c r="T259">
        <v>2.9128541012598671E-7</v>
      </c>
      <c r="U259">
        <v>5.8875597038077205E-7</v>
      </c>
      <c r="V259">
        <v>1.1733132411362898E-6</v>
      </c>
      <c r="W259">
        <v>2.3052152864110411E-6</v>
      </c>
      <c r="X259">
        <v>4.4646383274624827E-6</v>
      </c>
      <c r="Y259">
        <v>8.5231179410685626E-6</v>
      </c>
      <c r="Z259">
        <v>1.6036522707630455E-5</v>
      </c>
      <c r="AA259">
        <v>2.9736206849504327E-5</v>
      </c>
      <c r="AB259">
        <v>5.4336425046967515E-5</v>
      </c>
      <c r="AC259">
        <v>9.7835316094447709E-5</v>
      </c>
      <c r="AD259">
        <v>1.7356855204989319E-4</v>
      </c>
      <c r="AE259">
        <v>3.03383450480042E-4</v>
      </c>
      <c r="AF259">
        <v>5.2243957131957713E-4</v>
      </c>
      <c r="AG259">
        <v>8.8630852881891806E-4</v>
      </c>
      <c r="AH259">
        <v>1.4812337360017201E-3</v>
      </c>
      <c r="AI259">
        <v>2.4386037739093131E-3</v>
      </c>
      <c r="AJ259">
        <v>3.954862834516089E-3</v>
      </c>
      <c r="AK259">
        <v>6.3181861447719036E-3</v>
      </c>
      <c r="AL259">
        <v>9.943231498779655E-3</v>
      </c>
      <c r="AM259">
        <v>1.5415073447735191E-2</v>
      </c>
      <c r="AN259">
        <v>2.3542964777246156E-2</v>
      </c>
      <c r="AO259">
        <v>3.5423790746326858E-2</v>
      </c>
      <c r="AP259">
        <v>5.2513952183972173E-2</v>
      </c>
      <c r="AQ259">
        <v>7.6706947829253969E-2</v>
      </c>
      <c r="AR259">
        <v>0.11041220411141853</v>
      </c>
      <c r="AS259">
        <v>0.15662888074145118</v>
      </c>
      <c r="AT259">
        <v>0.21900670190746829</v>
      </c>
      <c r="AU259">
        <v>0.30188462816247891</v>
      </c>
      <c r="AV259">
        <v>0.41029772303270851</v>
      </c>
      <c r="AW259">
        <v>0.54994318211078974</v>
      </c>
      <c r="AX259">
        <v>0.72709838510814684</v>
      </c>
      <c r="AY259">
        <v>0.9484870411996098</v>
      </c>
      <c r="AZ259">
        <v>1.2210938432416487</v>
      </c>
      <c r="BA259">
        <v>1.5519331029869925</v>
      </c>
      <c r="BB259">
        <v>1.9477819628290369</v>
      </c>
      <c r="BC259">
        <v>2.4148931767121793</v>
      </c>
      <c r="BD259">
        <v>2.9587052973997046</v>
      </c>
      <c r="BE259">
        <v>3.5835686833828992</v>
      </c>
      <c r="BF259">
        <v>4.2925035871050792</v>
      </c>
      <c r="BG259">
        <v>5.0870016258725377</v>
      </c>
      <c r="BH259">
        <v>5.966874537651897</v>
      </c>
      <c r="BI259">
        <v>6.9301451151372175</v>
      </c>
      <c r="BJ259">
        <v>7.9729658236719123</v>
      </c>
      <c r="BK259">
        <v>9.0895423581558585</v>
      </c>
      <c r="BL259">
        <v>10.272033924995922</v>
      </c>
      <c r="BM259">
        <v>11.510400934910765</v>
      </c>
      <c r="BN259">
        <v>12.792175391557745</v>
      </c>
      <c r="BO259">
        <v>14.102140420325865</v>
      </c>
      <c r="BP259">
        <v>15.42192326710131</v>
      </c>
      <c r="BQ259">
        <v>16.729529949016971</v>
      </c>
      <c r="BR259">
        <v>17.998877664416863</v>
      </c>
      <c r="BS259">
        <v>19.199409905666531</v>
      </c>
      <c r="BT259">
        <v>20.295904559977487</v>
      </c>
      <c r="BU259">
        <v>21.248601756497688</v>
      </c>
      <c r="BV259">
        <v>22.013780088661232</v>
      </c>
      <c r="BW259">
        <v>22.544891972496249</v>
      </c>
      <c r="BX259">
        <v>22.794327984652998</v>
      </c>
      <c r="BY259">
        <v>22.715815880381101</v>
      </c>
      <c r="BZ259">
        <v>22.267376648124753</v>
      </c>
      <c r="CA259">
        <v>21.414666124458918</v>
      </c>
      <c r="CB259">
        <v>20.134439327731435</v>
      </c>
      <c r="CC259">
        <v>18.417801445621212</v>
      </c>
      <c r="CD259">
        <v>16.272870179867468</v>
      </c>
      <c r="CE259">
        <v>13.726481751035012</v>
      </c>
      <c r="CF259">
        <v>10.824633937554738</v>
      </c>
      <c r="CG259">
        <v>7.6314839106413261</v>
      </c>
      <c r="CH259">
        <v>4.1918146101488283</v>
      </c>
      <c r="CI259">
        <v>0.76568709246146593</v>
      </c>
      <c r="CJ259">
        <v>6.9138972252103609E-2</v>
      </c>
      <c r="CK259">
        <v>6.2430169336014849E-3</v>
      </c>
      <c r="CL259">
        <v>5.6372345673751936E-4</v>
      </c>
      <c r="CM259">
        <v>5.0902334409139311E-5</v>
      </c>
      <c r="CN259">
        <v>4.5963097993033725E-6</v>
      </c>
      <c r="CO259">
        <v>4.1503133434640466E-7</v>
      </c>
      <c r="CP259">
        <v>3.7475935263429351E-8</v>
      </c>
      <c r="CQ259">
        <v>3.3839510601783164E-9</v>
      </c>
      <c r="CR259">
        <v>3.0555941291895038E-10</v>
      </c>
      <c r="CS259">
        <v>2.7590988511061389E-11</v>
      </c>
      <c r="CT259">
        <v>2.4913735752576233E-12</v>
      </c>
      <c r="CU259">
        <v>2.2496266449473613E-13</v>
      </c>
      <c r="CV259">
        <v>2.031337287959218E-14</v>
      </c>
      <c r="CW259">
        <v>1.8342293316626908E-15</v>
      </c>
      <c r="CX259">
        <v>1.6562474685781447E-16</v>
      </c>
      <c r="CY259">
        <v>1.4955358186272754E-17</v>
      </c>
      <c r="CZ259">
        <v>1.3504178676374705E-18</v>
      </c>
      <c r="DA259">
        <v>1.2193003515449243E-19</v>
      </c>
      <c r="DB259">
        <v>1.0919433242970541E-20</v>
      </c>
    </row>
    <row r="260" spans="5:106" x14ac:dyDescent="0.2">
      <c r="E260" t="e">
        <v>#N/A</v>
      </c>
      <c r="F260">
        <v>0.33424657534246577</v>
      </c>
      <c r="G260">
        <v>-3.4994904479006315E-11</v>
      </c>
      <c r="H260">
        <v>5.7605674334196581E-13</v>
      </c>
      <c r="I260">
        <v>3.6147017965690245E-11</v>
      </c>
      <c r="J260">
        <v>9.940283391673151E-11</v>
      </c>
      <c r="K260">
        <v>2.3699528039913064E-10</v>
      </c>
      <c r="L260">
        <v>5.4649996516776616E-10</v>
      </c>
      <c r="M260">
        <v>1.2393996803501601E-9</v>
      </c>
      <c r="N260">
        <v>2.7720108969904168E-9</v>
      </c>
      <c r="O260">
        <v>6.1165123296359105E-9</v>
      </c>
      <c r="P260">
        <v>1.3314471645755811E-8</v>
      </c>
      <c r="Q260">
        <v>2.8589779002704625E-8</v>
      </c>
      <c r="R260">
        <v>6.0550188129244499E-8</v>
      </c>
      <c r="S260">
        <v>1.2647045165357887E-7</v>
      </c>
      <c r="T260">
        <v>2.6048542000510203E-7</v>
      </c>
      <c r="U260">
        <v>5.289950116628065E-7</v>
      </c>
      <c r="V260">
        <v>1.059126541683384E-6</v>
      </c>
      <c r="W260">
        <v>2.090393202875199E-6</v>
      </c>
      <c r="X260">
        <v>4.0667670661765813E-6</v>
      </c>
      <c r="Y260">
        <v>7.7977778517055864E-6</v>
      </c>
      <c r="Z260">
        <v>1.4735119172978698E-5</v>
      </c>
      <c r="AA260">
        <v>2.743852557669486E-5</v>
      </c>
      <c r="AB260">
        <v>5.0345146122977718E-5</v>
      </c>
      <c r="AC260">
        <v>9.1014809609418412E-5</v>
      </c>
      <c r="AD260">
        <v>1.6210439676071219E-4</v>
      </c>
      <c r="AE260">
        <v>2.8443263111710252E-4</v>
      </c>
      <c r="AF260">
        <v>4.916350033908111E-4</v>
      </c>
      <c r="AG260">
        <v>8.3707676945066081E-4</v>
      </c>
      <c r="AH260">
        <v>1.4038834482541492E-3</v>
      </c>
      <c r="AI260">
        <v>2.3191473375036701E-3</v>
      </c>
      <c r="AJ260">
        <v>3.7735475053018185E-3</v>
      </c>
      <c r="AK260">
        <v>6.0477374492218065E-3</v>
      </c>
      <c r="AL260">
        <v>9.5468525143252922E-3</v>
      </c>
      <c r="AM260">
        <v>1.484430001715448E-2</v>
      </c>
      <c r="AN260">
        <v>2.2735546517344499E-2</v>
      </c>
      <c r="AO260">
        <v>3.4301845109560615E-2</v>
      </c>
      <c r="AP260">
        <v>5.0982713546237984E-2</v>
      </c>
      <c r="AQ260">
        <v>7.4654491057961042E-2</v>
      </c>
      <c r="AR260">
        <v>0.10771054479209877</v>
      </c>
      <c r="AS260">
        <v>0.15313682434625697</v>
      </c>
      <c r="AT260">
        <v>0.21457471731643543</v>
      </c>
      <c r="AU260">
        <v>0.2963618507780223</v>
      </c>
      <c r="AV260">
        <v>0.40354095528122819</v>
      </c>
      <c r="AW260">
        <v>0.54182747563923783</v>
      </c>
      <c r="AX260">
        <v>0.71752849613539349</v>
      </c>
      <c r="AY260">
        <v>0.93740879709629898</v>
      </c>
      <c r="AZ260">
        <v>1.2085042984757661</v>
      </c>
      <c r="BA260">
        <v>1.5378883453432051</v>
      </c>
      <c r="BB260">
        <v>1.9324015897340399</v>
      </c>
      <c r="BC260">
        <v>2.3983608043180391</v>
      </c>
      <c r="BD260">
        <v>2.9412649675979492</v>
      </c>
      <c r="BE260">
        <v>3.5655176393158174</v>
      </c>
      <c r="BF260">
        <v>4.274182512072465</v>
      </c>
      <c r="BG260">
        <v>5.0687839837202979</v>
      </c>
      <c r="BH260">
        <v>5.9491570128379907</v>
      </c>
      <c r="BI260">
        <v>6.9133412387468001</v>
      </c>
      <c r="BJ260">
        <v>7.9575046245162575</v>
      </c>
      <c r="BK260">
        <v>9.0758732675396203</v>
      </c>
      <c r="BL260">
        <v>10.260638202156546</v>
      </c>
      <c r="BM260">
        <v>11.501808623751662</v>
      </c>
      <c r="BN260">
        <v>12.786985370821641</v>
      </c>
      <c r="BO260">
        <v>14.1010396207464</v>
      </c>
      <c r="BP260">
        <v>15.425699803035867</v>
      </c>
      <c r="BQ260">
        <v>16.739073998055016</v>
      </c>
      <c r="BR260">
        <v>18.015163706816583</v>
      </c>
      <c r="BS260">
        <v>19.223454683295962</v>
      </c>
      <c r="BT260">
        <v>20.328697049976558</v>
      </c>
      <c r="BU260">
        <v>21.291004664027071</v>
      </c>
      <c r="BV260">
        <v>22.066406720680771</v>
      </c>
      <c r="BW260">
        <v>22.607967462083021</v>
      </c>
      <c r="BX260">
        <v>22.867549002523411</v>
      </c>
      <c r="BY260">
        <v>22.798227264153677</v>
      </c>
      <c r="BZ260">
        <v>22.357285755787956</v>
      </c>
      <c r="CA260">
        <v>21.509615224096081</v>
      </c>
      <c r="CB260">
        <v>20.231252354942033</v>
      </c>
      <c r="CC260">
        <v>18.512713942529249</v>
      </c>
      <c r="CD260">
        <v>16.361740835285655</v>
      </c>
      <c r="CE260">
        <v>13.805072064273361</v>
      </c>
      <c r="CF260">
        <v>10.888931060863937</v>
      </c>
      <c r="CG260">
        <v>7.6780090905003799</v>
      </c>
      <c r="CH260">
        <v>4.2881643448252751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</row>
    <row r="261" spans="5:106" x14ac:dyDescent="0.2">
      <c r="E261" t="e">
        <v>#N/A</v>
      </c>
      <c r="F261">
        <v>0.33561643835616439</v>
      </c>
      <c r="G261">
        <v>-2.9586646309947413E-11</v>
      </c>
      <c r="H261">
        <v>4.8048321537663016E-13</v>
      </c>
      <c r="I261">
        <v>3.0547612740700675E-11</v>
      </c>
      <c r="J261">
        <v>8.4337152635907556E-11</v>
      </c>
      <c r="K261">
        <v>2.0207369173912163E-10</v>
      </c>
      <c r="L261">
        <v>4.6842858742227953E-10</v>
      </c>
      <c r="M261">
        <v>1.0679861992485054E-9</v>
      </c>
      <c r="N261">
        <v>2.401234705313938E-9</v>
      </c>
      <c r="O261">
        <v>5.326040357953845E-9</v>
      </c>
      <c r="P261">
        <v>1.1653547917046031E-8</v>
      </c>
      <c r="Q261">
        <v>2.5150693279718085E-8</v>
      </c>
      <c r="R261">
        <v>5.353400911788648E-8</v>
      </c>
      <c r="S261">
        <v>1.1236926715791376E-7</v>
      </c>
      <c r="T261">
        <v>2.3257023272389012E-7</v>
      </c>
      <c r="U261">
        <v>4.7457127736616024E-7</v>
      </c>
      <c r="V261">
        <v>9.5464682759103235E-7</v>
      </c>
      <c r="W261">
        <v>1.8929215679055865E-6</v>
      </c>
      <c r="X261">
        <v>3.6993662038111526E-6</v>
      </c>
      <c r="Y261">
        <v>7.1249990061037407E-6</v>
      </c>
      <c r="Z261">
        <v>1.3522747767539449E-5</v>
      </c>
      <c r="AA261">
        <v>2.5288887649501078E-5</v>
      </c>
      <c r="AB261">
        <v>4.6595442321571755E-5</v>
      </c>
      <c r="AC261">
        <v>8.4581015868802239E-5</v>
      </c>
      <c r="AD261">
        <v>1.5124731259969583E-4</v>
      </c>
      <c r="AE261">
        <v>2.6641600249244647E-4</v>
      </c>
      <c r="AF261">
        <v>4.6223905053987256E-4</v>
      </c>
      <c r="AG261">
        <v>7.8992522715669213E-4</v>
      </c>
      <c r="AH261">
        <v>1.3295403601152492E-3</v>
      </c>
      <c r="AI261">
        <v>2.2039439933308545E-3</v>
      </c>
      <c r="AJ261">
        <v>3.5981132312693643E-3</v>
      </c>
      <c r="AK261">
        <v>5.7852336995806971E-3</v>
      </c>
      <c r="AL261">
        <v>9.1609504914283123E-3</v>
      </c>
      <c r="AM261">
        <v>1.4286998864362991E-2</v>
      </c>
      <c r="AN261">
        <v>2.1945000203048608E-2</v>
      </c>
      <c r="AO261">
        <v>3.3200445768195808E-2</v>
      </c>
      <c r="AP261">
        <v>4.9475756965602802E-2</v>
      </c>
      <c r="AQ261">
        <v>7.2629811369730082E-2</v>
      </c>
      <c r="AR261">
        <v>0.10503953213246095</v>
      </c>
      <c r="AS261">
        <v>0.14967721259205552</v>
      </c>
      <c r="AT261">
        <v>0.21017543359872173</v>
      </c>
      <c r="AU261">
        <v>0.29087004704178565</v>
      </c>
      <c r="AV261">
        <v>0.3968111000644759</v>
      </c>
      <c r="AW261">
        <v>0.5337320926557525</v>
      </c>
      <c r="AX261">
        <v>0.70796983255916779</v>
      </c>
      <c r="AY261">
        <v>0.92633043903198631</v>
      </c>
      <c r="AZ261">
        <v>1.1959015801504242</v>
      </c>
      <c r="BA261">
        <v>1.5238163738055654</v>
      </c>
      <c r="BB261">
        <v>1.9169798639629314</v>
      </c>
      <c r="BC261">
        <v>2.3817737557666931</v>
      </c>
      <c r="BD261">
        <v>2.9237582643045208</v>
      </c>
      <c r="BE261">
        <v>3.5473907197317871</v>
      </c>
      <c r="BF261">
        <v>4.2557784613135654</v>
      </c>
      <c r="BG261">
        <v>5.0504784307524941</v>
      </c>
      <c r="BH261">
        <v>5.9313481069314982</v>
      </c>
      <c r="BI261">
        <v>6.89644286557865</v>
      </c>
      <c r="BJ261">
        <v>7.9419447813856969</v>
      </c>
      <c r="BK261">
        <v>9.0620989038956345</v>
      </c>
      <c r="BL261">
        <v>10.249126857742279</v>
      </c>
      <c r="BM261">
        <v>11.49308591783344</v>
      </c>
      <c r="BN261">
        <v>12.781645914274504</v>
      </c>
      <c r="BO261">
        <v>14.099767389762418</v>
      </c>
      <c r="BP261">
        <v>15.429282632347725</v>
      </c>
      <c r="BQ261">
        <v>16.748405875599577</v>
      </c>
      <c r="BR261">
        <v>18.031228268424307</v>
      </c>
      <c r="BS261">
        <v>19.247284004603166</v>
      </c>
      <c r="BT261">
        <v>20.361301747916599</v>
      </c>
      <c r="BU261">
        <v>21.333274555538843</v>
      </c>
      <c r="BV261">
        <v>22.118985730684795</v>
      </c>
      <c r="BW261">
        <v>22.671111732513818</v>
      </c>
      <c r="BX261">
        <v>22.94098252831802</v>
      </c>
      <c r="BY261">
        <v>22.881013908944571</v>
      </c>
      <c r="BZ261">
        <v>22.447739089581329</v>
      </c>
      <c r="CA261">
        <v>21.605267270348371</v>
      </c>
      <c r="CB261">
        <v>20.328898367813927</v>
      </c>
      <c r="CC261">
        <v>18.608542672755803</v>
      </c>
      <c r="CD261">
        <v>16.451549043894975</v>
      </c>
      <c r="CE261">
        <v>13.884549719316745</v>
      </c>
      <c r="CF261">
        <v>10.953991677416631</v>
      </c>
      <c r="CG261">
        <v>7.7251542932225439</v>
      </c>
      <c r="CH261">
        <v>4.2441162657011233</v>
      </c>
      <c r="CI261">
        <v>0.77527201165656401</v>
      </c>
      <c r="CJ261">
        <v>7.0004458256494984E-2</v>
      </c>
      <c r="CK261">
        <v>6.3211674123431778E-3</v>
      </c>
      <c r="CL261">
        <v>5.7078018243448842E-4</v>
      </c>
      <c r="CM261">
        <v>5.153953303369102E-5</v>
      </c>
      <c r="CN261">
        <v>4.653846694538649E-6</v>
      </c>
      <c r="CO261">
        <v>4.2022672270061549E-7</v>
      </c>
      <c r="CP261">
        <v>3.7945061378780134E-8</v>
      </c>
      <c r="CQ261">
        <v>3.4263115724441108E-9</v>
      </c>
      <c r="CR261">
        <v>3.0938442487352634E-10</v>
      </c>
      <c r="CS261">
        <v>2.7936374241074464E-11</v>
      </c>
      <c r="CT261">
        <v>2.5225607464124613E-12</v>
      </c>
      <c r="CU261">
        <v>2.277787612819553E-13</v>
      </c>
      <c r="CV261">
        <v>2.0567656959273958E-14</v>
      </c>
      <c r="CW261">
        <v>1.8571903298332972E-15</v>
      </c>
      <c r="CX261">
        <v>1.6769804785892878E-16</v>
      </c>
      <c r="CY261">
        <v>1.5142570300934828E-17</v>
      </c>
      <c r="CZ261">
        <v>1.3673224834633831E-18</v>
      </c>
      <c r="DA261">
        <v>1.2345636300553954E-19</v>
      </c>
      <c r="DB261">
        <v>1.105612339528025E-20</v>
      </c>
    </row>
    <row r="262" spans="5:106" x14ac:dyDescent="0.2">
      <c r="E262" t="e">
        <v>#N/A</v>
      </c>
      <c r="F262">
        <v>0.33698630136986302</v>
      </c>
      <c r="G262">
        <v>-2.495502906692582E-11</v>
      </c>
      <c r="H262">
        <v>3.997846851875524E-13</v>
      </c>
      <c r="I262">
        <v>2.5754598437300925E-11</v>
      </c>
      <c r="J262">
        <v>7.1390240734310132E-11</v>
      </c>
      <c r="K262">
        <v>1.7191359156986963E-10</v>
      </c>
      <c r="L262">
        <v>4.0064256496761844E-10</v>
      </c>
      <c r="M262">
        <v>9.1835326205659246E-10</v>
      </c>
      <c r="N262">
        <v>2.0758371515664572E-9</v>
      </c>
      <c r="O262">
        <v>4.6286358309703289E-9</v>
      </c>
      <c r="P262">
        <v>1.0180502734080169E-8</v>
      </c>
      <c r="Q262">
        <v>2.208486309894106E-8</v>
      </c>
      <c r="R262">
        <v>4.7247437734403006E-8</v>
      </c>
      <c r="S262">
        <v>9.967098162455939E-8</v>
      </c>
      <c r="T262">
        <v>2.0730790430347096E-7</v>
      </c>
      <c r="U262">
        <v>4.2507980740842174E-7</v>
      </c>
      <c r="V262">
        <v>8.5918102693479113E-7</v>
      </c>
      <c r="W262">
        <v>1.7116382591233179E-6</v>
      </c>
      <c r="X262">
        <v>3.3605277320548984E-6</v>
      </c>
      <c r="Y262">
        <v>6.5017160356856145E-6</v>
      </c>
      <c r="Z262">
        <v>1.239459296665928E-5</v>
      </c>
      <c r="AA262">
        <v>2.3279902056429368E-5</v>
      </c>
      <c r="AB262">
        <v>4.3076241058735248E-5</v>
      </c>
      <c r="AC262">
        <v>7.8517761797017429E-5</v>
      </c>
      <c r="AD262">
        <v>1.4097429820955013E-4</v>
      </c>
      <c r="AE262">
        <v>2.4930176502082534E-4</v>
      </c>
      <c r="AF262">
        <v>4.3420906395297135E-4</v>
      </c>
      <c r="AG262">
        <v>7.4479855911453946E-4</v>
      </c>
      <c r="AH262">
        <v>1.2581352332741266E-3</v>
      </c>
      <c r="AI262">
        <v>2.0929106399880013E-3</v>
      </c>
      <c r="AJ262">
        <v>3.4284650280190358E-3</v>
      </c>
      <c r="AK262">
        <v>5.5305727157925824E-3</v>
      </c>
      <c r="AL262">
        <v>8.7854241212945803E-3</v>
      </c>
      <c r="AM262">
        <v>1.3743081397759184E-2</v>
      </c>
      <c r="AN262">
        <v>2.1171265491894579E-2</v>
      </c>
      <c r="AO262">
        <v>3.2119579046322559E-2</v>
      </c>
      <c r="AP262">
        <v>4.7993135073086363E-2</v>
      </c>
      <c r="AQ262">
        <v>7.0633046014006731E-2</v>
      </c>
      <c r="AR262">
        <v>0.10239940170321485</v>
      </c>
      <c r="AS262">
        <v>0.14625038484441122</v>
      </c>
      <c r="AT262">
        <v>0.20580928780223806</v>
      </c>
      <c r="AU262">
        <v>0.28540973164591105</v>
      </c>
      <c r="AV262">
        <v>0.39010871520548174</v>
      </c>
      <c r="AW262">
        <v>0.52565758698197163</v>
      </c>
      <c r="AX262">
        <v>0.69842288898433957</v>
      </c>
      <c r="AY262">
        <v>0.91525234609430106</v>
      </c>
      <c r="AZ262">
        <v>1.1832859031391523</v>
      </c>
      <c r="BA262">
        <v>1.5097172070506495</v>
      </c>
      <c r="BB262">
        <v>1.9015166006736917</v>
      </c>
      <c r="BC262">
        <v>2.3651316651979548</v>
      </c>
      <c r="BD262">
        <v>2.9061846939899052</v>
      </c>
      <c r="BE262">
        <v>3.5291873837211836</v>
      </c>
      <c r="BF262">
        <v>4.237290944840411</v>
      </c>
      <c r="BG262">
        <v>5.0320846309213865</v>
      </c>
      <c r="BH262">
        <v>5.9134477291756822</v>
      </c>
      <c r="BI262">
        <v>6.8794502120941701</v>
      </c>
      <c r="BJ262">
        <v>7.9262868333042036</v>
      </c>
      <c r="BK262">
        <v>9.048220083110694</v>
      </c>
      <c r="BL262">
        <v>10.237500868206546</v>
      </c>
      <c r="BM262">
        <v>11.484233764991988</v>
      </c>
      <c r="BN262">
        <v>12.776157686491933</v>
      </c>
      <c r="BO262">
        <v>14.098323808068914</v>
      </c>
      <c r="BP262">
        <v>15.432670938424669</v>
      </c>
      <c r="BQ262">
        <v>16.757523588403604</v>
      </c>
      <c r="BR262">
        <v>18.047067992126664</v>
      </c>
      <c r="BS262">
        <v>19.270893116287201</v>
      </c>
      <c r="BT262">
        <v>20.393712684281919</v>
      </c>
      <c r="BU262">
        <v>21.375404676040588</v>
      </c>
      <c r="BV262">
        <v>22.171510264647011</v>
      </c>
      <c r="BW262">
        <v>22.734318731907067</v>
      </c>
      <c r="BX262">
        <v>23.014624335290026</v>
      </c>
      <c r="BY262">
        <v>22.964174417112421</v>
      </c>
      <c r="BZ262">
        <v>22.538738893475255</v>
      </c>
      <c r="CA262">
        <v>21.701628593677555</v>
      </c>
      <c r="CB262">
        <v>20.427387716133968</v>
      </c>
      <c r="CC262">
        <v>18.70530134942782</v>
      </c>
      <c r="CD262">
        <v>16.54231065576144</v>
      </c>
      <c r="CE262">
        <v>13.964931030715</v>
      </c>
      <c r="CF262">
        <v>11.019830733499129</v>
      </c>
      <c r="CG262">
        <v>7.7728356160039951</v>
      </c>
      <c r="CH262">
        <v>4.3420156110958414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 spans="5:106" x14ac:dyDescent="0.2">
      <c r="E263" t="e">
        <v>#N/A</v>
      </c>
      <c r="F263">
        <v>0.33835616438356164</v>
      </c>
      <c r="G263">
        <v>-2.0997650649898449E-11</v>
      </c>
      <c r="H263">
        <v>3.3180852053423194E-13</v>
      </c>
      <c r="I263">
        <v>2.1661267690966911E-11</v>
      </c>
      <c r="J263">
        <v>6.0288976622668591E-11</v>
      </c>
      <c r="K263">
        <v>1.4592205742219181E-10</v>
      </c>
      <c r="L263">
        <v>3.4190988482773536E-10</v>
      </c>
      <c r="M263">
        <v>7.8799725189783927E-10</v>
      </c>
      <c r="N263">
        <v>1.7908217898431301E-9</v>
      </c>
      <c r="O263">
        <v>4.014500148372615E-9</v>
      </c>
      <c r="P263">
        <v>8.8764553720396649E-9</v>
      </c>
      <c r="Q263">
        <v>1.9356553581332475E-8</v>
      </c>
      <c r="R263">
        <v>4.1624064611289493E-8</v>
      </c>
      <c r="S263">
        <v>8.8254462445857814E-8</v>
      </c>
      <c r="T263">
        <v>1.8448166105080582E-7</v>
      </c>
      <c r="U263">
        <v>3.8014017482378916E-7</v>
      </c>
      <c r="V263">
        <v>7.720747376634999E-7</v>
      </c>
      <c r="W263">
        <v>1.5454404756932169E-6</v>
      </c>
      <c r="X263">
        <v>3.0484320498642409E-6</v>
      </c>
      <c r="Y263">
        <v>5.9249912793858212E-6</v>
      </c>
      <c r="Z263">
        <v>1.1346017535595654E-5</v>
      </c>
      <c r="AA263">
        <v>2.1404417399832119E-5</v>
      </c>
      <c r="AB263">
        <v>3.9776778047034393E-5</v>
      </c>
      <c r="AC263">
        <v>7.2809250937159859E-5</v>
      </c>
      <c r="AD263">
        <v>1.3126278322968685E-4</v>
      </c>
      <c r="AE263">
        <v>2.3305856996520461E-4</v>
      </c>
      <c r="AF263">
        <v>4.0750280329935316E-4</v>
      </c>
      <c r="AG263">
        <v>7.0164169331025873E-4</v>
      </c>
      <c r="AH263">
        <v>1.1895988330554109E-3</v>
      </c>
      <c r="AI263">
        <v>1.9859637551756771E-3</v>
      </c>
      <c r="AJ263">
        <v>3.2645068972674356E-3</v>
      </c>
      <c r="AK263">
        <v>5.2836505604821893E-3</v>
      </c>
      <c r="AL263">
        <v>8.4201695029087562E-3</v>
      </c>
      <c r="AM263">
        <v>1.3212455614924252E-2</v>
      </c>
      <c r="AN263">
        <v>2.0414277984291674E-2</v>
      </c>
      <c r="AO263">
        <v>3.1059226928017061E-2</v>
      </c>
      <c r="AP263">
        <v>4.6534896438629916E-2</v>
      </c>
      <c r="AQ263">
        <v>6.8664329183763792E-2</v>
      </c>
      <c r="AR263">
        <v>9.979038782780876E-2</v>
      </c>
      <c r="AS263">
        <v>0.14285668178060901</v>
      </c>
      <c r="AT263">
        <v>0.20147672137283093</v>
      </c>
      <c r="AU263">
        <v>0.27998142689858879</v>
      </c>
      <c r="AV263">
        <v>0.38343436895927935</v>
      </c>
      <c r="AW263">
        <v>0.51760452468836393</v>
      </c>
      <c r="AX263">
        <v>0.68888817253181189</v>
      </c>
      <c r="AY263">
        <v>0.90417490822436708</v>
      </c>
      <c r="AZ263">
        <v>1.1706574894785695</v>
      </c>
      <c r="BA263">
        <v>1.4955908654548484</v>
      </c>
      <c r="BB263">
        <v>1.8860116101050302</v>
      </c>
      <c r="BC263">
        <v>2.3484341549752705</v>
      </c>
      <c r="BD263">
        <v>2.8885437453489549</v>
      </c>
      <c r="BE263">
        <v>3.5109070685714192</v>
      </c>
      <c r="BF263">
        <v>4.2187194497745875</v>
      </c>
      <c r="BG263">
        <v>5.0136022278239274</v>
      </c>
      <c r="BH263">
        <v>5.8954557749182506</v>
      </c>
      <c r="BI263">
        <v>6.8623634911120668</v>
      </c>
      <c r="BJ263">
        <v>7.9105313291077861</v>
      </c>
      <c r="BK263">
        <v>9.0342376464669911</v>
      </c>
      <c r="BL263">
        <v>10.225761251523638</v>
      </c>
      <c r="BM263">
        <v>11.475253169123906</v>
      </c>
      <c r="BN263">
        <v>12.770521418416733</v>
      </c>
      <c r="BO263">
        <v>14.096709025777203</v>
      </c>
      <c r="BP263">
        <v>15.435863966806041</v>
      </c>
      <c r="BQ263">
        <v>16.766425185293873</v>
      </c>
      <c r="BR263">
        <v>18.062679528859118</v>
      </c>
      <c r="BS263">
        <v>19.29427722624607</v>
      </c>
      <c r="BT263">
        <v>20.425923795197328</v>
      </c>
      <c r="BU263">
        <v>21.417388119300416</v>
      </c>
      <c r="BV263">
        <v>22.223973269282837</v>
      </c>
      <c r="BW263">
        <v>22.79758218155099</v>
      </c>
      <c r="BX263">
        <v>23.088469973481633</v>
      </c>
      <c r="BY263">
        <v>23.047707209776426</v>
      </c>
      <c r="BZ263">
        <v>22.630287311488519</v>
      </c>
      <c r="CA263">
        <v>21.798705538242221</v>
      </c>
      <c r="CB263">
        <v>20.526730894386642</v>
      </c>
      <c r="CC263">
        <v>18.803003957510011</v>
      </c>
      <c r="CD263">
        <v>16.634041892368884</v>
      </c>
      <c r="CE263">
        <v>14.046232735341786</v>
      </c>
      <c r="CF263">
        <v>11.086463452101393</v>
      </c>
      <c r="CG263">
        <v>7.8211617257009358</v>
      </c>
      <c r="CH263">
        <v>4.2977511233063437</v>
      </c>
      <c r="CI263">
        <v>0.78510229030225342</v>
      </c>
      <c r="CJ263">
        <v>7.0892099395030925E-2</v>
      </c>
      <c r="CK263">
        <v>6.4013184252716716E-3</v>
      </c>
      <c r="CL263">
        <v>5.780175496480673E-4</v>
      </c>
      <c r="CM263">
        <v>5.2193042980357771E-5</v>
      </c>
      <c r="CN263">
        <v>4.7128564473657669E-6</v>
      </c>
      <c r="CO263">
        <v>4.2555510514755212E-7</v>
      </c>
      <c r="CP263">
        <v>3.8426196413932732E-8</v>
      </c>
      <c r="CQ263">
        <v>3.46975644982606E-9</v>
      </c>
      <c r="CR263">
        <v>3.1330735135534868E-10</v>
      </c>
      <c r="CS263">
        <v>2.8290601323970481E-11</v>
      </c>
      <c r="CT263">
        <v>2.5545462620315889E-12</v>
      </c>
      <c r="CU263">
        <v>2.3066694589239574E-13</v>
      </c>
      <c r="CV263">
        <v>2.0828450327225681E-14</v>
      </c>
      <c r="CW263">
        <v>1.8807390948678197E-15</v>
      </c>
      <c r="CX263">
        <v>1.6982442223334868E-16</v>
      </c>
      <c r="CY263">
        <v>1.5334574762894016E-17</v>
      </c>
      <c r="CZ263">
        <v>1.3846598319151107E-18</v>
      </c>
      <c r="DA263">
        <v>1.2502176254361224E-19</v>
      </c>
      <c r="DB263">
        <v>1.1196312608978938E-20</v>
      </c>
    </row>
    <row r="264" spans="5:106" x14ac:dyDescent="0.2">
      <c r="E264" t="e">
        <v>#N/A</v>
      </c>
      <c r="F264">
        <v>0.33972602739726027</v>
      </c>
      <c r="G264">
        <v>-1.7624302016201533E-11</v>
      </c>
      <c r="H264">
        <v>2.7468836658479308E-13</v>
      </c>
      <c r="I264">
        <v>1.8173678749371119E-11</v>
      </c>
      <c r="J264">
        <v>5.079196185530774E-11</v>
      </c>
      <c r="K264">
        <v>1.2357236494550894E-10</v>
      </c>
      <c r="L264">
        <v>2.9113002303731921E-10</v>
      </c>
      <c r="M264">
        <v>6.7466912078834595E-10</v>
      </c>
      <c r="N264">
        <v>1.5416748893493532E-9</v>
      </c>
      <c r="O264">
        <v>3.4747318087343765E-9</v>
      </c>
      <c r="P264">
        <v>7.7241586199267043E-9</v>
      </c>
      <c r="Q264">
        <v>1.6932942508814394E-8</v>
      </c>
      <c r="R264">
        <v>3.6602562457646223E-8</v>
      </c>
      <c r="S264">
        <v>7.8007247298416789E-8</v>
      </c>
      <c r="T264">
        <v>1.6388917949746929E-7</v>
      </c>
      <c r="U264">
        <v>3.3939545509167455E-7</v>
      </c>
      <c r="V264">
        <v>6.9271081570316928E-7</v>
      </c>
      <c r="W264">
        <v>1.3932829027295136E-6</v>
      </c>
      <c r="X264">
        <v>2.761345729088082E-6</v>
      </c>
      <c r="Y264">
        <v>5.3920122991412961E-6</v>
      </c>
      <c r="Z264">
        <v>1.0372560138273582E-5</v>
      </c>
      <c r="AA264">
        <v>1.9655520211919115E-5</v>
      </c>
      <c r="AB264">
        <v>3.6686597263567672E-5</v>
      </c>
      <c r="AC264">
        <v>6.7440066357698909E-5</v>
      </c>
      <c r="AD264">
        <v>1.2209063568957904E-4</v>
      </c>
      <c r="AE264">
        <v>2.1765553290523684E-4</v>
      </c>
      <c r="AF264">
        <v>3.8207845750802332E-4</v>
      </c>
      <c r="AG264">
        <v>6.6039985692768277E-4</v>
      </c>
      <c r="AH264">
        <v>1.1238619631017226E-3</v>
      </c>
      <c r="AI264">
        <v>1.8830194330512399E-3</v>
      </c>
      <c r="AJ264">
        <v>3.1061418605033372E-3</v>
      </c>
      <c r="AK264">
        <v>5.0443615598735623E-3</v>
      </c>
      <c r="AL264">
        <v>8.0650801403747436E-3</v>
      </c>
      <c r="AM264">
        <v>1.2695026065583282E-2</v>
      </c>
      <c r="AN264">
        <v>1.9673969144106358E-2</v>
      </c>
      <c r="AO264">
        <v>3.0019366933670192E-2</v>
      </c>
      <c r="AP264">
        <v>4.5101085410553465E-2</v>
      </c>
      <c r="AQ264">
        <v>6.672379183670446E-2</v>
      </c>
      <c r="AR264">
        <v>9.7212723414974264E-2</v>
      </c>
      <c r="AS264">
        <v>0.13949644527085814</v>
      </c>
      <c r="AT264">
        <v>0.19717818012279373</v>
      </c>
      <c r="AU264">
        <v>0.27458566281111269</v>
      </c>
      <c r="AV264">
        <v>0.37678864023296066</v>
      </c>
      <c r="AW264">
        <v>0.50957348443736794</v>
      </c>
      <c r="AX264">
        <v>0.67936620326711938</v>
      </c>
      <c r="AY264">
        <v>0.89309852666819478</v>
      </c>
      <c r="AZ264">
        <v>1.1580165687638886</v>
      </c>
      <c r="BA264">
        <v>1.4814373713532014</v>
      </c>
      <c r="BB264">
        <v>1.8704646976314603</v>
      </c>
      <c r="BC264">
        <v>2.331680835497393</v>
      </c>
      <c r="BD264">
        <v>2.8708348888652755</v>
      </c>
      <c r="BE264">
        <v>3.492549189116839</v>
      </c>
      <c r="BF264">
        <v>4.2000634395462288</v>
      </c>
      <c r="BG264">
        <v>4.9950308438343152</v>
      </c>
      <c r="BH264">
        <v>5.8773721247729709</v>
      </c>
      <c r="BI264">
        <v>6.8451829110995988</v>
      </c>
      <c r="BJ264">
        <v>7.8946788269703694</v>
      </c>
      <c r="BK264">
        <v>9.0201524605145948</v>
      </c>
      <c r="BL264">
        <v>10.213909067526739</v>
      </c>
      <c r="BM264">
        <v>11.466145191106014</v>
      </c>
      <c r="BN264">
        <v>12.764737908946255</v>
      </c>
      <c r="BO264">
        <v>14.094923264682306</v>
      </c>
      <c r="BP264">
        <v>15.438861028012916</v>
      </c>
      <c r="BQ264">
        <v>16.775108760267422</v>
      </c>
      <c r="BR264">
        <v>18.078059540471902</v>
      </c>
      <c r="BS264">
        <v>19.317431505547386</v>
      </c>
      <c r="BT264">
        <v>20.457928922771838</v>
      </c>
      <c r="BU264">
        <v>21.45921782593242</v>
      </c>
      <c r="BV264">
        <v>22.276367487551333</v>
      </c>
      <c r="BW264">
        <v>22.860895568996018</v>
      </c>
      <c r="BX264">
        <v>23.162514761194473</v>
      </c>
      <c r="BY264">
        <v>23.131610518041388</v>
      </c>
      <c r="BZ264">
        <v>22.72238638043687</v>
      </c>
      <c r="CA264">
        <v>21.896504457975844</v>
      </c>
      <c r="CB264">
        <v>20.626938542560257</v>
      </c>
      <c r="CC264">
        <v>18.901664759908162</v>
      </c>
      <c r="CD264">
        <v>16.726759357486845</v>
      </c>
      <c r="CE264">
        <v>14.128472006061633</v>
      </c>
      <c r="CF264">
        <v>11.153905617438619</v>
      </c>
      <c r="CG264">
        <v>7.8700469148131527</v>
      </c>
      <c r="CH264">
        <v>4.397251030123746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 spans="5:106" x14ac:dyDescent="0.2">
      <c r="E265" t="e">
        <v>#N/A</v>
      </c>
      <c r="F265">
        <v>0.34109589041095889</v>
      </c>
      <c r="G265">
        <v>-1.4755688150055799E-11</v>
      </c>
      <c r="H265">
        <v>2.2680972230094373E-13</v>
      </c>
      <c r="I265">
        <v>1.5209307594657689E-11</v>
      </c>
      <c r="J265">
        <v>4.268628502458705E-11</v>
      </c>
      <c r="K265">
        <v>1.0439754463466543E-10</v>
      </c>
      <c r="L265">
        <v>2.4732182708954063E-10</v>
      </c>
      <c r="M265">
        <v>5.7635229317398739E-10</v>
      </c>
      <c r="N265">
        <v>1.3243261483154507E-9</v>
      </c>
      <c r="O265">
        <v>3.0012582705515454E-9</v>
      </c>
      <c r="P265">
        <v>6.7078835884711368E-9</v>
      </c>
      <c r="Q265">
        <v>1.4783930778376646E-8</v>
      </c>
      <c r="R265">
        <v>3.2126383024841821E-8</v>
      </c>
      <c r="S265">
        <v>6.8825074493536544E-8</v>
      </c>
      <c r="T265">
        <v>1.4534188284309268E-7</v>
      </c>
      <c r="U265">
        <v>3.0251121131981833E-7</v>
      </c>
      <c r="V265">
        <v>6.2050797310839464E-7</v>
      </c>
      <c r="W265">
        <v>1.2541758714329256E-6</v>
      </c>
      <c r="X265">
        <v>2.4976192491809511E-6</v>
      </c>
      <c r="Y265">
        <v>4.9000893221347561E-6</v>
      </c>
      <c r="Z265">
        <v>9.4699328134845487E-6</v>
      </c>
      <c r="AA265">
        <v>1.80265330650782E-5</v>
      </c>
      <c r="AB265">
        <v>3.3795550635650314E-5</v>
      </c>
      <c r="AC265">
        <v>6.2395173216970567E-5</v>
      </c>
      <c r="AD265">
        <v>1.1343616904731892E-4</v>
      </c>
      <c r="AE265">
        <v>2.0306224692467626E-4</v>
      </c>
      <c r="AF265">
        <v>3.5789466546357496E-4</v>
      </c>
      <c r="AG265">
        <v>6.2101860501159441E-4</v>
      </c>
      <c r="AH265">
        <v>1.0608555008381117E-3</v>
      </c>
      <c r="AI265">
        <v>1.7839934229751545E-3</v>
      </c>
      <c r="AJ265">
        <v>2.9532719946373156E-3</v>
      </c>
      <c r="AK265">
        <v>4.8125983271168904E-3</v>
      </c>
      <c r="AL265">
        <v>7.7200469426755552E-3</v>
      </c>
      <c r="AM265">
        <v>1.2190693816384733E-2</v>
      </c>
      <c r="AN265">
        <v>1.8950266219722584E-2</v>
      </c>
      <c r="AO265">
        <v>2.8999971994741074E-2</v>
      </c>
      <c r="AP265">
        <v>4.3691741950932728E-2</v>
      </c>
      <c r="AQ265">
        <v>6.4811561509918861E-2</v>
      </c>
      <c r="AR265">
        <v>9.4666639782967438E-2</v>
      </c>
      <c r="AS265">
        <v>0.1361700182508512</v>
      </c>
      <c r="AT265">
        <v>0.19291411419234522</v>
      </c>
      <c r="AU265">
        <v>0.26922297718161631</v>
      </c>
      <c r="AV265">
        <v>0.37017211880784057</v>
      </c>
      <c r="AW265">
        <v>0.50156505783484029</v>
      </c>
      <c r="AX265">
        <v>0.66985751464295495</v>
      </c>
      <c r="AY265">
        <v>0.88202361444560917</v>
      </c>
      <c r="AZ265">
        <v>1.1453633785624402</v>
      </c>
      <c r="BA265">
        <v>1.4672567493132012</v>
      </c>
      <c r="BB265">
        <v>1.8548756638271964</v>
      </c>
      <c r="BC265">
        <v>2.3148713050108811</v>
      </c>
      <c r="BD265">
        <v>2.8530575763682409</v>
      </c>
      <c r="BE265">
        <v>3.4741131370744243</v>
      </c>
      <c r="BF265">
        <v>4.1813223530742771</v>
      </c>
      <c r="BG265">
        <v>4.9763700792155046</v>
      </c>
      <c r="BH265">
        <v>5.859196643759268</v>
      </c>
      <c r="BI265">
        <v>6.8279086754409573</v>
      </c>
      <c r="BJ265">
        <v>7.8787298939052715</v>
      </c>
      <c r="BK265">
        <v>9.0059654169177659</v>
      </c>
      <c r="BL265">
        <v>10.201945418220108</v>
      </c>
      <c r="BM265">
        <v>11.456910949695091</v>
      </c>
      <c r="BN265">
        <v>12.75880802651589</v>
      </c>
      <c r="BO265">
        <v>14.092966820554881</v>
      </c>
      <c r="BP265">
        <v>15.441661500442702</v>
      </c>
      <c r="BQ265">
        <v>16.783572455697367</v>
      </c>
      <c r="BR265">
        <v>18.093204702743542</v>
      </c>
      <c r="BS265">
        <v>19.340351090562649</v>
      </c>
      <c r="BT265">
        <v>20.489721815584982</v>
      </c>
      <c r="BU265">
        <v>21.500886581557346</v>
      </c>
      <c r="BV265">
        <v>22.328685454121459</v>
      </c>
      <c r="BW265">
        <v>22.924252140974112</v>
      </c>
      <c r="BX265">
        <v>23.236753776154252</v>
      </c>
      <c r="BY265">
        <v>23.215882373827732</v>
      </c>
      <c r="BZ265">
        <v>22.815038022276404</v>
      </c>
      <c r="CA265">
        <v>21.995031712349519</v>
      </c>
      <c r="CB265">
        <v>20.728021446822908</v>
      </c>
      <c r="CC265">
        <v>19.001298303689243</v>
      </c>
      <c r="CD265">
        <v>16.82048004840642</v>
      </c>
      <c r="CE265">
        <v>14.211666466585037</v>
      </c>
      <c r="CF265">
        <v>11.222173314468884</v>
      </c>
      <c r="CG265">
        <v>7.9196030897632426</v>
      </c>
      <c r="CH265">
        <v>4.3527757485235172</v>
      </c>
      <c r="CI265">
        <v>0.79518838540156589</v>
      </c>
      <c r="CJ265">
        <v>7.180283989995663E-2</v>
      </c>
      <c r="CK265">
        <v>6.4835552333867199E-3</v>
      </c>
      <c r="CL265">
        <v>5.8544325716011324E-4</v>
      </c>
      <c r="CM265">
        <v>5.2863559423278499E-5</v>
      </c>
      <c r="CN265">
        <v>4.7734018296741515E-6</v>
      </c>
      <c r="CO265">
        <v>4.3102214977795759E-7</v>
      </c>
      <c r="CP265">
        <v>3.8919852178440268E-8</v>
      </c>
      <c r="CQ265">
        <v>3.5143319070074738E-9</v>
      </c>
      <c r="CR265">
        <v>3.173323653950697E-10</v>
      </c>
      <c r="CS265">
        <v>2.8654046570398746E-11</v>
      </c>
      <c r="CT265">
        <v>2.5873641468508066E-12</v>
      </c>
      <c r="CU265">
        <v>2.3363029064539972E-13</v>
      </c>
      <c r="CV265">
        <v>2.1096030403563024E-14</v>
      </c>
      <c r="CW265">
        <v>1.9049006768707562E-15</v>
      </c>
      <c r="CX265">
        <v>1.7200613192135873E-16</v>
      </c>
      <c r="CY265">
        <v>1.5531575817758495E-17</v>
      </c>
      <c r="CZ265">
        <v>1.4024483556748833E-18</v>
      </c>
      <c r="DA265">
        <v>1.2662789896949509E-19</v>
      </c>
      <c r="DB265">
        <v>1.1340150010971886E-20</v>
      </c>
    </row>
    <row r="266" spans="5:106" x14ac:dyDescent="0.2">
      <c r="E266" t="e">
        <v>#N/A</v>
      </c>
      <c r="F266">
        <v>0.34246575342465752</v>
      </c>
      <c r="G266">
        <v>-1.2322262479026528E-11</v>
      </c>
      <c r="H266">
        <v>1.8677917041994643E-13</v>
      </c>
      <c r="I266">
        <v>1.2695820819866419E-11</v>
      </c>
      <c r="J266">
        <v>3.5784563460389693E-11</v>
      </c>
      <c r="K266">
        <v>8.7984459694029878E-11</v>
      </c>
      <c r="L266">
        <v>2.0961231061982902E-10</v>
      </c>
      <c r="M266">
        <v>4.9124210289436855E-10</v>
      </c>
      <c r="N266">
        <v>1.1351118973495429E-9</v>
      </c>
      <c r="O266">
        <v>2.5867717130923756E-9</v>
      </c>
      <c r="P266">
        <v>5.8133103921483389E-9</v>
      </c>
      <c r="Q266">
        <v>1.2881961314933682E-8</v>
      </c>
      <c r="R266">
        <v>2.8143465615084157E-8</v>
      </c>
      <c r="S266">
        <v>6.0611428041176273E-8</v>
      </c>
      <c r="T266">
        <v>1.28664254459684E-7</v>
      </c>
      <c r="U266">
        <v>2.6917449638697364E-7</v>
      </c>
      <c r="V266">
        <v>5.5491938810474441E-7</v>
      </c>
      <c r="W266">
        <v>1.1271835176545989E-6</v>
      </c>
      <c r="X266">
        <v>2.2556847044693785E-6</v>
      </c>
      <c r="Y266">
        <v>4.4466526135878249E-6</v>
      </c>
      <c r="Z266">
        <v>8.6340183216985427E-6</v>
      </c>
      <c r="AA266">
        <v>1.6511012477467744E-5</v>
      </c>
      <c r="AB266">
        <v>3.1093797440833543E-5</v>
      </c>
      <c r="AC266">
        <v>5.7659920975321184E-5</v>
      </c>
      <c r="AD266">
        <v>1.0527814885456351E-4</v>
      </c>
      <c r="AE266">
        <v>1.8924879548988204E-4</v>
      </c>
      <c r="AF266">
        <v>3.3491053658670503E-4</v>
      </c>
      <c r="AG266">
        <v>5.8344384937029405E-4</v>
      </c>
      <c r="AH266">
        <v>1.0005104336945994E-3</v>
      </c>
      <c r="AI266">
        <v>1.6888011696511026E-3</v>
      </c>
      <c r="AJ266">
        <v>2.8057984696849489E-3</v>
      </c>
      <c r="AK266">
        <v>4.5882517881119028E-3</v>
      </c>
      <c r="AL266">
        <v>7.3849582259881341E-3</v>
      </c>
      <c r="AM266">
        <v>1.1699356417663761E-2</v>
      </c>
      <c r="AN266">
        <v>1.8243092165738394E-2</v>
      </c>
      <c r="AO266">
        <v>2.8001010327040238E-2</v>
      </c>
      <c r="AP266">
        <v>4.2306901466891193E-2</v>
      </c>
      <c r="AQ266">
        <v>6.2927762127839293E-2</v>
      </c>
      <c r="AR266">
        <v>9.2152366475193093E-2</v>
      </c>
      <c r="AS266">
        <v>0.13287774458524326</v>
      </c>
      <c r="AT266">
        <v>0.18868497800360223</v>
      </c>
      <c r="AU266">
        <v>0.26389391567510284</v>
      </c>
      <c r="AV266">
        <v>0.36358540556355556</v>
      </c>
      <c r="AW266">
        <v>0.49357984978993702</v>
      </c>
      <c r="AX266">
        <v>0.66036265395606886</v>
      </c>
      <c r="AY266">
        <v>0.87095059683740916</v>
      </c>
      <c r="AZ266">
        <v>1.1326981648460188</v>
      </c>
      <c r="BA266">
        <v>1.4530490264242659</v>
      </c>
      <c r="BB266">
        <v>1.8392443045392928</v>
      </c>
      <c r="BC266">
        <v>2.2980051494234646</v>
      </c>
      <c r="BD266">
        <v>2.8352112405823457</v>
      </c>
      <c r="BE266">
        <v>3.4555982803647947</v>
      </c>
      <c r="BF266">
        <v>4.1624956039274954</v>
      </c>
      <c r="BG266">
        <v>4.9576195112093657</v>
      </c>
      <c r="BH266">
        <v>5.8409291804198231</v>
      </c>
      <c r="BI266">
        <v>6.8105409816829781</v>
      </c>
      <c r="BJ266">
        <v>7.8626851052423614</v>
      </c>
      <c r="BK266">
        <v>8.9916774322747433</v>
      </c>
      <c r="BL266">
        <v>10.189871448064181</v>
      </c>
      <c r="BM266">
        <v>11.447551622405683</v>
      </c>
      <c r="BN266">
        <v>12.752732710675909</v>
      </c>
      <c r="BO266">
        <v>14.09084006545511</v>
      </c>
      <c r="BP266">
        <v>15.444264833326866</v>
      </c>
      <c r="BQ266">
        <v>16.79181446564942</v>
      </c>
      <c r="BR266">
        <v>18.108111708546755</v>
      </c>
      <c r="BS266">
        <v>19.363031085273477</v>
      </c>
      <c r="BT266">
        <v>20.521296129325933</v>
      </c>
      <c r="BU266">
        <v>21.542387015048472</v>
      </c>
      <c r="BV266">
        <v>22.38091949080874</v>
      </c>
      <c r="BW266">
        <v>22.987644896144165</v>
      </c>
      <c r="BX266">
        <v>23.311181846360071</v>
      </c>
      <c r="BY266">
        <v>23.300520600288774</v>
      </c>
      <c r="BZ266">
        <v>22.908244036019479</v>
      </c>
      <c r="CA266">
        <v>22.094293661797934</v>
      </c>
      <c r="CB266">
        <v>20.829990540054176</v>
      </c>
      <c r="CC266">
        <v>19.101919426416973</v>
      </c>
      <c r="CD266">
        <v>16.915221367559649</v>
      </c>
      <c r="CE266">
        <v>14.295834206263519</v>
      </c>
      <c r="CF266">
        <v>11.291283226403483</v>
      </c>
      <c r="CG266">
        <v>7.9697426828752356</v>
      </c>
      <c r="CH266">
        <v>4.4539298476288618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</row>
    <row r="267" spans="5:106" x14ac:dyDescent="0.2">
      <c r="E267" t="e">
        <v>#N/A</v>
      </c>
      <c r="F267">
        <v>0.34383561643835614</v>
      </c>
      <c r="G267">
        <v>-1.0263166894794959E-11</v>
      </c>
      <c r="H267">
        <v>1.5339693203424094E-13</v>
      </c>
      <c r="I267">
        <v>1.0569960758863441E-11</v>
      </c>
      <c r="J267">
        <v>2.9922244317135639E-11</v>
      </c>
      <c r="K267">
        <v>7.3968373379881794E-11</v>
      </c>
      <c r="L267">
        <v>1.7722631080540117E-10</v>
      </c>
      <c r="M267">
        <v>4.1772669112216155E-10</v>
      </c>
      <c r="N267">
        <v>9.7074069324928215E-10</v>
      </c>
      <c r="O267">
        <v>2.2246685731101536E-9</v>
      </c>
      <c r="P267">
        <v>5.0274245692262398E-9</v>
      </c>
      <c r="Q267">
        <v>1.1201846327833048E-8</v>
      </c>
      <c r="R267">
        <v>2.4605957103476399E-8</v>
      </c>
      <c r="S267">
        <v>5.3277097591333999E-8</v>
      </c>
      <c r="T267">
        <v>1.1369316897073636E-7</v>
      </c>
      <c r="U267">
        <v>2.3909287310725872E-7</v>
      </c>
      <c r="V267">
        <v>4.9543132883813421E-7</v>
      </c>
      <c r="W267">
        <v>1.0114219415968427E-6</v>
      </c>
      <c r="X267">
        <v>2.0340534875280078E-6</v>
      </c>
      <c r="Y267">
        <v>4.0292497841067986E-6</v>
      </c>
      <c r="Z267">
        <v>7.8608673660062494E-6</v>
      </c>
      <c r="AA267">
        <v>1.5102746615320369E-5</v>
      </c>
      <c r="AB267">
        <v>2.8571803418397858E-5</v>
      </c>
      <c r="AC267">
        <v>5.3220045245197727E-5</v>
      </c>
      <c r="AD267">
        <v>9.759579902916189E-5</v>
      </c>
      <c r="AE267">
        <v>1.7618576499104225E-4</v>
      </c>
      <c r="AF267">
        <v>3.1308567126360368E-4</v>
      </c>
      <c r="AG267">
        <v>5.4762188768065238E-4</v>
      </c>
      <c r="AH267">
        <v>9.4275789605982314E-4</v>
      </c>
      <c r="AI267">
        <v>1.5973578546574908E-3</v>
      </c>
      <c r="AJ267">
        <v>2.663621588521166E-3</v>
      </c>
      <c r="AK267">
        <v>4.3712112099162708E-3</v>
      </c>
      <c r="AL267">
        <v>7.0596997186924866E-3</v>
      </c>
      <c r="AM267">
        <v>1.1220907872362748E-2</v>
      </c>
      <c r="AN267">
        <v>1.7552365565469963E-2</v>
      </c>
      <c r="AO267">
        <v>2.7022445302659022E-2</v>
      </c>
      <c r="AP267">
        <v>4.094659463781191E-2</v>
      </c>
      <c r="AQ267">
        <v>6.1072513803342041E-2</v>
      </c>
      <c r="AR267">
        <v>8.9670131066890646E-2</v>
      </c>
      <c r="AS267">
        <v>0.12961996892159613</v>
      </c>
      <c r="AT267">
        <v>0.18449123020654817</v>
      </c>
      <c r="AU267">
        <v>0.25859903189935168</v>
      </c>
      <c r="AV267">
        <v>0.35702911270389776</v>
      </c>
      <c r="AW267">
        <v>0.48561847888354948</v>
      </c>
      <c r="AX267">
        <v>0.65088218281900789</v>
      </c>
      <c r="AY267">
        <v>0.85987991189149637</v>
      </c>
      <c r="AZ267">
        <v>1.1200211824428872</v>
      </c>
      <c r="BA267">
        <v>1.4388142326036097</v>
      </c>
      <c r="BB267">
        <v>1.8235704109704625</v>
      </c>
      <c r="BC267">
        <v>2.2810819421183006</v>
      </c>
      <c r="BD267">
        <v>2.8172952946685133</v>
      </c>
      <c r="BE267">
        <v>3.4370039624179216</v>
      </c>
      <c r="BF267">
        <v>4.1435825794656687</v>
      </c>
      <c r="BG267">
        <v>4.9387786931051769</v>
      </c>
      <c r="BH267">
        <v>5.8225695659161634</v>
      </c>
      <c r="BI267">
        <v>6.7930800207584099</v>
      </c>
      <c r="BJ267">
        <v>7.8465450440810862</v>
      </c>
      <c r="BK267">
        <v>8.9772894479106693</v>
      </c>
      <c r="BL267">
        <v>10.17768834423239</v>
      </c>
      <c r="BM267">
        <v>11.438068446363676</v>
      </c>
      <c r="BN267">
        <v>12.746512973658694</v>
      </c>
      <c r="BO267">
        <v>14.088543450065638</v>
      </c>
      <c r="BP267">
        <v>15.446670549750278</v>
      </c>
      <c r="BQ267">
        <v>16.799833039310251</v>
      </c>
      <c r="BR267">
        <v>18.122777271171678</v>
      </c>
      <c r="BS267">
        <v>19.385466563758285</v>
      </c>
      <c r="BT267">
        <v>20.55264542759658</v>
      </c>
      <c r="BU267">
        <v>21.583711596873268</v>
      </c>
      <c r="BV267">
        <v>22.433061701989121</v>
      </c>
      <c r="BW267">
        <v>23.051066577663125</v>
      </c>
      <c r="BX267">
        <v>23.385793540608756</v>
      </c>
      <c r="BY267">
        <v>23.385522801796778</v>
      </c>
      <c r="BZ267">
        <v>23.002006089199391</v>
      </c>
      <c r="CA267">
        <v>22.194296662785604</v>
      </c>
      <c r="CB267">
        <v>20.932856902217299</v>
      </c>
      <c r="CC267">
        <v>19.20354326260097</v>
      </c>
      <c r="CD267">
        <v>17.011001134534396</v>
      </c>
      <c r="CE267">
        <v>14.380993796165388</v>
      </c>
      <c r="CF267">
        <v>11.36125236355341</v>
      </c>
      <c r="CG267">
        <v>8.0205810046243915</v>
      </c>
      <c r="CH267">
        <v>4.4092501371387227</v>
      </c>
      <c r="CI267">
        <v>0.80554139094218136</v>
      </c>
      <c r="CJ267">
        <v>7.2737681521093667E-2</v>
      </c>
      <c r="CK267">
        <v>6.5679682913322253E-3</v>
      </c>
      <c r="CL267">
        <v>5.9306547272112401E-4</v>
      </c>
      <c r="CM267">
        <v>5.3551819882886798E-5</v>
      </c>
      <c r="CN267">
        <v>4.8355494370815458E-6</v>
      </c>
      <c r="CO267">
        <v>4.3663386995241249E-7</v>
      </c>
      <c r="CP267">
        <v>3.9426571658563615E-8</v>
      </c>
      <c r="CQ267">
        <v>3.5600869738237576E-9</v>
      </c>
      <c r="CR267">
        <v>3.2146389422213013E-10</v>
      </c>
      <c r="CS267">
        <v>2.9027109744306215E-11</v>
      </c>
      <c r="CT267">
        <v>2.6210504982116738E-12</v>
      </c>
      <c r="CU267">
        <v>2.3667205500965531E-13</v>
      </c>
      <c r="CV267">
        <v>2.1370691507359599E-14</v>
      </c>
      <c r="CW267">
        <v>1.9297016518658054E-15</v>
      </c>
      <c r="CX267">
        <v>1.7424557664862707E-16</v>
      </c>
      <c r="CY267">
        <v>1.5733790152694198E-17</v>
      </c>
      <c r="CZ267">
        <v>1.420707620855237E-18</v>
      </c>
      <c r="DA267">
        <v>1.2827653891916979E-19</v>
      </c>
      <c r="DB267">
        <v>1.1487793812184641E-20</v>
      </c>
    </row>
    <row r="268" spans="5:106" x14ac:dyDescent="0.2">
      <c r="E268" t="e">
        <v>#N/A</v>
      </c>
      <c r="F268">
        <v>0.34520547945205482</v>
      </c>
      <c r="G268">
        <v>-8.5252698690175576E-12</v>
      </c>
      <c r="H268">
        <v>1.2563244003396215E-13</v>
      </c>
      <c r="I268">
        <v>8.7765347490854814E-12</v>
      </c>
      <c r="J268">
        <v>2.4955147359378107E-11</v>
      </c>
      <c r="K268">
        <v>6.2027975184691587E-11</v>
      </c>
      <c r="L268">
        <v>1.4947696010442877E-10</v>
      </c>
      <c r="M268">
        <v>3.5436929368856227E-10</v>
      </c>
      <c r="N268">
        <v>8.2826120408842751E-10</v>
      </c>
      <c r="O268">
        <v>1.9089927308689292E-9</v>
      </c>
      <c r="P268">
        <v>4.3384190968014449E-9</v>
      </c>
      <c r="Q268">
        <v>9.7206027820808763E-9</v>
      </c>
      <c r="R268">
        <v>2.1469943420841055E-8</v>
      </c>
      <c r="S268">
        <v>4.6739753382409519E-8</v>
      </c>
      <c r="T268">
        <v>1.0027724137512643E-7</v>
      </c>
      <c r="U268">
        <v>2.1199345343182953E-7</v>
      </c>
      <c r="V268">
        <v>4.4156179261396853E-7</v>
      </c>
      <c r="W268">
        <v>9.0605737136721752E-7</v>
      </c>
      <c r="X268">
        <v>1.8313139523051679E-6</v>
      </c>
      <c r="Y268">
        <v>3.6455430357843428E-6</v>
      </c>
      <c r="Z268">
        <v>7.1466956910561475E-6</v>
      </c>
      <c r="AA268">
        <v>1.3795752793888948E-5</v>
      </c>
      <c r="AB268">
        <v>2.6220339590029531E-5</v>
      </c>
      <c r="AC268">
        <v>4.9061669269977895E-5</v>
      </c>
      <c r="AD268">
        <v>9.0368807716934704E-5</v>
      </c>
      <c r="AE268">
        <v>1.6384425691729512E-4</v>
      </c>
      <c r="AF268">
        <v>2.9238018108702961E-4</v>
      </c>
      <c r="AG268">
        <v>5.1349943275631369E-4</v>
      </c>
      <c r="AH268">
        <v>8.8752920693550494E-4</v>
      </c>
      <c r="AI268">
        <v>1.5095784393644909E-3</v>
      </c>
      <c r="AJ268">
        <v>2.5266408287408114E-3</v>
      </c>
      <c r="AK268">
        <v>4.1613642318273705E-3</v>
      </c>
      <c r="AL268">
        <v>6.7441545692180525E-3</v>
      </c>
      <c r="AM268">
        <v>1.0755238607290376E-2</v>
      </c>
      <c r="AN268">
        <v>1.6878000554445816E-2</v>
      </c>
      <c r="AO268">
        <v>2.6064235320674724E-2</v>
      </c>
      <c r="AP268">
        <v>3.9610847238484154E-2</v>
      </c>
      <c r="AQ268">
        <v>5.9245932631846444E-2</v>
      </c>
      <c r="AR268">
        <v>8.7220158962551794E-2</v>
      </c>
      <c r="AS268">
        <v>0.12639703653431342</v>
      </c>
      <c r="AT268">
        <v>0.18033333361646833</v>
      </c>
      <c r="AU268">
        <v>0.25333888747625655</v>
      </c>
      <c r="AV268">
        <v>0.35050386398416344</v>
      </c>
      <c r="AW268">
        <v>0.47768157774540926</v>
      </c>
      <c r="AX268">
        <v>0.64141667764717025</v>
      </c>
      <c r="AY268">
        <v>0.84881201094873848</v>
      </c>
      <c r="AZ268">
        <v>1.1073326955103246</v>
      </c>
      <c r="BA268">
        <v>1.4245524009192936</v>
      </c>
      <c r="BB268">
        <v>1.8078537697720314</v>
      </c>
      <c r="BC268">
        <v>2.2641012437691579</v>
      </c>
      <c r="BD268">
        <v>2.7993091317570102</v>
      </c>
      <c r="BE268">
        <v>3.4183295014629369</v>
      </c>
      <c r="BF268">
        <v>4.1245826399603871</v>
      </c>
      <c r="BG268">
        <v>4.9198471532860895</v>
      </c>
      <c r="BH268">
        <v>5.8041176131022691</v>
      </c>
      <c r="BI268">
        <v>6.7755259761870708</v>
      </c>
      <c r="BJ268">
        <v>7.8303103007196091</v>
      </c>
      <c r="BK268">
        <v>8.9628024296433715</v>
      </c>
      <c r="BL268">
        <v>10.165397336838458</v>
      </c>
      <c r="BM268">
        <v>11.428462719133359</v>
      </c>
      <c r="BN268">
        <v>12.740149901933165</v>
      </c>
      <c r="BO268">
        <v>14.086077506040423</v>
      </c>
      <c r="BP268">
        <v>15.448878249730345</v>
      </c>
      <c r="BQ268">
        <v>16.807626484528768</v>
      </c>
      <c r="BR268">
        <v>18.137198127811207</v>
      </c>
      <c r="BS268">
        <v>19.40765257286828</v>
      </c>
      <c r="BT268">
        <v>20.583763182889882</v>
      </c>
      <c r="BU268">
        <v>21.624852637542276</v>
      </c>
      <c r="BV268">
        <v>22.485103969997645</v>
      </c>
      <c r="BW268">
        <v>23.114509665582691</v>
      </c>
      <c r="BX268">
        <v>23.460583158684322</v>
      </c>
      <c r="BY268">
        <v>23.470886353478683</v>
      </c>
      <c r="BZ268">
        <v>23.096325708858796</v>
      </c>
      <c r="CA268">
        <v>22.295047062488813</v>
      </c>
      <c r="CB268">
        <v>21.036631760555203</v>
      </c>
      <c r="CC268">
        <v>19.30618525025719</v>
      </c>
      <c r="CD268">
        <v>17.107837598501423</v>
      </c>
      <c r="CE268">
        <v>14.467164305108151</v>
      </c>
      <c r="CF268">
        <v>11.432098374689046</v>
      </c>
      <c r="CG268">
        <v>8.0720285699591976</v>
      </c>
      <c r="CH268">
        <v>4.5121149337079363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 spans="5:106" x14ac:dyDescent="0.2">
      <c r="E269" t="e">
        <v>#N/A</v>
      </c>
      <c r="F269">
        <v>0.34657534246575344</v>
      </c>
      <c r="G269">
        <v>-7.062295491591065E-12</v>
      </c>
      <c r="H269">
        <v>1.0260264790162208E-13</v>
      </c>
      <c r="I269">
        <v>7.267500787394309E-12</v>
      </c>
      <c r="J269">
        <v>2.0757232495952043E-11</v>
      </c>
      <c r="K269">
        <v>5.1880836284527846E-11</v>
      </c>
      <c r="L269">
        <v>1.2575692518735963E-10</v>
      </c>
      <c r="M269">
        <v>2.9989184723512622E-10</v>
      </c>
      <c r="N269">
        <v>7.0503228647599569E-10</v>
      </c>
      <c r="O269">
        <v>1.6343822167649217E-9</v>
      </c>
      <c r="P269">
        <v>3.7356018513848161E-9</v>
      </c>
      <c r="Q269">
        <v>8.4172959421036506E-9</v>
      </c>
      <c r="R269">
        <v>1.8695192421682467E-8</v>
      </c>
      <c r="S269">
        <v>4.0923536291573107E-8</v>
      </c>
      <c r="T269">
        <v>8.8276194640428421E-8</v>
      </c>
      <c r="U269">
        <v>1.8762195765370084E-7</v>
      </c>
      <c r="V269">
        <v>3.9285916236981238E-7</v>
      </c>
      <c r="W269">
        <v>8.1030433310101529E-7</v>
      </c>
      <c r="X269">
        <v>1.6461290607116978E-6</v>
      </c>
      <c r="Y269">
        <v>3.2933063514537955E-6</v>
      </c>
      <c r="Z269">
        <v>6.4878810641992112E-6</v>
      </c>
      <c r="AA269">
        <v>1.2584274779471866E-5</v>
      </c>
      <c r="AB269">
        <v>2.4030480787993912E-5</v>
      </c>
      <c r="AC269">
        <v>4.517130502288418E-5</v>
      </c>
      <c r="AD269">
        <v>8.3577332724322787E-5</v>
      </c>
      <c r="AE269">
        <v>1.5219589963653903E-4</v>
      </c>
      <c r="AF269">
        <v>2.7275470887054364E-4</v>
      </c>
      <c r="AG269">
        <v>4.8102364193726286E-4</v>
      </c>
      <c r="AH269">
        <v>8.3475590825805878E-4</v>
      </c>
      <c r="AI269">
        <v>1.4253777092270339E-3</v>
      </c>
      <c r="AJ269">
        <v>2.3947548866576468E-3</v>
      </c>
      <c r="AK269">
        <v>3.9585968992253522E-3</v>
      </c>
      <c r="AL269">
        <v>6.4382033568737658E-3</v>
      </c>
      <c r="AM269">
        <v>1.0302235446908826E-2</v>
      </c>
      <c r="AN269">
        <v>1.6219906745086519E-2</v>
      </c>
      <c r="AO269">
        <v>2.5126333676775237E-2</v>
      </c>
      <c r="AP269">
        <v>3.8299679958211381E-2</v>
      </c>
      <c r="AQ269">
        <v>5.7448130478266454E-2</v>
      </c>
      <c r="AR269">
        <v>8.4802673183733759E-2</v>
      </c>
      <c r="AS269">
        <v>0.12320929315807158</v>
      </c>
      <c r="AT269">
        <v>0.17621175514229589</v>
      </c>
      <c r="AU269">
        <v>0.24811405210811438</v>
      </c>
      <c r="AV269">
        <v>0.34401029493977314</v>
      </c>
      <c r="AW269">
        <v>0.46976979343997188</v>
      </c>
      <c r="AX269">
        <v>0.6319667301616807</v>
      </c>
      <c r="AY269">
        <v>0.83774735918938115</v>
      </c>
      <c r="AZ269">
        <v>1.0946329780286677</v>
      </c>
      <c r="BA269">
        <v>1.4102635679312869</v>
      </c>
      <c r="BB269">
        <v>1.792094163147526</v>
      </c>
      <c r="BC269">
        <v>2.2470626021565461</v>
      </c>
      <c r="BD269">
        <v>2.7812521244715227</v>
      </c>
      <c r="BE269">
        <v>3.3995741898013585</v>
      </c>
      <c r="BF269">
        <v>4.1054951176947529</v>
      </c>
      <c r="BG269">
        <v>4.9008243942532008</v>
      </c>
      <c r="BH269">
        <v>5.785573115576268</v>
      </c>
      <c r="BI269">
        <v>6.7578790232552741</v>
      </c>
      <c r="BJ269">
        <v>7.8139814720604663</v>
      </c>
      <c r="BK269">
        <v>8.9482173675219325</v>
      </c>
      <c r="BL269">
        <v>10.152999699133082</v>
      </c>
      <c r="BM269">
        <v>11.418735799515566</v>
      </c>
      <c r="BN269">
        <v>12.73364465774308</v>
      </c>
      <c r="BO269">
        <v>14.083442848366014</v>
      </c>
      <c r="BP269">
        <v>15.450887613353764</v>
      </c>
      <c r="BQ269">
        <v>16.815193171470931</v>
      </c>
      <c r="BR269">
        <v>18.151371043213267</v>
      </c>
      <c r="BS269">
        <v>19.429584135101894</v>
      </c>
      <c r="BT269">
        <v>20.614642777755822</v>
      </c>
      <c r="BU269">
        <v>21.665802286177524</v>
      </c>
      <c r="BV269">
        <v>22.537037950520229</v>
      </c>
      <c r="BW269">
        <v>23.177966369072305</v>
      </c>
      <c r="BX269">
        <v>23.5355447212028</v>
      </c>
      <c r="BY269">
        <v>23.55660839028128</v>
      </c>
      <c r="BZ269">
        <v>23.191204272035357</v>
      </c>
      <c r="CA269">
        <v>22.396551193067065</v>
      </c>
      <c r="CB269">
        <v>21.141326489592426</v>
      </c>
      <c r="CC269">
        <v>19.409861137576538</v>
      </c>
      <c r="CD269">
        <v>17.205749451066328</v>
      </c>
      <c r="CE269">
        <v>14.554365317073334</v>
      </c>
      <c r="CF269">
        <v>11.503839264613186</v>
      </c>
      <c r="CG269">
        <v>8.124204269908839</v>
      </c>
      <c r="CH269">
        <v>4.4672379865629264</v>
      </c>
      <c r="CI269">
        <v>0.81617308852611825</v>
      </c>
      <c r="CJ269">
        <v>7.3697688097518574E-2</v>
      </c>
      <c r="CK269">
        <v>6.6546536602023363E-3</v>
      </c>
      <c r="CL269">
        <v>6.0089287032513944E-4</v>
      </c>
      <c r="CM269">
        <v>5.4258607591700166E-5</v>
      </c>
      <c r="CN269">
        <v>4.8993699928526459E-6</v>
      </c>
      <c r="CO269">
        <v>4.4239665174409136E-7</v>
      </c>
      <c r="CP269">
        <v>3.9946931495253475E-8</v>
      </c>
      <c r="CQ269">
        <v>3.6070737190152684E-9</v>
      </c>
      <c r="CR269">
        <v>3.2570663946883489E-10</v>
      </c>
      <c r="CS269">
        <v>2.9410215387292703E-11</v>
      </c>
      <c r="CT269">
        <v>2.6556436507942104E-12</v>
      </c>
      <c r="CU269">
        <v>2.3979570047796513E-13</v>
      </c>
      <c r="CV269">
        <v>2.1652746199785003E-14</v>
      </c>
      <c r="CW269">
        <v>1.9551702430763857E-15</v>
      </c>
      <c r="CX269">
        <v>1.7654530487739927E-16</v>
      </c>
      <c r="CY269">
        <v>1.594144788527813E-17</v>
      </c>
      <c r="CZ269">
        <v>1.4394584062888549E-18</v>
      </c>
      <c r="DA269">
        <v>1.2996955852582629E-19</v>
      </c>
      <c r="DB269">
        <v>1.1639412029553766E-20</v>
      </c>
    </row>
    <row r="270" spans="5:106" x14ac:dyDescent="0.2">
      <c r="E270" t="e">
        <v>#N/A</v>
      </c>
      <c r="F270">
        <v>0.34794520547945207</v>
      </c>
      <c r="G270">
        <v>-5.8340365967652825E-12</v>
      </c>
      <c r="H270">
        <v>8.3552811527800376E-14</v>
      </c>
      <c r="I270">
        <v>6.0011422198208829E-12</v>
      </c>
      <c r="J270">
        <v>1.7218575858544191E-11</v>
      </c>
      <c r="K270">
        <v>4.3279265758062823E-11</v>
      </c>
      <c r="L270">
        <v>1.0553036721857921E-10</v>
      </c>
      <c r="M270">
        <v>2.5315984482070572E-10</v>
      </c>
      <c r="N270">
        <v>5.986951562478327E-10</v>
      </c>
      <c r="O270">
        <v>1.3960193080907775E-9</v>
      </c>
      <c r="P270">
        <v>3.2093083597752022E-9</v>
      </c>
      <c r="Q270">
        <v>7.2728908332557865E-9</v>
      </c>
      <c r="R270">
        <v>1.6244908039213574E-8</v>
      </c>
      <c r="S270">
        <v>3.5758663047498588E-8</v>
      </c>
      <c r="T270">
        <v>7.7560246143562258E-8</v>
      </c>
      <c r="U270">
        <v>1.6574179452842852E-7</v>
      </c>
      <c r="V270">
        <v>3.4890088208044402E-7</v>
      </c>
      <c r="W270">
        <v>7.2342383035714009E-7</v>
      </c>
      <c r="X270">
        <v>1.4772340164508231E-6</v>
      </c>
      <c r="Y270">
        <v>2.9704226316774908E-6</v>
      </c>
      <c r="Z270">
        <v>5.8809601433997649E-6</v>
      </c>
      <c r="AA270">
        <v>1.1462779895470967E-5</v>
      </c>
      <c r="AB270">
        <v>2.1993603889753424E-5</v>
      </c>
      <c r="AC270">
        <v>4.1535853917929911E-5</v>
      </c>
      <c r="AD270">
        <v>7.7202006503934134E-5</v>
      </c>
      <c r="AE270">
        <v>1.4121285975039665E-4</v>
      </c>
      <c r="AF270">
        <v>2.5417044839605652E-4</v>
      </c>
      <c r="AG270">
        <v>4.5014214655644314E-4</v>
      </c>
      <c r="AH270">
        <v>7.8436980385004202E-4</v>
      </c>
      <c r="AI270">
        <v>1.3446703194401252E-3</v>
      </c>
      <c r="AJ270">
        <v>2.2678617234707247E-3</v>
      </c>
      <c r="AK270">
        <v>3.7627937002644983E-3</v>
      </c>
      <c r="AL270">
        <v>6.1417241058113288E-3</v>
      </c>
      <c r="AM270">
        <v>9.8617815898466177E-3</v>
      </c>
      <c r="AN270">
        <v>1.5577989152777151E-2</v>
      </c>
      <c r="AO270">
        <v>2.4208688431960709E-2</v>
      </c>
      <c r="AP270">
        <v>3.7013108215918626E-2</v>
      </c>
      <c r="AQ270">
        <v>5.5679214756673076E-2</v>
      </c>
      <c r="AR270">
        <v>8.2417894146922355E-2</v>
      </c>
      <c r="AS270">
        <v>0.12005708481022982</v>
      </c>
      <c r="AT270">
        <v>0.1721269657052748</v>
      </c>
      <c r="AU270">
        <v>0.24292510363835065</v>
      </c>
      <c r="AV270">
        <v>0.3375490531158854</v>
      </c>
      <c r="AW270">
        <v>0.46188378786117357</v>
      </c>
      <c r="AX270">
        <v>0.62253294790858638</v>
      </c>
      <c r="AY270">
        <v>0.82668643620085236</v>
      </c>
      <c r="AZ270">
        <v>1.0819223143178203</v>
      </c>
      <c r="BA270">
        <v>1.395947774051403</v>
      </c>
      <c r="BB270">
        <v>1.7762913689673994</v>
      </c>
      <c r="BC270">
        <v>2.2299655519847943</v>
      </c>
      <c r="BD270">
        <v>2.7631236244439381</v>
      </c>
      <c r="BE270">
        <v>3.3807372930629609</v>
      </c>
      <c r="BF270">
        <v>4.086319316041263</v>
      </c>
      <c r="BG270">
        <v>4.881709891626814</v>
      </c>
      <c r="BH270">
        <v>5.7669358467102558</v>
      </c>
      <c r="BI270">
        <v>6.7401393281739503</v>
      </c>
      <c r="BJ270">
        <v>7.7975591609932335</v>
      </c>
      <c r="BK270">
        <v>8.9335352755379667</v>
      </c>
      <c r="BL270">
        <v>10.140496747668889</v>
      </c>
      <c r="BM270">
        <v>11.408889108314478</v>
      </c>
      <c r="BN270">
        <v>12.726998480625578</v>
      </c>
      <c r="BO270">
        <v>14.080640177731485</v>
      </c>
      <c r="BP270">
        <v>15.452698403968316</v>
      </c>
      <c r="BQ270">
        <v>16.822531536388578</v>
      </c>
      <c r="BR270">
        <v>18.165292813504788</v>
      </c>
      <c r="BS270">
        <v>19.451256251687077</v>
      </c>
      <c r="BT270">
        <v>20.645277506167631</v>
      </c>
      <c r="BU270">
        <v>21.706552529213567</v>
      </c>
      <c r="BV270">
        <v>22.588855067988071</v>
      </c>
      <c r="BW270">
        <v>23.241428618469492</v>
      </c>
      <c r="BX270">
        <v>23.610671959102476</v>
      </c>
      <c r="BY270">
        <v>23.642685795545272</v>
      </c>
      <c r="BZ270">
        <v>23.286642995716754</v>
      </c>
      <c r="CA270">
        <v>22.498815365496</v>
      </c>
      <c r="CB270">
        <v>21.246952610923405</v>
      </c>
      <c r="CC270">
        <v>19.514586989698071</v>
      </c>
      <c r="CD270">
        <v>17.304755839564372</v>
      </c>
      <c r="CE270">
        <v>14.64261694859775</v>
      </c>
      <c r="CF270">
        <v>11.576493720306177</v>
      </c>
      <c r="CG270">
        <v>8.177016643149841</v>
      </c>
      <c r="CH270">
        <v>4.571873072162119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 spans="5:106" x14ac:dyDescent="0.2">
      <c r="E271" t="e">
        <v>#N/A</v>
      </c>
      <c r="F271">
        <v>0.34931506849315069</v>
      </c>
      <c r="G271">
        <v>-4.8056454807691405E-12</v>
      </c>
      <c r="H271">
        <v>6.7839501852288729E-14</v>
      </c>
      <c r="I271">
        <v>4.9413244844737181E-12</v>
      </c>
      <c r="J271">
        <v>1.4243538970203862E-11</v>
      </c>
      <c r="K271">
        <v>3.6006540197133218E-11</v>
      </c>
      <c r="L271">
        <v>8.8325579021780448E-11</v>
      </c>
      <c r="M271">
        <v>2.1316837295092698E-10</v>
      </c>
      <c r="N271">
        <v>5.0714755448601242E-10</v>
      </c>
      <c r="O271">
        <v>1.1895838841879448E-9</v>
      </c>
      <c r="P271">
        <v>2.7508196797364483E-9</v>
      </c>
      <c r="Q271">
        <v>6.2701114543619269E-9</v>
      </c>
      <c r="R271">
        <v>1.408549560749772E-8</v>
      </c>
      <c r="S271">
        <v>3.11810466311947E-8</v>
      </c>
      <c r="T271">
        <v>6.8009513288870652E-8</v>
      </c>
      <c r="U271">
        <v>1.4613316316719661E-7</v>
      </c>
      <c r="V271">
        <v>3.0929215274355168E-7</v>
      </c>
      <c r="W271">
        <v>6.447215354739157E-7</v>
      </c>
      <c r="X271">
        <v>1.3234338899208503E-6</v>
      </c>
      <c r="Y271">
        <v>2.6748807842267026E-6</v>
      </c>
      <c r="Z271">
        <v>5.3226252368153922E-6</v>
      </c>
      <c r="AA271">
        <v>1.042595593596615E-5</v>
      </c>
      <c r="AB271">
        <v>2.0101385758649219E-5</v>
      </c>
      <c r="AC271">
        <v>3.8142607125514395E-5</v>
      </c>
      <c r="AD271">
        <v>7.1223940675425336E-5</v>
      </c>
      <c r="AE271">
        <v>1.308678529945793E-4</v>
      </c>
      <c r="AF271">
        <v>2.3658916385362465E-4</v>
      </c>
      <c r="AG271">
        <v>4.2080308143664207E-4</v>
      </c>
      <c r="AH271">
        <v>7.3630299896053244E-4</v>
      </c>
      <c r="AI271">
        <v>1.2673708419387033E-3</v>
      </c>
      <c r="AJ271">
        <v>2.1458586136236645E-3</v>
      </c>
      <c r="AK271">
        <v>3.5738376054990401E-3</v>
      </c>
      <c r="AL271">
        <v>5.8545923022746658E-3</v>
      </c>
      <c r="AM271">
        <v>9.4337565883435559E-3</v>
      </c>
      <c r="AN271">
        <v>1.4952148123554184E-2</v>
      </c>
      <c r="AO271">
        <v>2.3311242280497056E-2</v>
      </c>
      <c r="AP271">
        <v>3.5751141971312878E-2</v>
      </c>
      <c r="AQ271">
        <v>5.3939288202534859E-2</v>
      </c>
      <c r="AR271">
        <v>8.0066039431095748E-2</v>
      </c>
      <c r="AS271">
        <v>0.11694075760168372</v>
      </c>
      <c r="AT271">
        <v>0.16807944014732021</v>
      </c>
      <c r="AU271">
        <v>0.2377726281061302</v>
      </c>
      <c r="AV271">
        <v>0.33112079829770824</v>
      </c>
      <c r="AW271">
        <v>0.45402423813615717</v>
      </c>
      <c r="AX271">
        <v>0.61311595479491932</v>
      </c>
      <c r="AY271">
        <v>0.81562973656785931</v>
      </c>
      <c r="AZ271">
        <v>1.0692009995773026</v>
      </c>
      <c r="BA271">
        <v>1.3816050639230659</v>
      </c>
      <c r="BB271">
        <v>1.7604451608954603</v>
      </c>
      <c r="BC271">
        <v>2.2128096147001166</v>
      </c>
      <c r="BD271">
        <v>2.7449229618193285</v>
      </c>
      <c r="BE271">
        <v>3.3618180494435137</v>
      </c>
      <c r="BF271">
        <v>4.0670545085170922</v>
      </c>
      <c r="BG271">
        <v>4.8625030931244515</v>
      </c>
      <c r="BH271">
        <v>5.7482055586583689</v>
      </c>
      <c r="BI271">
        <v>6.7223070472160735</v>
      </c>
      <c r="BJ271">
        <v>7.7810439757548036</v>
      </c>
      <c r="BK271">
        <v>8.9187571913097425</v>
      </c>
      <c r="BL271">
        <v>10.127889842432657</v>
      </c>
      <c r="BM271">
        <v>11.398924129070593</v>
      </c>
      <c r="BN271">
        <v>12.720212688906356</v>
      </c>
      <c r="BO271">
        <v>14.077670282902943</v>
      </c>
      <c r="BP271">
        <v>15.454310471426878</v>
      </c>
      <c r="BQ271">
        <v>16.829640085502355</v>
      </c>
      <c r="BR271">
        <v>18.178960270192025</v>
      </c>
      <c r="BS271">
        <v>19.472663905881081</v>
      </c>
      <c r="BT271">
        <v>20.675660575101798</v>
      </c>
      <c r="BU271">
        <v>21.747095189245453</v>
      </c>
      <c r="BV271">
        <v>22.640546510984791</v>
      </c>
      <c r="BW271">
        <v>23.304888057159342</v>
      </c>
      <c r="BX271">
        <v>23.68595830276962</v>
      </c>
      <c r="BY271">
        <v>23.72911518906626</v>
      </c>
      <c r="BZ271">
        <v>23.382642926235391</v>
      </c>
      <c r="CA271">
        <v>22.60184586293181</v>
      </c>
      <c r="CB271">
        <v>21.35352179276591</v>
      </c>
      <c r="CC271">
        <v>19.620379195582203</v>
      </c>
      <c r="CD271">
        <v>17.404876380811544</v>
      </c>
      <c r="CE271">
        <v>14.731939867658982</v>
      </c>
      <c r="CF271">
        <v>11.650080816580861</v>
      </c>
      <c r="CG271">
        <v>8.230588350928377</v>
      </c>
      <c r="CH271">
        <v>4.5268069938966704</v>
      </c>
      <c r="CI271">
        <v>0.82709600299827468</v>
      </c>
      <c r="CJ271">
        <v>7.4683990580657958E-2</v>
      </c>
      <c r="CK271">
        <v>6.7437134611123091E-3</v>
      </c>
      <c r="CL271">
        <v>6.0893467116586886E-4</v>
      </c>
      <c r="CM271">
        <v>5.4984755192538964E-5</v>
      </c>
      <c r="CN271">
        <v>4.9649386818375018E-6</v>
      </c>
      <c r="CO271">
        <v>4.4831728409242736E-7</v>
      </c>
      <c r="CP271">
        <v>4.0481544706938381E-8</v>
      </c>
      <c r="CQ271">
        <v>3.6553474960871353E-9</v>
      </c>
      <c r="CR271">
        <v>3.3006559937077945E-10</v>
      </c>
      <c r="CS271">
        <v>2.980381482324472E-11</v>
      </c>
      <c r="CT271">
        <v>2.6911843576294886E-12</v>
      </c>
      <c r="CU271">
        <v>2.4300490691215624E-13</v>
      </c>
      <c r="CV271">
        <v>2.194252676000252E-14</v>
      </c>
      <c r="CW271">
        <v>1.9813364541949057E-15</v>
      </c>
      <c r="CX271">
        <v>1.7890802584032512E-16</v>
      </c>
      <c r="CY271">
        <v>1.615479365011789E-17</v>
      </c>
      <c r="CZ271">
        <v>1.458722801647091E-18</v>
      </c>
      <c r="DA271">
        <v>1.317089522790866E-19</v>
      </c>
      <c r="DB271">
        <v>1.179518327941768E-20</v>
      </c>
    </row>
    <row r="272" spans="5:106" x14ac:dyDescent="0.2">
      <c r="E272" t="e">
        <v>#N/A</v>
      </c>
      <c r="F272">
        <v>0.35068493150684932</v>
      </c>
      <c r="G272">
        <v>-3.9469960514983062E-12</v>
      </c>
      <c r="H272">
        <v>5.4915625231601938E-14</v>
      </c>
      <c r="I272">
        <v>4.05682730196151E-12</v>
      </c>
      <c r="J272">
        <v>1.1749116299521635E-11</v>
      </c>
      <c r="K272">
        <v>2.9873480459117876E-11</v>
      </c>
      <c r="L272">
        <v>7.3728256099177135E-11</v>
      </c>
      <c r="M272">
        <v>1.7902926347677532E-10</v>
      </c>
      <c r="N272">
        <v>4.2851981166121268E-10</v>
      </c>
      <c r="O272">
        <v>1.0112099073606502E-9</v>
      </c>
      <c r="P272">
        <v>2.3522852453783666E-9</v>
      </c>
      <c r="Q272">
        <v>5.3933075633889219E-9</v>
      </c>
      <c r="R272">
        <v>1.2186338209523715E-8</v>
      </c>
      <c r="S272">
        <v>2.7131931856192595E-8</v>
      </c>
      <c r="T272">
        <v>5.9513438584887704E-8</v>
      </c>
      <c r="U272">
        <v>1.2859217749965573E-7</v>
      </c>
      <c r="V272">
        <v>2.7366465053785386E-7</v>
      </c>
      <c r="W272">
        <v>5.7354599554370651E-7</v>
      </c>
      <c r="X272">
        <v>1.1836012380646943E-6</v>
      </c>
      <c r="Y272">
        <v>2.4047727709753918E-6</v>
      </c>
      <c r="Z272">
        <v>4.8097209592867454E-6</v>
      </c>
      <c r="AA272">
        <v>9.4687078908261977E-6</v>
      </c>
      <c r="AB272">
        <v>1.8345800890961573E-5</v>
      </c>
      <c r="AC272">
        <v>3.4979245485999962E-5</v>
      </c>
      <c r="AD272">
        <v>6.5624730064619538E-5</v>
      </c>
      <c r="AE272">
        <v>1.211341546547337E-4</v>
      </c>
      <c r="AF272">
        <v>2.1997320893120531E-4</v>
      </c>
      <c r="AG272">
        <v>3.929551143682808E-4</v>
      </c>
      <c r="AH272">
        <v>6.9048794034960834E-4</v>
      </c>
      <c r="AI272">
        <v>1.193393813719618E-3</v>
      </c>
      <c r="AJ272">
        <v>2.0286421953782333E-3</v>
      </c>
      <c r="AK272">
        <v>3.3916101105277126E-3</v>
      </c>
      <c r="AL272">
        <v>5.5766809152908948E-3</v>
      </c>
      <c r="AM272">
        <v>9.0180363308420726E-3</v>
      </c>
      <c r="AN272">
        <v>1.4342279263641232E-2</v>
      </c>
      <c r="AO272">
        <v>2.2433932417311283E-2</v>
      </c>
      <c r="AP272">
        <v>3.4513785532162763E-2</v>
      </c>
      <c r="AQ272">
        <v>5.22284486374077E-2</v>
      </c>
      <c r="AR272">
        <v>7.7747323534630333E-2</v>
      </c>
      <c r="AS272">
        <v>0.1138606575356009</v>
      </c>
      <c r="AT272">
        <v>0.16406965712841456</v>
      </c>
      <c r="AU272">
        <v>0.23265721979426049</v>
      </c>
      <c r="AV272">
        <v>0.32472620274116892</v>
      </c>
      <c r="AW272">
        <v>0.44619183703804027</v>
      </c>
      <c r="AX272">
        <v>0.60371639164216195</v>
      </c>
      <c r="AY272">
        <v>0.804577770485711</v>
      </c>
      <c r="AZ272">
        <v>1.0564693404509442</v>
      </c>
      <c r="BA272">
        <v>1.3672354868218779</v>
      </c>
      <c r="BB272">
        <v>1.7445553085275796</v>
      </c>
      <c r="BC272">
        <v>2.1955942983096466</v>
      </c>
      <c r="BD272">
        <v>2.7266494447505805</v>
      </c>
      <c r="BE272">
        <v>3.3428156689234543</v>
      </c>
      <c r="BF272">
        <v>4.0476999378158949</v>
      </c>
      <c r="BG272">
        <v>4.8432034175151264</v>
      </c>
      <c r="BH272">
        <v>5.7293819813431845</v>
      </c>
      <c r="BI272">
        <v>6.7043823258339561</v>
      </c>
      <c r="BJ272">
        <v>7.7644365292680497</v>
      </c>
      <c r="BK272">
        <v>8.9038841757393836</v>
      </c>
      <c r="BL272">
        <v>10.115180386943841</v>
      </c>
      <c r="BM272">
        <v>11.388842408757368</v>
      </c>
      <c r="BN272">
        <v>12.713288681167406</v>
      </c>
      <c r="BO272">
        <v>14.074534043098129</v>
      </c>
      <c r="BP272">
        <v>15.455723755380243</v>
      </c>
      <c r="BQ272">
        <v>16.836517398998517</v>
      </c>
      <c r="BR272">
        <v>18.19237028434183</v>
      </c>
      <c r="BS272">
        <v>19.493802066497722</v>
      </c>
      <c r="BT272">
        <v>20.705785106346003</v>
      </c>
      <c r="BU272">
        <v>21.787421924038544</v>
      </c>
      <c r="BV272">
        <v>22.692103227677791</v>
      </c>
      <c r="BW272">
        <v>23.368336033285672</v>
      </c>
      <c r="BX272">
        <v>23.761396870789881</v>
      </c>
      <c r="BY272">
        <v>23.815892914620242</v>
      </c>
      <c r="BZ272">
        <v>23.479204928071603</v>
      </c>
      <c r="CA272">
        <v>22.705648933575137</v>
      </c>
      <c r="CB272">
        <v>21.461045849256585</v>
      </c>
      <c r="CC272">
        <v>19.727254474978597</v>
      </c>
      <c r="CD272">
        <v>17.506131175331145</v>
      </c>
      <c r="CE272">
        <v>14.822355312560539</v>
      </c>
      <c r="CF272">
        <v>11.724620358032974</v>
      </c>
      <c r="CG272">
        <v>8.2848258951006954</v>
      </c>
      <c r="CH272">
        <v>4.6332752785153719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 spans="5:106" x14ac:dyDescent="0.2">
      <c r="E273" t="e">
        <v>#N/A</v>
      </c>
      <c r="F273">
        <v>0.35205479452054794</v>
      </c>
      <c r="G273">
        <v>-3.2321115849959572E-12</v>
      </c>
      <c r="H273">
        <v>4.4317246499860808E-14</v>
      </c>
      <c r="I273">
        <v>3.3207460779956787E-12</v>
      </c>
      <c r="J273">
        <v>9.6634472439353056E-12</v>
      </c>
      <c r="K273">
        <v>2.4715350455275479E-11</v>
      </c>
      <c r="L273">
        <v>6.1375359965267832E-11</v>
      </c>
      <c r="M273">
        <v>1.4995929541866217E-10</v>
      </c>
      <c r="N273">
        <v>3.6115271384800804E-10</v>
      </c>
      <c r="O273">
        <v>8.5744489648087837E-10</v>
      </c>
      <c r="P273">
        <v>2.0066505081524829E-9</v>
      </c>
      <c r="Q273">
        <v>4.6283288479242431E-9</v>
      </c>
      <c r="R273">
        <v>1.0519583889546062E-8</v>
      </c>
      <c r="S273">
        <v>2.3557546085195887E-8</v>
      </c>
      <c r="T273">
        <v>5.1970234411479709E-8</v>
      </c>
      <c r="U273">
        <v>1.1293001404196225E-7</v>
      </c>
      <c r="V273">
        <v>2.4167526868339917E-7</v>
      </c>
      <c r="W273">
        <v>5.0928685562879661E-7</v>
      </c>
      <c r="X273">
        <v>1.0566737230712237E-6</v>
      </c>
      <c r="Y273">
        <v>2.1582906172836458E-6</v>
      </c>
      <c r="Z273">
        <v>4.3392407913112882E-6</v>
      </c>
      <c r="AA273">
        <v>8.5861544869214655E-6</v>
      </c>
      <c r="AB273">
        <v>1.671911877039447E-5</v>
      </c>
      <c r="AC273">
        <v>3.2033839015386921E-5</v>
      </c>
      <c r="AD273">
        <v>6.0386456244332347E-5</v>
      </c>
      <c r="AE273">
        <v>1.1198560946780929E-4</v>
      </c>
      <c r="AF273">
        <v>2.042855455109798E-4</v>
      </c>
      <c r="AG273">
        <v>3.6654747551623392E-4</v>
      </c>
      <c r="AH273">
        <v>6.4685745686817993E-4</v>
      </c>
      <c r="AI273">
        <v>1.1226537864585532E-3</v>
      </c>
      <c r="AJ273">
        <v>1.9161085236193576E-3</v>
      </c>
      <c r="AK273">
        <v>3.2159912817395289E-3</v>
      </c>
      <c r="AL273">
        <v>5.3078604209609156E-3</v>
      </c>
      <c r="AM273">
        <v>8.614493027948103E-3</v>
      </c>
      <c r="AN273">
        <v>1.3748273371083107E-2</v>
      </c>
      <c r="AO273">
        <v>2.1576690405037419E-2</v>
      </c>
      <c r="AP273">
        <v>3.3301037357781831E-2</v>
      </c>
      <c r="AQ273">
        <v>5.0546788725955236E-2</v>
      </c>
      <c r="AR273">
        <v>7.5461957621185474E-2</v>
      </c>
      <c r="AS273">
        <v>0.11081713029345711</v>
      </c>
      <c r="AT273">
        <v>0.16009809901234376</v>
      </c>
      <c r="AU273">
        <v>0.22757948126975236</v>
      </c>
      <c r="AV273">
        <v>0.31836595140357388</v>
      </c>
      <c r="AW273">
        <v>0.43838729340779087</v>
      </c>
      <c r="AX273">
        <v>0.59433491675768813</v>
      </c>
      <c r="AY273">
        <v>0.79353106439785748</v>
      </c>
      <c r="AZ273">
        <v>1.0437276556174022</v>
      </c>
      <c r="BA273">
        <v>1.3528390970780666</v>
      </c>
      <c r="BB273">
        <v>1.7286215775433091</v>
      </c>
      <c r="BC273">
        <v>2.1783190972014563</v>
      </c>
      <c r="BD273">
        <v>2.7083023588820727</v>
      </c>
      <c r="BE273">
        <v>3.3237293324665491</v>
      </c>
      <c r="BF273">
        <v>4.0282548148151731</v>
      </c>
      <c r="BG273">
        <v>4.8238102535493255</v>
      </c>
      <c r="BH273">
        <v>5.7104648214205822</v>
      </c>
      <c r="BI273">
        <v>6.6863652977571739</v>
      </c>
      <c r="BJ273">
        <v>7.7477374384597413</v>
      </c>
      <c r="BK273">
        <v>8.8889173126435388</v>
      </c>
      <c r="BL273">
        <v>10.102369828318613</v>
      </c>
      <c r="BM273">
        <v>11.378645558438942</v>
      </c>
      <c r="BN273">
        <v>12.70622793768324</v>
      </c>
      <c r="BO273">
        <v>14.071232430356336</v>
      </c>
      <c r="BP273">
        <v>15.456938288614992</v>
      </c>
      <c r="BQ273">
        <v>16.843162135139004</v>
      </c>
      <c r="BR273">
        <v>18.205519770948211</v>
      </c>
      <c r="BS273">
        <v>19.514665691672299</v>
      </c>
      <c r="BT273">
        <v>20.735644138549844</v>
      </c>
      <c r="BU273">
        <v>21.827524225716576</v>
      </c>
      <c r="BV273">
        <v>22.74351592128632</v>
      </c>
      <c r="BW273">
        <v>23.431763591297202</v>
      </c>
      <c r="BX273">
        <v>23.836980458315516</v>
      </c>
      <c r="BY273">
        <v>23.90301502693023</v>
      </c>
      <c r="BZ273">
        <v>23.576329672032333</v>
      </c>
      <c r="CA273">
        <v>22.81023078300019</v>
      </c>
      <c r="CB273">
        <v>21.569536739463704</v>
      </c>
      <c r="CC273">
        <v>19.835229885482459</v>
      </c>
      <c r="CD273">
        <v>17.608540822070108</v>
      </c>
      <c r="CE273">
        <v>14.913885112434372</v>
      </c>
      <c r="CF273">
        <v>11.800132572087662</v>
      </c>
      <c r="CG273">
        <v>8.3398559112371995</v>
      </c>
      <c r="CH273">
        <v>4.5880291838168716</v>
      </c>
      <c r="CI273">
        <v>0.83832346366717592</v>
      </c>
      <c r="CJ273">
        <v>7.569779256229163E-2</v>
      </c>
      <c r="CK273">
        <v>6.8352563743563667E-3</v>
      </c>
      <c r="CL273">
        <v>6.1720068870876757E-4</v>
      </c>
      <c r="CM273">
        <v>5.5731148808365307E-5</v>
      </c>
      <c r="CN273">
        <v>5.0323355179626471E-6</v>
      </c>
      <c r="CO273">
        <v>4.5440299198617827E-7</v>
      </c>
      <c r="CP273">
        <v>4.1031063685830695E-8</v>
      </c>
      <c r="CQ273">
        <v>3.7049672138644088E-9</v>
      </c>
      <c r="CR273">
        <v>3.3454609319696048E-10</v>
      </c>
      <c r="CS273">
        <v>3.0208388364282488E-11</v>
      </c>
      <c r="CT273">
        <v>2.7277159892883476E-12</v>
      </c>
      <c r="CU273">
        <v>2.4630359052907121E-13</v>
      </c>
      <c r="CV273">
        <v>2.2240386809236439E-14</v>
      </c>
      <c r="CW273">
        <v>2.0082322160299197E-15</v>
      </c>
      <c r="CX273">
        <v>1.8133662278214497E-16</v>
      </c>
      <c r="CY273">
        <v>1.6374087794526047E-17</v>
      </c>
      <c r="CZ273">
        <v>1.4785243154048068E-18</v>
      </c>
      <c r="DA273">
        <v>1.3349684277317077E-19</v>
      </c>
      <c r="DB273">
        <v>1.1955297650508911E-20</v>
      </c>
    </row>
    <row r="274" spans="5:106" x14ac:dyDescent="0.2">
      <c r="E274" t="e">
        <v>#N/A</v>
      </c>
      <c r="F274">
        <v>0.35342465753424657</v>
      </c>
      <c r="G274">
        <v>-2.6386525936402907E-12</v>
      </c>
      <c r="H274">
        <v>3.5652026738489056E-14</v>
      </c>
      <c r="I274">
        <v>2.7099566471172687E-12</v>
      </c>
      <c r="J274">
        <v>7.9244793279288593E-12</v>
      </c>
      <c r="K274">
        <v>2.0389054021388445E-11</v>
      </c>
      <c r="L274">
        <v>5.0949533792135016E-11</v>
      </c>
      <c r="M274">
        <v>1.2526938350206359E-10</v>
      </c>
      <c r="N274">
        <v>3.0357707636135281E-10</v>
      </c>
      <c r="O274">
        <v>7.2521226019008275E-10</v>
      </c>
      <c r="P274">
        <v>1.7075892010140594E-9</v>
      </c>
      <c r="Q274">
        <v>3.9624062825284961E-9</v>
      </c>
      <c r="R274">
        <v>9.0599435483563251E-9</v>
      </c>
      <c r="S274">
        <v>2.0408765006594084E-8</v>
      </c>
      <c r="T274">
        <v>4.5286347658860105E-8</v>
      </c>
      <c r="U274">
        <v>9.8972083640990798E-8</v>
      </c>
      <c r="V274">
        <v>2.130048844661843E-7</v>
      </c>
      <c r="W274">
        <v>4.5137310179524384E-7</v>
      </c>
      <c r="X274">
        <v>9.4165173385183028E-7</v>
      </c>
      <c r="Y274">
        <v>1.9337233890870617E-6</v>
      </c>
      <c r="Z274">
        <v>3.9083235463993167E-6</v>
      </c>
      <c r="AA274">
        <v>7.7736245505536638E-6</v>
      </c>
      <c r="AB274">
        <v>1.5213900931786348E-5</v>
      </c>
      <c r="AC274">
        <v>2.9294845998040046E-5</v>
      </c>
      <c r="AD274">
        <v>5.5491690561024699E-5</v>
      </c>
      <c r="AE274">
        <v>1.0339664097902964E-4</v>
      </c>
      <c r="AF274">
        <v>1.8948976192780678E-4</v>
      </c>
      <c r="AG274">
        <v>3.4152998670126873E-4</v>
      </c>
      <c r="AH274">
        <v>6.0534480048033616E-4</v>
      </c>
      <c r="AI274">
        <v>1.0550653773896018E-3</v>
      </c>
      <c r="AJ274">
        <v>1.8081531249038788E-3</v>
      </c>
      <c r="AK274">
        <v>3.0468598052407259E-3</v>
      </c>
      <c r="AL274">
        <v>5.0479988305097536E-3</v>
      </c>
      <c r="AM274">
        <v>8.2229952019929643E-3</v>
      </c>
      <c r="AN274">
        <v>1.3170016369742282E-2</v>
      </c>
      <c r="AO274">
        <v>2.0739442040940352E-2</v>
      </c>
      <c r="AP274">
        <v>3.2112889858816475E-2</v>
      </c>
      <c r="AQ274">
        <v>4.889439572519029E-2</v>
      </c>
      <c r="AR274">
        <v>7.3210149254199247E-2</v>
      </c>
      <c r="AS274">
        <v>0.10781052100776668</v>
      </c>
      <c r="AT274">
        <v>0.1561652517400377</v>
      </c>
      <c r="AU274">
        <v>0.22254002341635715</v>
      </c>
      <c r="AV274">
        <v>0.31204074217384903</v>
      </c>
      <c r="AW274">
        <v>0.43061133258526008</v>
      </c>
      <c r="AX274">
        <v>0.58497220652475868</v>
      </c>
      <c r="AY274">
        <v>0.78249016165868179</v>
      </c>
      <c r="AZ274">
        <v>1.0309762764077657</v>
      </c>
      <c r="BA274">
        <v>1.3384159545219223</v>
      </c>
      <c r="BB274">
        <v>1.7126437298710733</v>
      </c>
      <c r="BC274">
        <v>2.1609834919655593</v>
      </c>
      <c r="BD274">
        <v>2.6898809668217285</v>
      </c>
      <c r="BE274">
        <v>3.3045581911974704</v>
      </c>
      <c r="BF274">
        <v>4.0087183175581531</v>
      </c>
      <c r="BG274">
        <v>4.8043229588641356</v>
      </c>
      <c r="BH274">
        <v>5.691453761223185</v>
      </c>
      <c r="BI274">
        <v>6.6682560840718876</v>
      </c>
      <c r="BJ274">
        <v>7.7309473235588131</v>
      </c>
      <c r="BK274">
        <v>8.8738577083580736</v>
      </c>
      <c r="BL274">
        <v>10.089459657298608</v>
      </c>
      <c r="BM274">
        <v>11.368335253886404</v>
      </c>
      <c r="BN274">
        <v>12.699032021821253</v>
      </c>
      <c r="BO274">
        <v>14.067766511898405</v>
      </c>
      <c r="BP274">
        <v>15.457954200432189</v>
      </c>
      <c r="BQ274">
        <v>16.849573034483694</v>
      </c>
      <c r="BR274">
        <v>18.218405693488435</v>
      </c>
      <c r="BS274">
        <v>19.535249732874643</v>
      </c>
      <c r="BT274">
        <v>20.765230629533928</v>
      </c>
      <c r="BU274">
        <v>21.867393420145238</v>
      </c>
      <c r="BV274">
        <v>22.794775045600002</v>
      </c>
      <c r="BW274">
        <v>23.495161463333062</v>
      </c>
      <c r="BX274">
        <v>23.912701525038855</v>
      </c>
      <c r="BY274">
        <v>23.990477278049504</v>
      </c>
      <c r="BZ274">
        <v>23.674017622770471</v>
      </c>
      <c r="CA274">
        <v>22.91559756591246</v>
      </c>
      <c r="CB274">
        <v>21.679006566089939</v>
      </c>
      <c r="CC274">
        <v>19.944322829671762</v>
      </c>
      <c r="CD274">
        <v>17.71212643362545</v>
      </c>
      <c r="CE274">
        <v>15.006551707770388</v>
      </c>
      <c r="CF274">
        <v>11.876638467868124</v>
      </c>
      <c r="CG274">
        <v>8.3955828022444408</v>
      </c>
      <c r="CH274">
        <v>4.6963971501505224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</row>
    <row r="275" spans="5:106" x14ac:dyDescent="0.2">
      <c r="E275" t="e">
        <v>#N/A</v>
      </c>
      <c r="F275">
        <v>0.35479452054794519</v>
      </c>
      <c r="G275">
        <v>-2.1474596359182574E-12</v>
      </c>
      <c r="H275">
        <v>2.8589103817226417E-14</v>
      </c>
      <c r="I275">
        <v>2.2046378435527101E-12</v>
      </c>
      <c r="J275">
        <v>6.4787701359850433E-12</v>
      </c>
      <c r="K275">
        <v>1.6770607072521883E-11</v>
      </c>
      <c r="L275">
        <v>4.2174031937265429E-11</v>
      </c>
      <c r="M275">
        <v>1.0435469202957893E-10</v>
      </c>
      <c r="N275">
        <v>2.5449493179245511E-10</v>
      </c>
      <c r="O275">
        <v>6.1177635699224013E-10</v>
      </c>
      <c r="P275">
        <v>1.4494400505796275E-9</v>
      </c>
      <c r="Q275">
        <v>3.3840404662657279E-9</v>
      </c>
      <c r="R275">
        <v>7.7844993213926847E-9</v>
      </c>
      <c r="S275">
        <v>1.7640793361137016E-8</v>
      </c>
      <c r="T275">
        <v>3.937594436943157E-8</v>
      </c>
      <c r="U275">
        <v>8.6557227798902035E-8</v>
      </c>
      <c r="V275">
        <v>1.8735715281624838E-7</v>
      </c>
      <c r="W275">
        <v>3.9927132648648283E-7</v>
      </c>
      <c r="X275">
        <v>8.3759601422124805E-7</v>
      </c>
      <c r="Y275">
        <v>1.7294541430346901E-6</v>
      </c>
      <c r="Z275">
        <v>3.5142497530252718E-6</v>
      </c>
      <c r="AA275">
        <v>7.0266531967709364E-6</v>
      </c>
      <c r="AB275">
        <v>1.3822997736632467E-5</v>
      </c>
      <c r="AC275">
        <v>2.6751111662317612E-5</v>
      </c>
      <c r="AD275">
        <v>5.0923496632145585E-5</v>
      </c>
      <c r="AE275">
        <v>9.5342260324712344E-5</v>
      </c>
      <c r="AF275">
        <v>1.7555009074442132E-4</v>
      </c>
      <c r="AG275">
        <v>3.1785309049918523E-4</v>
      </c>
      <c r="AH275">
        <v>5.6588368767116577E-4</v>
      </c>
      <c r="AI275">
        <v>9.9054332140980955E-4</v>
      </c>
      <c r="AJ275">
        <v>1.7046710547600904E-3</v>
      </c>
      <c r="AK275">
        <v>2.8840930390398372E-3</v>
      </c>
      <c r="AL275">
        <v>4.7969617222585643E-3</v>
      </c>
      <c r="AM275">
        <v>7.8434076804361763E-3</v>
      </c>
      <c r="AN275">
        <v>1.2607389245937342E-2</v>
      </c>
      <c r="AO275">
        <v>1.9922107223965028E-2</v>
      </c>
      <c r="AP275">
        <v>3.0949329193459489E-2</v>
      </c>
      <c r="AQ275">
        <v>4.727135122583901E-2</v>
      </c>
      <c r="AR275">
        <v>7.0992102119622633E-2</v>
      </c>
      <c r="AS275">
        <v>0.10484117402087809</v>
      </c>
      <c r="AT275">
        <v>0.15227160468973874</v>
      </c>
      <c r="AU275">
        <v>0.21753946545834918</v>
      </c>
      <c r="AV275">
        <v>0.30575128610191088</v>
      </c>
      <c r="AW275">
        <v>0.42286469684939981</v>
      </c>
      <c r="AX275">
        <v>0.5756289560116753</v>
      </c>
      <c r="AY275">
        <v>0.7714556232226375</v>
      </c>
      <c r="AZ275">
        <v>1.0182155474515708</v>
      </c>
      <c r="BA275">
        <v>1.3239661249534478</v>
      </c>
      <c r="BB275">
        <v>1.6966215238676541</v>
      </c>
      <c r="BC275">
        <v>2.1435869492158908</v>
      </c>
      <c r="BD275">
        <v>2.6713845076007554</v>
      </c>
      <c r="BE275">
        <v>3.2853013655571308</v>
      </c>
      <c r="BF275">
        <v>3.9890895902090318</v>
      </c>
      <c r="BG275">
        <v>4.784740858862822</v>
      </c>
      <c r="BH275">
        <v>5.6723484576825349</v>
      </c>
      <c r="BI275">
        <v>6.6500547922825017</v>
      </c>
      <c r="BJ275">
        <v>7.7140668073761418</v>
      </c>
      <c r="BK275">
        <v>8.8587064913175624</v>
      </c>
      <c r="BL275">
        <v>10.076451408243839</v>
      </c>
      <c r="BM275">
        <v>11.357913236150001</v>
      </c>
      <c r="BN275">
        <v>12.69170258140165</v>
      </c>
      <c r="BO275">
        <v>14.064137452471257</v>
      </c>
      <c r="BP275">
        <v>15.458771720062035</v>
      </c>
      <c r="BQ275">
        <v>16.855748924223334</v>
      </c>
      <c r="BR275">
        <v>18.231025068672718</v>
      </c>
      <c r="BS275">
        <v>19.555549139180854</v>
      </c>
      <c r="BT275">
        <v>20.794537458873751</v>
      </c>
      <c r="BU275">
        <v>21.907020666529817</v>
      </c>
      <c r="BV275">
        <v>22.845870800562938</v>
      </c>
      <c r="BW275">
        <v>23.55852006045281</v>
      </c>
      <c r="BX275">
        <v>23.988552182762501</v>
      </c>
      <c r="BY275">
        <v>24.078275103136406</v>
      </c>
      <c r="BZ275">
        <v>23.772269025607901</v>
      </c>
      <c r="CA275">
        <v>23.021755377295815</v>
      </c>
      <c r="CB275">
        <v>21.789467573835761</v>
      </c>
      <c r="CC275">
        <v>20.054551062316825</v>
      </c>
      <c r="CD275">
        <v>17.816909651995953</v>
      </c>
      <c r="CE275">
        <v>15.100378172698962</v>
      </c>
      <c r="CF275">
        <v>11.954159515893792</v>
      </c>
      <c r="CG275">
        <v>8.4521373980054992</v>
      </c>
      <c r="CH275">
        <v>4.6509812698799999</v>
      </c>
      <c r="CI275">
        <v>0.84986967179629069</v>
      </c>
      <c r="CJ275">
        <v>7.6740376368804014E-2</v>
      </c>
      <c r="CK275">
        <v>6.9293981896992683E-3</v>
      </c>
      <c r="CL275">
        <v>6.2570137838061676E-4</v>
      </c>
      <c r="CM275">
        <v>5.6498732529094288E-5</v>
      </c>
      <c r="CN275">
        <v>5.1016457493759025E-6</v>
      </c>
      <c r="CO275">
        <v>4.606614730467154E-7</v>
      </c>
      <c r="CP275">
        <v>4.159618350128137E-8</v>
      </c>
      <c r="CQ275">
        <v>3.7559956347745126E-9</v>
      </c>
      <c r="CR275">
        <v>3.391537881837345E-10</v>
      </c>
      <c r="CS275">
        <v>3.062444774281088E-11</v>
      </c>
      <c r="CT275">
        <v>2.7652847534878677E-12</v>
      </c>
      <c r="CU275">
        <v>2.4969592373033532E-13</v>
      </c>
      <c r="CV275">
        <v>2.2546703101337037E-14</v>
      </c>
      <c r="CW275">
        <v>2.0358915481884675E-15</v>
      </c>
      <c r="CX275">
        <v>1.8383416755909119E-16</v>
      </c>
      <c r="CY275">
        <v>1.6599607696799775E-17</v>
      </c>
      <c r="CZ275">
        <v>1.4988879938767695E-18</v>
      </c>
      <c r="DA275">
        <v>1.3533549145478593E-19</v>
      </c>
      <c r="DB275">
        <v>1.2119957666482285E-20</v>
      </c>
    </row>
    <row r="276" spans="5:106" x14ac:dyDescent="0.2">
      <c r="E276" t="e">
        <v>#N/A</v>
      </c>
      <c r="F276">
        <v>0.35616438356164382</v>
      </c>
      <c r="G276">
        <v>-1.742146216280622E-12</v>
      </c>
      <c r="H276">
        <v>2.2850258834316664E-14</v>
      </c>
      <c r="I276">
        <v>1.7878467339492554E-12</v>
      </c>
      <c r="J276">
        <v>5.28041622339767E-12</v>
      </c>
      <c r="K276">
        <v>1.3752863397494468E-11</v>
      </c>
      <c r="L276">
        <v>3.4808126528583757E-11</v>
      </c>
      <c r="M276">
        <v>8.668561465072134E-11</v>
      </c>
      <c r="N276">
        <v>2.1276224127052261E-10</v>
      </c>
      <c r="O276">
        <v>5.1471015032369989E-10</v>
      </c>
      <c r="P276">
        <v>1.2271477600255136E-9</v>
      </c>
      <c r="Q276">
        <v>2.8828967258260336E-9</v>
      </c>
      <c r="R276">
        <v>6.6725232218198837E-9</v>
      </c>
      <c r="S276">
        <v>1.5212860476708588E-8</v>
      </c>
      <c r="T276">
        <v>3.4160414462700081E-8</v>
      </c>
      <c r="U276">
        <v>7.5536940113391087E-8</v>
      </c>
      <c r="V276">
        <v>1.6445732775024185E-7</v>
      </c>
      <c r="W276">
        <v>3.5248401869422445E-7</v>
      </c>
      <c r="X276">
        <v>7.4362530170391979E-7</v>
      </c>
      <c r="Y276">
        <v>1.5439568551292496E-6</v>
      </c>
      <c r="Z276">
        <v>3.1544379576900512E-6</v>
      </c>
      <c r="AA276">
        <v>6.3409778517899592E-6</v>
      </c>
      <c r="AB276">
        <v>1.2539544863812071E-5</v>
      </c>
      <c r="AC276">
        <v>2.4391866435909758E-5</v>
      </c>
      <c r="AD276">
        <v>4.6665432299864052E-5</v>
      </c>
      <c r="AE276">
        <v>8.7798074411458429E-5</v>
      </c>
      <c r="AF276">
        <v>1.6243142599715367E-4</v>
      </c>
      <c r="AG276">
        <v>2.9546787909826412E-4</v>
      </c>
      <c r="AH276">
        <v>5.2840834117871491E-4</v>
      </c>
      <c r="AI276">
        <v>9.2900252436532791E-4</v>
      </c>
      <c r="AJ276">
        <v>1.6055569572393984E-3</v>
      </c>
      <c r="AK276">
        <v>2.7275670685643003E-3</v>
      </c>
      <c r="AL276">
        <v>4.5546122776814694E-3</v>
      </c>
      <c r="AM276">
        <v>7.4755915933575057E-3</v>
      </c>
      <c r="AN276">
        <v>1.2060267988018913E-2</v>
      </c>
      <c r="AO276">
        <v>1.9124599822179601E-2</v>
      </c>
      <c r="AP276">
        <v>2.9810335060230841E-2</v>
      </c>
      <c r="AQ276">
        <v>4.5677730885742181E-2</v>
      </c>
      <c r="AR276">
        <v>6.8808015736516029E-2</v>
      </c>
      <c r="AS276">
        <v>0.10190943262918077</v>
      </c>
      <c r="AT276">
        <v>0.14841765052317729</v>
      </c>
      <c r="AU276">
        <v>0.21257843497477055</v>
      </c>
      <c r="AV276">
        <v>0.29949830762667101</v>
      </c>
      <c r="AW276">
        <v>0.41514814586767829</v>
      </c>
      <c r="AX276">
        <v>0.56630587960070866</v>
      </c>
      <c r="AY276">
        <v>0.76042802836087964</v>
      </c>
      <c r="AZ276">
        <v>1.0054458273526419</v>
      </c>
      <c r="BA276">
        <v>1.3094896806374972</v>
      </c>
      <c r="BB276">
        <v>1.6805547145127395</v>
      </c>
      <c r="BC276">
        <v>2.1261289214132684</v>
      </c>
      <c r="BD276">
        <v>2.6528121961202702</v>
      </c>
      <c r="BE276">
        <v>3.2659579444345193</v>
      </c>
      <c r="BF276">
        <v>3.9693677419803461</v>
      </c>
      <c r="BG276">
        <v>4.7650632455681574</v>
      </c>
      <c r="BH276">
        <v>5.6531485412301521</v>
      </c>
      <c r="BI276">
        <v>6.6317615153566338</v>
      </c>
      <c r="BJ276">
        <v>7.6970965145672903</v>
      </c>
      <c r="BK276">
        <v>8.8434648116105095</v>
      </c>
      <c r="BL276">
        <v>10.063346659089298</v>
      </c>
      <c r="BM276">
        <v>11.3473813120847</v>
      </c>
      <c r="BN276">
        <v>12.684241350012199</v>
      </c>
      <c r="BO276">
        <v>14.060346516670936</v>
      </c>
      <c r="BP276">
        <v>15.459391180109273</v>
      </c>
      <c r="BQ276">
        <v>16.861688722621114</v>
      </c>
      <c r="BR276">
        <v>18.243374971391134</v>
      </c>
      <c r="BS276">
        <v>19.575558861814695</v>
      </c>
      <c r="BT276">
        <v>20.823557430775374</v>
      </c>
      <c r="BU276">
        <v>21.94639695724679</v>
      </c>
      <c r="BV276">
        <v>22.896793127939912</v>
      </c>
      <c r="BW276">
        <v>23.621829463717468</v>
      </c>
      <c r="BX276">
        <v>24.064524182557133</v>
      </c>
      <c r="BY276">
        <v>24.166403605594365</v>
      </c>
      <c r="BZ276">
        <v>23.871083892623393</v>
      </c>
      <c r="CA276">
        <v>23.128710242907122</v>
      </c>
      <c r="CB276">
        <v>21.900932147391568</v>
      </c>
      <c r="CC276">
        <v>20.165932697652266</v>
      </c>
      <c r="CD276">
        <v>17.922912664880684</v>
      </c>
      <c r="CE276">
        <v>15.195388237332446</v>
      </c>
      <c r="CF276">
        <v>12.032718025084062</v>
      </c>
      <c r="CG276">
        <v>8.5094219388694725</v>
      </c>
      <c r="CH276">
        <v>4.7613192524709831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</row>
    <row r="277" spans="5:106" x14ac:dyDescent="0.2">
      <c r="E277" t="e">
        <v>#N/A</v>
      </c>
      <c r="F277">
        <v>0.3575342465753425</v>
      </c>
      <c r="G277">
        <v>-1.4087372347947166E-12</v>
      </c>
      <c r="H277">
        <v>1.8202225690162249E-14</v>
      </c>
      <c r="I277">
        <v>1.445141686175041E-12</v>
      </c>
      <c r="J277">
        <v>4.2900979579775282E-12</v>
      </c>
      <c r="K277">
        <v>1.1243473596032103E-11</v>
      </c>
      <c r="L277">
        <v>2.8642955906872528E-11</v>
      </c>
      <c r="M277">
        <v>7.1799562613346947E-11</v>
      </c>
      <c r="N277">
        <v>1.7737303982931774E-10</v>
      </c>
      <c r="O277">
        <v>4.3186532786557107E-10</v>
      </c>
      <c r="P277">
        <v>1.0362080840261918E-9</v>
      </c>
      <c r="Q277">
        <v>2.4497067626657879E-9</v>
      </c>
      <c r="R277">
        <v>5.7053058139950038E-9</v>
      </c>
      <c r="S277">
        <v>1.3087930437667542E-8</v>
      </c>
      <c r="T277">
        <v>2.9567896572860794E-8</v>
      </c>
      <c r="U277">
        <v>6.5774613298289314E-8</v>
      </c>
      <c r="V277">
        <v>1.4405111290635533E-7</v>
      </c>
      <c r="W277">
        <v>3.1054788131070976E-7</v>
      </c>
      <c r="X277">
        <v>6.5891398086567747E-7</v>
      </c>
      <c r="Y277">
        <v>1.375793333417935E-6</v>
      </c>
      <c r="Z277">
        <v>2.8264409558989224E-6</v>
      </c>
      <c r="AA277">
        <v>5.712534115298226E-6</v>
      </c>
      <c r="AB277">
        <v>1.1356959519743399E-5</v>
      </c>
      <c r="AC277">
        <v>2.2206723778706602E-5</v>
      </c>
      <c r="AD277">
        <v>4.2701551027825429E-5</v>
      </c>
      <c r="AE277">
        <v>8.0740293462634635E-5</v>
      </c>
      <c r="AF277">
        <v>1.5009933986521675E-4</v>
      </c>
      <c r="AG277">
        <v>2.743261228532048E-4</v>
      </c>
      <c r="AH277">
        <v>4.9285353198435058E-4</v>
      </c>
      <c r="AI277">
        <v>8.7035811746983725E-4</v>
      </c>
      <c r="AJ277">
        <v>1.5107051267151911E-3</v>
      </c>
      <c r="AK277">
        <v>2.5771567655778317E-3</v>
      </c>
      <c r="AL277">
        <v>4.3208113217111819E-3</v>
      </c>
      <c r="AM277">
        <v>7.1194043752946619E-3</v>
      </c>
      <c r="AN277">
        <v>1.1528523529194959E-2</v>
      </c>
      <c r="AO277">
        <v>1.8346827540903703E-2</v>
      </c>
      <c r="AP277">
        <v>2.8695880487490298E-2</v>
      </c>
      <c r="AQ277">
        <v>4.4113604155223009E-2</v>
      </c>
      <c r="AR277">
        <v>6.6658085155130289E-2</v>
      </c>
      <c r="AS277">
        <v>9.9015638812044532E-2</v>
      </c>
      <c r="AT277">
        <v>0.14460388501688909</v>
      </c>
      <c r="AU277">
        <v>0.20765756790329848</v>
      </c>
      <c r="AV277">
        <v>0.29328254480212723</v>
      </c>
      <c r="AW277">
        <v>0.40746245715467483</v>
      </c>
      <c r="AX277">
        <v>0.55700371163743478</v>
      </c>
      <c r="AY277">
        <v>0.7494079754065992</v>
      </c>
      <c r="AZ277">
        <v>0.99266748939626437</v>
      </c>
      <c r="BA277">
        <v>1.2949867008257847</v>
      </c>
      <c r="BB277">
        <v>1.6644430536193591</v>
      </c>
      <c r="BC277">
        <v>2.1086088466893256</v>
      </c>
      <c r="BD277">
        <v>2.634163222583997</v>
      </c>
      <c r="BE277">
        <v>3.2465269842736628</v>
      </c>
      <c r="BF277">
        <v>3.9495518460310586</v>
      </c>
      <c r="BG277">
        <v>4.7452893764486825</v>
      </c>
      <c r="BH277">
        <v>5.633853614677605</v>
      </c>
      <c r="BI277">
        <v>6.6133763307545239</v>
      </c>
      <c r="BJ277">
        <v>7.6800370708797452</v>
      </c>
      <c r="BK277">
        <v>8.8281338405114447</v>
      </c>
      <c r="BL277">
        <v>10.050147031264929</v>
      </c>
      <c r="BM277">
        <v>11.336741354826588</v>
      </c>
      <c r="BN277">
        <v>12.676650148272889</v>
      </c>
      <c r="BO277">
        <v>14.056395071237709</v>
      </c>
      <c r="BP277">
        <v>15.459813020023331</v>
      </c>
      <c r="BQ277">
        <v>16.867391443560219</v>
      </c>
      <c r="BR277">
        <v>18.25545253986126</v>
      </c>
      <c r="BS277">
        <v>19.595273858969584</v>
      </c>
      <c r="BT277">
        <v>20.852283277260952</v>
      </c>
      <c r="BU277">
        <v>21.985513117930406</v>
      </c>
      <c r="BV277">
        <v>22.947531707082803</v>
      </c>
      <c r="BW277">
        <v>23.685079415129096</v>
      </c>
      <c r="BX277">
        <v>24.140608901498084</v>
      </c>
      <c r="BY277">
        <v>24.254857541550152</v>
      </c>
      <c r="BZ277">
        <v>23.970461987964171</v>
      </c>
      <c r="CA277">
        <v>23.236468109073463</v>
      </c>
      <c r="CB277">
        <v>22.013412809023787</v>
      </c>
      <c r="CC277">
        <v>20.278486216699957</v>
      </c>
      <c r="CD277">
        <v>18.030158222540095</v>
      </c>
      <c r="CE277">
        <v>15.291606312009424</v>
      </c>
      <c r="CF277">
        <v>12.11233680831454</v>
      </c>
      <c r="CG277">
        <v>8.5675716865158194</v>
      </c>
      <c r="CH277">
        <v>4.7157450533456586</v>
      </c>
      <c r="CI277">
        <v>0.86174977513932771</v>
      </c>
      <c r="CJ277">
        <v>7.7813109791468688E-2</v>
      </c>
      <c r="CK277">
        <v>7.0262624140981517E-3</v>
      </c>
      <c r="CL277">
        <v>6.3444789244474517E-4</v>
      </c>
      <c r="CM277">
        <v>5.7288513366640326E-5</v>
      </c>
      <c r="CN277">
        <v>5.1729603058702533E-6</v>
      </c>
      <c r="CO277">
        <v>4.6710093792888201E-7</v>
      </c>
      <c r="CP277">
        <v>4.2177645547840447E-8</v>
      </c>
      <c r="CQ277">
        <v>3.8084997042547248E-9</v>
      </c>
      <c r="CR277">
        <v>3.4389472927919587E-10</v>
      </c>
      <c r="CS277">
        <v>3.1052538797335817E-11</v>
      </c>
      <c r="CT277">
        <v>2.8039399376114818E-12</v>
      </c>
      <c r="CU277">
        <v>2.5318635700109986E-13</v>
      </c>
      <c r="CV277">
        <v>2.286187750016282E-14</v>
      </c>
      <c r="CW277">
        <v>2.0643507376269774E-15</v>
      </c>
      <c r="CX277">
        <v>1.8640393676142919E-16</v>
      </c>
      <c r="CY277">
        <v>1.6831649222031571E-17</v>
      </c>
      <c r="CZ277">
        <v>1.5198405526723521E-18</v>
      </c>
      <c r="DA277">
        <v>1.3722731049224537E-19</v>
      </c>
      <c r="DB277">
        <v>1.2289379348852382E-20</v>
      </c>
    </row>
    <row r="278" spans="5:106" x14ac:dyDescent="0.2">
      <c r="E278" t="e">
        <v>#N/A</v>
      </c>
      <c r="F278">
        <v>0.35890410958904112</v>
      </c>
      <c r="G278">
        <v>-1.1353487491873935E-12</v>
      </c>
      <c r="H278">
        <v>1.4450014201864004E-14</v>
      </c>
      <c r="I278">
        <v>1.1642487775911216E-12</v>
      </c>
      <c r="J278">
        <v>3.4742299400091928E-12</v>
      </c>
      <c r="K278">
        <v>9.1630577980058338E-12</v>
      </c>
      <c r="L278">
        <v>2.3497781365201925E-11</v>
      </c>
      <c r="M278">
        <v>5.9293506177580081E-11</v>
      </c>
      <c r="N278">
        <v>1.4744492899907199E-10</v>
      </c>
      <c r="O278">
        <v>3.6134475591961236E-10</v>
      </c>
      <c r="P278">
        <v>8.7261681621675322E-10</v>
      </c>
      <c r="Q278">
        <v>2.0761766165223958E-9</v>
      </c>
      <c r="R278">
        <v>4.865994667144848E-9</v>
      </c>
      <c r="S278">
        <v>1.1232426684783157E-8</v>
      </c>
      <c r="T278">
        <v>2.5532822978302574E-8</v>
      </c>
      <c r="U278">
        <v>5.7144812177040321E-8</v>
      </c>
      <c r="V278">
        <v>1.2590354231170801E-7</v>
      </c>
      <c r="W278">
        <v>2.7303217796371609E-7</v>
      </c>
      <c r="X278">
        <v>5.8268975503482983E-7</v>
      </c>
      <c r="Y278">
        <v>1.2236101203593007E-6</v>
      </c>
      <c r="Z278">
        <v>2.5279419581327241E-6</v>
      </c>
      <c r="AA278">
        <v>5.1374514699564107E-6</v>
      </c>
      <c r="AB278">
        <v>1.0268936373038944E-5</v>
      </c>
      <c r="AC278">
        <v>2.0185677592086912E-5</v>
      </c>
      <c r="AD278">
        <v>3.9016402728602867E-5</v>
      </c>
      <c r="AE278">
        <v>7.4145737903611941E-5</v>
      </c>
      <c r="AF278">
        <v>1.3852009871602339E-4</v>
      </c>
      <c r="AG278">
        <v>2.5438029847138748E-4</v>
      </c>
      <c r="AH278">
        <v>4.5915462149133835E-4</v>
      </c>
      <c r="AI278">
        <v>8.1452551279966197E-4</v>
      </c>
      <c r="AJ278">
        <v>1.420009571917325E-3</v>
      </c>
      <c r="AK278">
        <v>2.4327358505630537E-3</v>
      </c>
      <c r="AL278">
        <v>4.095417367457636E-3</v>
      </c>
      <c r="AM278">
        <v>6.7746997716912416E-3</v>
      </c>
      <c r="AN278">
        <v>1.1012021693934388E-2</v>
      </c>
      <c r="AO278">
        <v>1.7588691791836756E-2</v>
      </c>
      <c r="AP278">
        <v>2.7605931619871332E-2</v>
      </c>
      <c r="AQ278">
        <v>4.2579033994367514E-2</v>
      </c>
      <c r="AR278">
        <v>6.4542500642093908E-2</v>
      </c>
      <c r="AS278">
        <v>9.6160132944789839E-2</v>
      </c>
      <c r="AT278">
        <v>0.14083080687776145</v>
      </c>
      <c r="AU278">
        <v>0.20277750853283535</v>
      </c>
      <c r="AV278">
        <v>0.28710474952094167</v>
      </c>
      <c r="AW278">
        <v>0.3998084265398173</v>
      </c>
      <c r="AX278">
        <v>0.54772320710113476</v>
      </c>
      <c r="AY278">
        <v>0.7383960825303284</v>
      </c>
      <c r="AZ278">
        <v>0.97988092228928192</v>
      </c>
      <c r="BA278">
        <v>1.2804572723072454</v>
      </c>
      <c r="BB278">
        <v>1.6482862900610997</v>
      </c>
      <c r="BC278">
        <v>2.0910261486714288</v>
      </c>
      <c r="BD278">
        <v>2.6154367519161195</v>
      </c>
      <c r="BE278">
        <v>3.2270075081542218</v>
      </c>
      <c r="BF278">
        <v>3.9296409383338866</v>
      </c>
      <c r="BG278">
        <v>4.725418473217001</v>
      </c>
      <c r="BH278">
        <v>5.6144632520757618</v>
      </c>
      <c r="BI278">
        <v>6.594899299444088</v>
      </c>
      <c r="BJ278">
        <v>7.6628891023864645</v>
      </c>
      <c r="BK278">
        <v>8.8127147699913593</v>
      </c>
      <c r="BL278">
        <v>10.036854189578904</v>
      </c>
      <c r="BM278">
        <v>11.325995304217543</v>
      </c>
      <c r="BN278">
        <v>12.668930885045295</v>
      </c>
      <c r="BO278">
        <v>14.052284587316413</v>
      </c>
      <c r="BP278">
        <v>15.460037789586744</v>
      </c>
      <c r="BQ278">
        <v>16.872856201194164</v>
      </c>
      <c r="BR278">
        <v>18.267254980979505</v>
      </c>
      <c r="BS278">
        <v>19.614689100922355</v>
      </c>
      <c r="BT278">
        <v>20.880707661682745</v>
      </c>
      <c r="BU278">
        <v>22.024359807836984</v>
      </c>
      <c r="BV278">
        <v>22.998075950817015</v>
      </c>
      <c r="BW278">
        <v>23.748259308438016</v>
      </c>
      <c r="BX278">
        <v>24.216797328972298</v>
      </c>
      <c r="BY278">
        <v>24.343631303642287</v>
      </c>
      <c r="BZ278">
        <v>24.070402812337704</v>
      </c>
      <c r="CA278">
        <v>23.345034831744055</v>
      </c>
      <c r="CB278">
        <v>22.126922215717347</v>
      </c>
      <c r="CC278">
        <v>20.392230474629681</v>
      </c>
      <c r="CD278">
        <v>18.138669655242541</v>
      </c>
      <c r="CE278">
        <v>15.389057511635212</v>
      </c>
      <c r="CF278">
        <v>12.193039578888738</v>
      </c>
      <c r="CG278">
        <v>8.6264866537924849</v>
      </c>
      <c r="CH278">
        <v>4.8281275455559518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 spans="5:106" x14ac:dyDescent="0.2">
      <c r="E279" t="e">
        <v>#N/A</v>
      </c>
      <c r="F279">
        <v>0.36027397260273974</v>
      </c>
      <c r="G279">
        <v>-9.119051055472201E-13</v>
      </c>
      <c r="H279">
        <v>1.1431129434058863E-14</v>
      </c>
      <c r="I279">
        <v>9.3476736441533767E-13</v>
      </c>
      <c r="J279">
        <v>2.8042073244369444E-12</v>
      </c>
      <c r="K279">
        <v>7.4435739253468486E-12</v>
      </c>
      <c r="L279">
        <v>1.921662027077145E-11</v>
      </c>
      <c r="M279">
        <v>4.8817216032492567E-11</v>
      </c>
      <c r="N279">
        <v>1.2220583215921007E-10</v>
      </c>
      <c r="O279">
        <v>3.0147714158219923E-10</v>
      </c>
      <c r="P279">
        <v>7.3282250947252747E-10</v>
      </c>
      <c r="Q279">
        <v>1.7549007125275137E-9</v>
      </c>
      <c r="R279">
        <v>4.1394423246802929E-9</v>
      </c>
      <c r="S279">
        <v>9.6159708125200756E-9</v>
      </c>
      <c r="T279">
        <v>2.1995484552442106E-8</v>
      </c>
      <c r="U279">
        <v>4.9532572968214596E-8</v>
      </c>
      <c r="V279">
        <v>1.0979789243012015E-7</v>
      </c>
      <c r="W279">
        <v>2.3953711154394861E-7</v>
      </c>
      <c r="X279">
        <v>5.1423134022649794E-7</v>
      </c>
      <c r="Y279">
        <v>1.0861353905499799E-6</v>
      </c>
      <c r="Z279">
        <v>2.2567506981448327E-6</v>
      </c>
      <c r="AA279">
        <v>4.6120488459592073E-6</v>
      </c>
      <c r="AB279">
        <v>9.2694432195979018E-6</v>
      </c>
      <c r="AC279">
        <v>1.8319099204641516E-5</v>
      </c>
      <c r="AD279">
        <v>3.5595034010649441E-5</v>
      </c>
      <c r="AE279">
        <v>6.7991844557893977E-5</v>
      </c>
      <c r="AF279">
        <v>1.2766067847853646E-4</v>
      </c>
      <c r="AG279">
        <v>2.3558361676499803E-4</v>
      </c>
      <c r="AH279">
        <v>4.2724760381688469E-4</v>
      </c>
      <c r="AI279">
        <v>7.6142045980339746E-4</v>
      </c>
      <c r="AJ279">
        <v>1.3333640821832722E-3</v>
      </c>
      <c r="AK279">
        <v>2.2941769586281961E-3</v>
      </c>
      <c r="AL279">
        <v>3.8782866655031633E-3</v>
      </c>
      <c r="AM279">
        <v>6.441327850226863E-3</v>
      </c>
      <c r="AN279">
        <v>1.0510623148294724E-2</v>
      </c>
      <c r="AO279">
        <v>1.6850087563525816E-2</v>
      </c>
      <c r="AP279">
        <v>2.6540447501851628E-2</v>
      </c>
      <c r="AQ279">
        <v>4.107407658218145E-2</v>
      </c>
      <c r="AR279">
        <v>6.2461447352326387E-2</v>
      </c>
      <c r="AS279">
        <v>9.3343253494958561E-2</v>
      </c>
      <c r="AT279">
        <v>0.13709891754184264</v>
      </c>
      <c r="AU279">
        <v>0.19793890948385487</v>
      </c>
      <c r="AV279">
        <v>0.2809656877348426</v>
      </c>
      <c r="AW279">
        <v>0.39218686864418306</v>
      </c>
      <c r="AX279">
        <v>0.53846514229691633</v>
      </c>
      <c r="AY279">
        <v>0.72739298854655543</v>
      </c>
      <c r="AZ279">
        <v>0.96708653093481534</v>
      </c>
      <c r="BA279">
        <v>1.2659014899883081</v>
      </c>
      <c r="BB279">
        <v>1.6320841700170565</v>
      </c>
      <c r="BC279">
        <v>2.0733802363085574</v>
      </c>
      <c r="BD279">
        <v>2.5966319231633026</v>
      </c>
      <c r="BE279">
        <v>3.2073985048440989</v>
      </c>
      <c r="BF279">
        <v>3.9096340165101879</v>
      </c>
      <c r="BG279">
        <v>4.7054497205991082</v>
      </c>
      <c r="BH279">
        <v>5.5949769975533536</v>
      </c>
      <c r="BI279">
        <v>6.5763304649029299</v>
      </c>
      <c r="BJ279">
        <v>7.6456532347077228</v>
      </c>
      <c r="BK279">
        <v>8.7972088122080709</v>
      </c>
      <c r="BL279">
        <v>10.023469842064276</v>
      </c>
      <c r="BM279">
        <v>11.315145167175695</v>
      </c>
      <c r="BN279">
        <v>12.661085558581373</v>
      </c>
      <c r="BO279">
        <v>14.048016642674611</v>
      </c>
      <c r="BP279">
        <v>15.460066152414599</v>
      </c>
      <c r="BQ279">
        <v>16.878082214695961</v>
      </c>
      <c r="BR279">
        <v>18.278779575878829</v>
      </c>
      <c r="BS279">
        <v>19.633799575450137</v>
      </c>
      <c r="BT279">
        <v>20.908823182585195</v>
      </c>
      <c r="BU279">
        <v>22.062927520510812</v>
      </c>
      <c r="BV279">
        <v>23.048415001469451</v>
      </c>
      <c r="BW279">
        <v>23.81135817982819</v>
      </c>
      <c r="BX279">
        <v>24.293080052547886</v>
      </c>
      <c r="BY279">
        <v>24.432718904090628</v>
      </c>
      <c r="BZ279">
        <v>24.170905586637922</v>
      </c>
      <c r="CA279">
        <v>23.454416164745375</v>
      </c>
      <c r="CB279">
        <v>22.241473155833695</v>
      </c>
      <c r="CC279">
        <v>20.507184708142784</v>
      </c>
      <c r="CD279">
        <v>18.248470891312646</v>
      </c>
      <c r="CE279">
        <v>15.487767682090753</v>
      </c>
      <c r="CF279">
        <v>12.274850601100701</v>
      </c>
      <c r="CG279">
        <v>8.6863067909712264</v>
      </c>
      <c r="CH279">
        <v>4.7824078642178502</v>
      </c>
      <c r="CI279">
        <v>0.87397995040612586</v>
      </c>
      <c r="CJ279">
        <v>7.89174535328412E-2</v>
      </c>
      <c r="CK279">
        <v>7.1259809440867945E-3</v>
      </c>
      <c r="CL279">
        <v>6.434521407150687E-4</v>
      </c>
      <c r="CM279">
        <v>5.8101566737191009E-5</v>
      </c>
      <c r="CN279">
        <v>5.2463762939147572E-6</v>
      </c>
      <c r="CO279">
        <v>4.7373015502062126E-7</v>
      </c>
      <c r="CP279">
        <v>4.2776241581483254E-8</v>
      </c>
      <c r="CQ279">
        <v>3.8625509152098467E-9</v>
      </c>
      <c r="CR279">
        <v>3.487753720524797E-10</v>
      </c>
      <c r="CS279">
        <v>3.1493244444063793E-11</v>
      </c>
      <c r="CT279">
        <v>2.8437341770344273E-12</v>
      </c>
      <c r="CU279">
        <v>2.5677964313892915E-13</v>
      </c>
      <c r="CV279">
        <v>2.318633916736762E-14</v>
      </c>
      <c r="CW279">
        <v>2.0936485362010943E-15</v>
      </c>
      <c r="CX279">
        <v>1.8904942955154321E-16</v>
      </c>
      <c r="CY279">
        <v>1.7070528332828477E-17</v>
      </c>
      <c r="CZ279">
        <v>1.5414105221379837E-18</v>
      </c>
      <c r="DA279">
        <v>1.3917487590755417E-19</v>
      </c>
      <c r="DB279">
        <v>1.2463793393036304E-20</v>
      </c>
    </row>
    <row r="280" spans="5:106" x14ac:dyDescent="0.2">
      <c r="E280" t="e">
        <v>#N/A</v>
      </c>
      <c r="F280">
        <v>0.36164383561643837</v>
      </c>
      <c r="G280">
        <v>-7.2988977767810791E-13</v>
      </c>
      <c r="H280">
        <v>9.0105813147530735E-15</v>
      </c>
      <c r="I280">
        <v>7.47910940307614E-13</v>
      </c>
      <c r="J280">
        <v>2.2557390262815472E-12</v>
      </c>
      <c r="K280">
        <v>6.026864359161258E-12</v>
      </c>
      <c r="L280">
        <v>1.5665225299280614E-11</v>
      </c>
      <c r="M280">
        <v>4.0067153765771805E-11</v>
      </c>
      <c r="N280">
        <v>1.0098193075916712E-10</v>
      </c>
      <c r="O280">
        <v>2.5079377770492474E-10</v>
      </c>
      <c r="P280">
        <v>6.1368274971961146E-10</v>
      </c>
      <c r="Q280">
        <v>1.4792817549569291E-9</v>
      </c>
      <c r="R280">
        <v>3.5120635114216709E-9</v>
      </c>
      <c r="S280">
        <v>8.2111353024601096E-9</v>
      </c>
      <c r="T280">
        <v>1.8901615616228936E-8</v>
      </c>
      <c r="U280">
        <v>4.2832729108027743E-8</v>
      </c>
      <c r="V280">
        <v>9.5534626442038233E-8</v>
      </c>
      <c r="W280">
        <v>2.0969223653392963E-7</v>
      </c>
      <c r="X280">
        <v>4.5286618501923499E-7</v>
      </c>
      <c r="Y280">
        <v>9.6217584953401577E-7</v>
      </c>
      <c r="Z280">
        <v>2.0107994911518517E-6</v>
      </c>
      <c r="AA280">
        <v>4.1328300490419583E-6</v>
      </c>
      <c r="AB280">
        <v>8.352716384952579E-6</v>
      </c>
      <c r="AC280">
        <v>1.6597733935526591E-5</v>
      </c>
      <c r="AD280">
        <v>3.2422987834802485E-5</v>
      </c>
      <c r="AE280">
        <v>6.2256672127106841E-5</v>
      </c>
      <c r="AF280">
        <v>1.1748877929638712E-4</v>
      </c>
      <c r="AG280">
        <v>2.1789004990042165E-4</v>
      </c>
      <c r="AH280">
        <v>3.9706914811836279E-4</v>
      </c>
      <c r="AI280">
        <v>7.1095910275712501E-4</v>
      </c>
      <c r="AJ280">
        <v>1.2506622958992927E-3</v>
      </c>
      <c r="AK280">
        <v>2.1613517089907061E-3</v>
      </c>
      <c r="AL280">
        <v>3.6692732579369867E-3</v>
      </c>
      <c r="AM280">
        <v>6.1191350173093713E-3</v>
      </c>
      <c r="AN280">
        <v>1.0024183354538091E-2</v>
      </c>
      <c r="AO280">
        <v>1.6130903293539701E-2</v>
      </c>
      <c r="AP280">
        <v>2.5499379858705915E-2</v>
      </c>
      <c r="AQ280">
        <v>3.9598781017611148E-2</v>
      </c>
      <c r="AR280">
        <v>6.0415104987304021E-2</v>
      </c>
      <c r="AS280">
        <v>9.0565336701135146E-2</v>
      </c>
      <c r="AT280">
        <v>0.13340872095540146</v>
      </c>
      <c r="AU280">
        <v>0.19314243167547399</v>
      </c>
      <c r="AV280">
        <v>0.27486613967112811</v>
      </c>
      <c r="AW280">
        <v>0.38459861736626411</v>
      </c>
      <c r="AX280">
        <v>0.52923031557024691</v>
      </c>
      <c r="AY280">
        <v>0.71639935375305552</v>
      </c>
      <c r="AZ280">
        <v>0.95428473724341223</v>
      </c>
      <c r="BA280">
        <v>1.2513194575047972</v>
      </c>
      <c r="BB280">
        <v>1.6158364372355665</v>
      </c>
      <c r="BC280">
        <v>2.0556705036981899</v>
      </c>
      <c r="BD280">
        <v>2.5777478488798513</v>
      </c>
      <c r="BE280">
        <v>3.1876989278223062</v>
      </c>
      <c r="BF280">
        <v>3.8895300386306242</v>
      </c>
      <c r="BG280">
        <v>4.6853822650736481</v>
      </c>
      <c r="BH280">
        <v>5.5753943641349757</v>
      </c>
      <c r="BI280">
        <v>6.5576698521087655</v>
      </c>
      <c r="BJ280">
        <v>7.6283300922234742</v>
      </c>
      <c r="BK280">
        <v>8.7816171989785179</v>
      </c>
      <c r="BL280">
        <v>10.009995739789334</v>
      </c>
      <c r="BM280">
        <v>11.304193018009331</v>
      </c>
      <c r="BN280">
        <v>12.65311625760612</v>
      </c>
      <c r="BO280">
        <v>14.043592923870845</v>
      </c>
      <c r="BP280">
        <v>15.459898889457142</v>
      </c>
      <c r="BQ280">
        <v>16.883068813101453</v>
      </c>
      <c r="BR280">
        <v>18.290023685694866</v>
      </c>
      <c r="BS280">
        <v>19.652600293561552</v>
      </c>
      <c r="BT280">
        <v>20.936622377935478</v>
      </c>
      <c r="BU280">
        <v>22.101206584777412</v>
      </c>
      <c r="BV280">
        <v>23.098537727061661</v>
      </c>
      <c r="BW280">
        <v>23.874364698492982</v>
      </c>
      <c r="BX280">
        <v>24.369447243399012</v>
      </c>
      <c r="BY280">
        <v>24.522113957017229</v>
      </c>
      <c r="BZ280">
        <v>24.271969234657305</v>
      </c>
      <c r="CA280">
        <v>23.564617747184666</v>
      </c>
      <c r="CB280">
        <v>22.357078545239911</v>
      </c>
      <c r="CC280">
        <v>20.623368542861559</v>
      </c>
      <c r="CD280">
        <v>18.359586475805344</v>
      </c>
      <c r="CE280">
        <v>15.587763426780981</v>
      </c>
      <c r="CF280">
        <v>12.357795107637379</v>
      </c>
      <c r="CG280">
        <v>8.7469298173100878</v>
      </c>
      <c r="CH280">
        <v>4.8969138564290002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</row>
    <row r="281" spans="5:106" x14ac:dyDescent="0.2">
      <c r="E281" t="e">
        <v>#N/A</v>
      </c>
      <c r="F281">
        <v>0.36301369863013699</v>
      </c>
      <c r="G281">
        <v>-5.8212652821057127E-13</v>
      </c>
      <c r="H281">
        <v>7.0765891558287515E-15</v>
      </c>
      <c r="I281">
        <v>5.9627970652222875E-13</v>
      </c>
      <c r="J281">
        <v>1.8082594260185347E-12</v>
      </c>
      <c r="K281">
        <v>4.863364953470423E-12</v>
      </c>
      <c r="L281">
        <v>1.2728381148423342E-11</v>
      </c>
      <c r="M281">
        <v>3.27809626852196E-11</v>
      </c>
      <c r="N281">
        <v>8.3186702226146276E-11</v>
      </c>
      <c r="O281">
        <v>2.0800724820441122E-10</v>
      </c>
      <c r="P281">
        <v>5.1242380500630629E-10</v>
      </c>
      <c r="Q281">
        <v>1.2434562274190665E-9</v>
      </c>
      <c r="R281">
        <v>2.9717012891526636E-9</v>
      </c>
      <c r="S281">
        <v>6.9932099051066732E-9</v>
      </c>
      <c r="T281">
        <v>1.6201998524570457E-8</v>
      </c>
      <c r="U281">
        <v>3.6949263780073004E-8</v>
      </c>
      <c r="V281">
        <v>8.2930371608530993E-8</v>
      </c>
      <c r="W281">
        <v>1.8315490713824767E-7</v>
      </c>
      <c r="X281">
        <v>3.9796822005303746E-7</v>
      </c>
      <c r="Y281">
        <v>8.5061363943547116E-7</v>
      </c>
      <c r="Z281">
        <v>1.7881392496984101E-6</v>
      </c>
      <c r="AA281">
        <v>3.6964790608336523E-6</v>
      </c>
      <c r="AB281">
        <v>7.5132558715714747E-6</v>
      </c>
      <c r="AC281">
        <v>1.5012697237866858E-5</v>
      </c>
      <c r="AD281">
        <v>2.9486302571731713E-5</v>
      </c>
      <c r="AE281">
        <v>5.6918905928793401E-5</v>
      </c>
      <c r="AF281">
        <v>1.0797283941236671E-4</v>
      </c>
      <c r="AG281">
        <v>2.0125435807423508E-4</v>
      </c>
      <c r="AH281">
        <v>3.6855664086979883E-4</v>
      </c>
      <c r="AI281">
        <v>6.6305803908911032E-4</v>
      </c>
      <c r="AJ281">
        <v>1.1717977710964847E-3</v>
      </c>
      <c r="AK281">
        <v>2.0341307780832908E-3</v>
      </c>
      <c r="AL281">
        <v>3.4682290372894551E-3</v>
      </c>
      <c r="AM281">
        <v>5.807964040015429E-3</v>
      </c>
      <c r="AN281">
        <v>9.5525525304170252E-3</v>
      </c>
      <c r="AO281">
        <v>1.5431020742742916E-2</v>
      </c>
      <c r="AP281">
        <v>2.4482672875116362E-2</v>
      </c>
      <c r="AQ281">
        <v>3.8153189012437125E-2</v>
      </c>
      <c r="AR281">
        <v>5.8403647439304533E-2</v>
      </c>
      <c r="AS281">
        <v>8.782671623353816E-2</v>
      </c>
      <c r="AT281">
        <v>0.12976072333716429</v>
      </c>
      <c r="AU281">
        <v>0.18838874427814023</v>
      </c>
      <c r="AV281">
        <v>0.26880690004447472</v>
      </c>
      <c r="AW281">
        <v>0.37704452637654229</v>
      </c>
      <c r="AX281">
        <v>0.5200195480445875</v>
      </c>
      <c r="AY281">
        <v>0.70541586080441432</v>
      </c>
      <c r="AZ281">
        <v>0.9414759809825497</v>
      </c>
      <c r="BA281">
        <v>1.236711287867265</v>
      </c>
      <c r="BB281">
        <v>1.5995428333178392</v>
      </c>
      <c r="BC281">
        <v>2.037896329914195</v>
      </c>
      <c r="BD281">
        <v>2.5587836144948608</v>
      </c>
      <c r="BE281">
        <v>3.1679076942701663</v>
      </c>
      <c r="BF281">
        <v>3.8693279219796111</v>
      </c>
      <c r="BG281">
        <v>4.6652152135798639</v>
      </c>
      <c r="BH281">
        <v>5.5557148325386274</v>
      </c>
      <c r="BI281">
        <v>6.5389174665198109</v>
      </c>
      <c r="BJ281">
        <v>7.6109202972786916</v>
      </c>
      <c r="BK281">
        <v>8.7659411812352062</v>
      </c>
      <c r="BL281">
        <v>9.996433676632309</v>
      </c>
      <c r="BM281">
        <v>11.293140998671891</v>
      </c>
      <c r="BN281">
        <v>12.645025162328439</v>
      </c>
      <c r="BO281">
        <v>14.039015228364592</v>
      </c>
      <c r="BP281">
        <v>15.45953690249689</v>
      </c>
      <c r="BQ281">
        <v>16.887815440241333</v>
      </c>
      <c r="BR281">
        <v>18.300984757542079</v>
      </c>
      <c r="BS281">
        <v>19.671086295553707</v>
      </c>
      <c r="BT281">
        <v>20.964097729743617</v>
      </c>
      <c r="BU281">
        <v>22.139187166091347</v>
      </c>
      <c r="BV281">
        <v>23.148432717693634</v>
      </c>
      <c r="BW281">
        <v>23.937267157115311</v>
      </c>
      <c r="BX281">
        <v>24.445888641279844</v>
      </c>
      <c r="BY281">
        <v>24.61180965998782</v>
      </c>
      <c r="BZ281">
        <v>24.37359236483374</v>
      </c>
      <c r="CA281">
        <v>23.675645089942876</v>
      </c>
      <c r="CB281">
        <v>22.473751422860751</v>
      </c>
      <c r="CC281">
        <v>20.740802000705209</v>
      </c>
      <c r="CD281">
        <v>18.472041589822517</v>
      </c>
      <c r="CE281">
        <v>15.689072135434927</v>
      </c>
      <c r="CF281">
        <v>12.441898934232942</v>
      </c>
      <c r="CG281">
        <v>8.808500649831748</v>
      </c>
      <c r="CH281">
        <v>4.8510630498933649</v>
      </c>
      <c r="CI281">
        <v>0.88657749467685298</v>
      </c>
      <c r="CJ281">
        <v>8.0054969461154007E-2</v>
      </c>
      <c r="CK281">
        <v>7.2286948111197581E-3</v>
      </c>
      <c r="CL281">
        <v>6.5272685785816283E-4</v>
      </c>
      <c r="CM281">
        <v>5.8939042538358123E-5</v>
      </c>
      <c r="CN281">
        <v>5.3219975454008727E-6</v>
      </c>
      <c r="CO281">
        <v>4.8055849999292581E-7</v>
      </c>
      <c r="CP281">
        <v>4.3392818193804439E-8</v>
      </c>
      <c r="CQ281">
        <v>3.9182257120168927E-9</v>
      </c>
      <c r="CR281">
        <v>3.5380261917402826E-10</v>
      </c>
      <c r="CS281">
        <v>3.1947187970947403E-11</v>
      </c>
      <c r="CT281">
        <v>2.8847237525649909E-12</v>
      </c>
      <c r="CU281">
        <v>2.6048086411174538E-13</v>
      </c>
      <c r="CV281">
        <v>2.3520546987582793E-14</v>
      </c>
      <c r="CW281">
        <v>2.1238263796514835E-15</v>
      </c>
      <c r="CX281">
        <v>1.9177438743761883E-16</v>
      </c>
      <c r="CY281">
        <v>1.7316582874809179E-17</v>
      </c>
      <c r="CZ281">
        <v>1.5636284085814583E-18</v>
      </c>
      <c r="DA281">
        <v>1.411809421334482E-19</v>
      </c>
      <c r="DB281">
        <v>1.2643446472007967E-20</v>
      </c>
    </row>
    <row r="282" spans="5:106" x14ac:dyDescent="0.2">
      <c r="E282" t="e">
        <v>#N/A</v>
      </c>
      <c r="F282">
        <v>0.36438356164383562</v>
      </c>
      <c r="G282">
        <v>-4.6258776653061371E-13</v>
      </c>
      <c r="H282">
        <v>5.5368954406229679E-15</v>
      </c>
      <c r="I282">
        <v>4.736615574118596E-13</v>
      </c>
      <c r="J282">
        <v>1.4444108046050853E-12</v>
      </c>
      <c r="K282">
        <v>3.9109613894406583E-12</v>
      </c>
      <c r="L282">
        <v>1.0307491718541277E-11</v>
      </c>
      <c r="M282">
        <v>2.6732512566494604E-11</v>
      </c>
      <c r="N282">
        <v>6.8310983212694915E-11</v>
      </c>
      <c r="O282">
        <v>1.7199197415685969E-10</v>
      </c>
      <c r="P282">
        <v>4.2660347315946361E-10</v>
      </c>
      <c r="Q282">
        <v>1.0422252569988347E-9</v>
      </c>
      <c r="R282">
        <v>2.5075018604058916E-9</v>
      </c>
      <c r="S282">
        <v>5.9399813573325372E-9</v>
      </c>
      <c r="T282">
        <v>1.3852087772068661E-8</v>
      </c>
      <c r="U282">
        <v>3.1794689247578107E-8</v>
      </c>
      <c r="V282">
        <v>7.181693046824942E-8</v>
      </c>
      <c r="W282">
        <v>1.5960876309760196E-7</v>
      </c>
      <c r="X282">
        <v>3.4895564072314324E-7</v>
      </c>
      <c r="Y282">
        <v>7.504032571517341E-7</v>
      </c>
      <c r="Z282">
        <v>1.586935465165426E-6</v>
      </c>
      <c r="AA282">
        <v>3.2998552209540565E-6</v>
      </c>
      <c r="AB282">
        <v>6.7458202597154072E-6</v>
      </c>
      <c r="AC282">
        <v>1.3555470425906129E-5</v>
      </c>
      <c r="AD282">
        <v>2.6771510453176596E-5</v>
      </c>
      <c r="AE282">
        <v>5.1957861867106543E-5</v>
      </c>
      <c r="AF282">
        <v>9.9082048235987291E-5</v>
      </c>
      <c r="AG282">
        <v>1.8563211554325037E-4</v>
      </c>
      <c r="AH282">
        <v>3.4164822800011998E-4</v>
      </c>
      <c r="AI282">
        <v>6.1763437849056868E-4</v>
      </c>
      <c r="AJ282">
        <v>1.0966640581576833E-3</v>
      </c>
      <c r="AK282">
        <v>1.9123839763202154E-3</v>
      </c>
      <c r="AL282">
        <v>3.2750038105238402E-3</v>
      </c>
      <c r="AM282">
        <v>5.5076540737725175E-3</v>
      </c>
      <c r="AN282">
        <v>9.0955756135303704E-3</v>
      </c>
      <c r="AO282">
        <v>1.475031487209251E-2</v>
      </c>
      <c r="AP282">
        <v>2.3490262971750372E-2</v>
      </c>
      <c r="AQ282">
        <v>3.6737334576077404E-2</v>
      </c>
      <c r="AR282">
        <v>5.6427242421265678E-2</v>
      </c>
      <c r="AS282">
        <v>8.512772283558101E-2</v>
      </c>
      <c r="AT282">
        <v>0.12615543292060227</v>
      </c>
      <c r="AU282">
        <v>0.18367852465074971</v>
      </c>
      <c r="AV282">
        <v>0.26278877826317909</v>
      </c>
      <c r="AW282">
        <v>0.36952546962068661</v>
      </c>
      <c r="AX282">
        <v>0.51083368438283405</v>
      </c>
      <c r="AY282">
        <v>0.69444321562130085</v>
      </c>
      <c r="AZ282">
        <v>0.92866072066653527</v>
      </c>
      <c r="BA282">
        <v>1.2220771041417076</v>
      </c>
      <c r="BB282">
        <v>1.583203098022707</v>
      </c>
      <c r="BC282">
        <v>2.0200570788357655</v>
      </c>
      <c r="BD282">
        <v>2.53973827766014</v>
      </c>
      <c r="BE282">
        <v>3.1480236840287947</v>
      </c>
      <c r="BF282">
        <v>3.8490265417813951</v>
      </c>
      <c r="BG282">
        <v>4.6449476321928627</v>
      </c>
      <c r="BH282">
        <v>5.53593784995289</v>
      </c>
      <c r="BI282">
        <v>6.5200732930467948</v>
      </c>
      <c r="BJ282">
        <v>7.5934244693844075</v>
      </c>
      <c r="BK282">
        <v>8.7501820284693483</v>
      </c>
      <c r="BL282">
        <v>9.9827854890212322</v>
      </c>
      <c r="BM282">
        <v>11.281991318955884</v>
      </c>
      <c r="BN282">
        <v>12.636814545374328</v>
      </c>
      <c r="BO282">
        <v>14.034285466559176</v>
      </c>
      <c r="BP282">
        <v>15.458981217630818</v>
      </c>
      <c r="BQ282">
        <v>16.89232165975551</v>
      </c>
      <c r="BR282">
        <v>18.311660330700793</v>
      </c>
      <c r="BS282">
        <v>19.689252657406147</v>
      </c>
      <c r="BT282">
        <v>20.991241669094364</v>
      </c>
      <c r="BU282">
        <v>22.176859268267556</v>
      </c>
      <c r="BV282">
        <v>23.198088282146273</v>
      </c>
      <c r="BW282">
        <v>24.000053462268415</v>
      </c>
      <c r="BX282">
        <v>24.52239353904206</v>
      </c>
      <c r="BY282">
        <v>24.701798774742024</v>
      </c>
      <c r="BZ282">
        <v>24.475773250978261</v>
      </c>
      <c r="CA282">
        <v>23.787503561193986</v>
      </c>
      <c r="CB282">
        <v>22.59150494560128</v>
      </c>
      <c r="CC282">
        <v>20.859505507230452</v>
      </c>
      <c r="CD282">
        <v>18.585862070497079</v>
      </c>
      <c r="CE282">
        <v>15.791722013095526</v>
      </c>
      <c r="CF282">
        <v>12.527188959610292</v>
      </c>
      <c r="CG282">
        <v>8.870914647221122</v>
      </c>
      <c r="CH282">
        <v>4.9677764028220803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</row>
    <row r="283" spans="5:106" x14ac:dyDescent="0.2">
      <c r="E283" t="e">
        <v>#N/A</v>
      </c>
      <c r="F283">
        <v>0.36575342465753424</v>
      </c>
      <c r="G283">
        <v>-3.6622722892697953E-13</v>
      </c>
      <c r="H283">
        <v>4.3156122108698914E-15</v>
      </c>
      <c r="I283">
        <v>3.7485845334871933E-13</v>
      </c>
      <c r="J283">
        <v>1.1495893267529429E-12</v>
      </c>
      <c r="K283">
        <v>3.1339788867907513E-12</v>
      </c>
      <c r="L283">
        <v>8.3184323483739615E-12</v>
      </c>
      <c r="M283">
        <v>2.1727454192467308E-11</v>
      </c>
      <c r="N283">
        <v>5.5913984775612903E-11</v>
      </c>
      <c r="O283">
        <v>1.4176648426157194E-10</v>
      </c>
      <c r="P283">
        <v>3.5407695349877861E-10</v>
      </c>
      <c r="Q283">
        <v>8.7099059853105637E-10</v>
      </c>
      <c r="R283">
        <v>2.1097977112431195E-9</v>
      </c>
      <c r="S283">
        <v>5.0315260994095919E-9</v>
      </c>
      <c r="T283">
        <v>1.1811653358052856E-8</v>
      </c>
      <c r="U283">
        <v>2.7289453008777894E-8</v>
      </c>
      <c r="V283">
        <v>6.2040326510433366E-8</v>
      </c>
      <c r="W283">
        <v>1.3876225494370953E-7</v>
      </c>
      <c r="X283">
        <v>3.0528872653424024E-7</v>
      </c>
      <c r="Y283">
        <v>6.6056849081917416E-7</v>
      </c>
      <c r="Z283">
        <v>1.405464163053523E-6</v>
      </c>
      <c r="AA283">
        <v>2.939988300728418E-6</v>
      </c>
      <c r="AB283">
        <v>6.0454213713360428E-6</v>
      </c>
      <c r="AC283">
        <v>1.2217895990920328E-5</v>
      </c>
      <c r="AD283">
        <v>2.4265635411372233E-5</v>
      </c>
      <c r="AE283">
        <v>4.7353489612807998E-5</v>
      </c>
      <c r="AF283">
        <v>9.0786358546086736E-5</v>
      </c>
      <c r="AG283">
        <v>1.7097973593433385E-4</v>
      </c>
      <c r="AH283">
        <v>3.1628285680008339E-4</v>
      </c>
      <c r="AI283">
        <v>5.7460580272146325E-4</v>
      </c>
      <c r="AJ283">
        <v>1.0251547745815982E-3</v>
      </c>
      <c r="AK283">
        <v>1.7959803285528353E-3</v>
      </c>
      <c r="AL283">
        <v>3.0894453682396737E-3</v>
      </c>
      <c r="AM283">
        <v>5.2180406960811122E-3</v>
      </c>
      <c r="AN283">
        <v>8.6530922311678932E-3</v>
      </c>
      <c r="AO283">
        <v>1.4088653722411373E-2</v>
      </c>
      <c r="AP283">
        <v>2.2522078580151178E-2</v>
      </c>
      <c r="AQ283">
        <v>3.5351243692366988E-2</v>
      </c>
      <c r="AR283">
        <v>5.4486051081900896E-2</v>
      </c>
      <c r="AS283">
        <v>8.2468683945574911E-2</v>
      </c>
      <c r="AT283">
        <v>0.12259335967508125</v>
      </c>
      <c r="AU283">
        <v>0.17901245826092532</v>
      </c>
      <c r="AV283">
        <v>0.25681259862887695</v>
      </c>
      <c r="AW283">
        <v>0.36204234183112871</v>
      </c>
      <c r="AX283">
        <v>0.50167359357328423</v>
      </c>
      <c r="AY283">
        <v>0.68348214833712295</v>
      </c>
      <c r="AZ283">
        <v>0.9158394344889863</v>
      </c>
      <c r="BA283">
        <v>1.2074170401677637</v>
      </c>
      <c r="BB283">
        <v>1.5668169695938101</v>
      </c>
      <c r="BC283">
        <v>2.0021520989774406</v>
      </c>
      <c r="BD283">
        <v>2.5206108675776062</v>
      </c>
      <c r="BE283">
        <v>3.1280457385206035</v>
      </c>
      <c r="BF283">
        <v>3.8286247298853944</v>
      </c>
      <c r="BG283">
        <v>4.624578544764689</v>
      </c>
      <c r="BH283">
        <v>5.5160628287937703</v>
      </c>
      <c r="BI283">
        <v>6.5011372950184052</v>
      </c>
      <c r="BJ283">
        <v>7.5758432244174401</v>
      </c>
      <c r="BK283">
        <v>8.7343410281636658</v>
      </c>
      <c r="BL283">
        <v>9.969053055640213</v>
      </c>
      <c r="BM283">
        <v>11.270746256623706</v>
      </c>
      <c r="BN283">
        <v>12.628486772636412</v>
      </c>
      <c r="BO283">
        <v>14.029405663768273</v>
      </c>
      <c r="BP283">
        <v>15.458232988727335</v>
      </c>
      <c r="BQ283">
        <v>16.896587160182516</v>
      </c>
      <c r="BR283">
        <v>18.322048043015329</v>
      </c>
      <c r="BS283">
        <v>19.707094497523105</v>
      </c>
      <c r="BT283">
        <v>21.018046581613607</v>
      </c>
      <c r="BU283">
        <v>22.214212735627054</v>
      </c>
      <c r="BV283">
        <v>23.247492444732657</v>
      </c>
      <c r="BW283">
        <v>24.062711124755438</v>
      </c>
      <c r="BX283">
        <v>24.59895076669158</v>
      </c>
      <c r="BY283">
        <v>24.792073607080077</v>
      </c>
      <c r="BZ283">
        <v>24.578509811926601</v>
      </c>
      <c r="CA283">
        <v>23.900198370883356</v>
      </c>
      <c r="CB283">
        <v>22.710352382583217</v>
      </c>
      <c r="CC283">
        <v>20.979499898912159</v>
      </c>
      <c r="CD283">
        <v>18.701074431661485</v>
      </c>
      <c r="CE283">
        <v>15.89574211156439</v>
      </c>
      <c r="CF283">
        <v>12.613692723244158</v>
      </c>
      <c r="CG283">
        <v>8.9343219950929385</v>
      </c>
      <c r="CH283">
        <v>4.9218105176170033</v>
      </c>
      <c r="CI283">
        <v>0.89956092693609135</v>
      </c>
      <c r="CJ283">
        <v>8.1227329778503513E-2</v>
      </c>
      <c r="CK283">
        <v>7.3345550094288618E-3</v>
      </c>
      <c r="CL283">
        <v>6.6228567814592091E-4</v>
      </c>
      <c r="CM283">
        <v>5.9802171899091615E-5</v>
      </c>
      <c r="CN283">
        <v>5.3999352271370073E-6</v>
      </c>
      <c r="CO283">
        <v>4.8759601083514889E-7</v>
      </c>
      <c r="CP283">
        <v>4.4028281781521661E-8</v>
      </c>
      <c r="CQ283">
        <v>3.9756059392545794E-9</v>
      </c>
      <c r="CR283">
        <v>3.5898386093435671E-10</v>
      </c>
      <c r="CS283">
        <v>3.2415036696393716E-11</v>
      </c>
      <c r="CT283">
        <v>2.9269689208135882E-12</v>
      </c>
      <c r="CU283">
        <v>2.6429546088904733E-13</v>
      </c>
      <c r="CV283">
        <v>2.3864992262076057E-14</v>
      </c>
      <c r="CW283">
        <v>2.1549286308321772E-15</v>
      </c>
      <c r="CX283">
        <v>1.9458281623634544E-16</v>
      </c>
      <c r="CY283">
        <v>1.7570174559762256E-17</v>
      </c>
      <c r="CZ283">
        <v>1.5865268733443591E-18</v>
      </c>
      <c r="DA283">
        <v>1.4324845818195027E-19</v>
      </c>
      <c r="DB283">
        <v>1.2828602684271691E-20</v>
      </c>
    </row>
    <row r="284" spans="5:106" x14ac:dyDescent="0.2">
      <c r="E284" t="e">
        <v>#N/A</v>
      </c>
      <c r="F284">
        <v>0.36712328767123287</v>
      </c>
      <c r="G284">
        <v>-2.8883434473379828E-13</v>
      </c>
      <c r="H284">
        <v>3.3505316188440661E-15</v>
      </c>
      <c r="I284">
        <v>2.9553540797148639E-13</v>
      </c>
      <c r="J284">
        <v>9.1154795485377337E-13</v>
      </c>
      <c r="K284">
        <v>2.5022922794681335E-12</v>
      </c>
      <c r="L284">
        <v>6.6896432661293612E-12</v>
      </c>
      <c r="M284">
        <v>1.7599241844681338E-11</v>
      </c>
      <c r="N284">
        <v>4.5615189103090998E-11</v>
      </c>
      <c r="O284">
        <v>1.1647729665813169E-10</v>
      </c>
      <c r="P284">
        <v>2.9296557076130419E-10</v>
      </c>
      <c r="Q284">
        <v>7.256954947664873E-10</v>
      </c>
      <c r="R284">
        <v>1.7699987760550297E-9</v>
      </c>
      <c r="S284">
        <v>4.2500156340084068E-9</v>
      </c>
      <c r="T284">
        <v>1.0044443107168087E-8</v>
      </c>
      <c r="U284">
        <v>2.3361370721848028E-8</v>
      </c>
      <c r="V284">
        <v>5.3459884858965854E-8</v>
      </c>
      <c r="W284">
        <v>1.2034721031935173E-7</v>
      </c>
      <c r="X284">
        <v>2.6646770045513018E-7</v>
      </c>
      <c r="Y284">
        <v>5.8019938021407037E-7</v>
      </c>
      <c r="Z284">
        <v>1.2421078403074507E-6</v>
      </c>
      <c r="AA284">
        <v>2.6140734788445238E-6</v>
      </c>
      <c r="AB284">
        <v>5.4073187073956932E-6</v>
      </c>
      <c r="AC284">
        <v>1.0992172512265953E-5</v>
      </c>
      <c r="AD284">
        <v>2.1956190302721428E-5</v>
      </c>
      <c r="AE284">
        <v>4.3086374970468819E-5</v>
      </c>
      <c r="AF284">
        <v>8.3056497780960764E-5</v>
      </c>
      <c r="AG284">
        <v>1.5725449675819543E-4</v>
      </c>
      <c r="AH284">
        <v>2.9240031750028377E-4</v>
      </c>
      <c r="AI284">
        <v>5.3389062601247089E-4</v>
      </c>
      <c r="AJ284">
        <v>9.5716368174042867E-4</v>
      </c>
      <c r="AK284">
        <v>1.6847881582336408E-3</v>
      </c>
      <c r="AL284">
        <v>2.9113995592367184E-3</v>
      </c>
      <c r="AM284">
        <v>4.9389559465808615E-3</v>
      </c>
      <c r="AN284">
        <v>8.2249366760809347E-3</v>
      </c>
      <c r="AO284">
        <v>1.3445898297623268E-2</v>
      </c>
      <c r="AP284">
        <v>2.1578039916325564E-2</v>
      </c>
      <c r="AQ284">
        <v>3.3994933988412697E-2</v>
      </c>
      <c r="AR284">
        <v>5.2580227605727149E-2</v>
      </c>
      <c r="AS284">
        <v>7.984992329772464E-2</v>
      </c>
      <c r="AT284">
        <v>0.11907501500462442</v>
      </c>
      <c r="AU284">
        <v>0.17439123858709588</v>
      </c>
      <c r="AV284">
        <v>0.25087920052869478</v>
      </c>
      <c r="AW284">
        <v>0.35459605904671815</v>
      </c>
      <c r="AX284">
        <v>0.49254016974085091</v>
      </c>
      <c r="AY284">
        <v>0.67253341428378344</v>
      </c>
      <c r="AZ284">
        <v>0.90301262130021154</v>
      </c>
      <c r="BA284">
        <v>1.1927312413166455</v>
      </c>
      <c r="BB284">
        <v>1.5503841851106566</v>
      </c>
      <c r="BC284">
        <v>1.9841807233202977</v>
      </c>
      <c r="BD284">
        <v>2.5014003843047505</v>
      </c>
      <c r="BE284">
        <v>3.1079726596324049</v>
      </c>
      <c r="BF284">
        <v>3.8081212734082346</v>
      </c>
      <c r="BG284">
        <v>4.6041069315294871</v>
      </c>
      <c r="BH284">
        <v>5.4960891454412213</v>
      </c>
      <c r="BI284">
        <v>6.482109413142072</v>
      </c>
      <c r="BJ284">
        <v>7.5581771738220365</v>
      </c>
      <c r="BK284">
        <v>8.7184194852180692</v>
      </c>
      <c r="BL284">
        <v>9.9552382971036355</v>
      </c>
      <c r="BM284">
        <v>11.259408157473457</v>
      </c>
      <c r="BN284">
        <v>12.620044304033637</v>
      </c>
      <c r="BO284">
        <v>14.024377962096194</v>
      </c>
      <c r="BP284">
        <v>15.457293500846962</v>
      </c>
      <c r="BQ284">
        <v>16.900611760115591</v>
      </c>
      <c r="BR284">
        <v>18.33214563750257</v>
      </c>
      <c r="BS284">
        <v>19.72460698383496</v>
      </c>
      <c r="BT284">
        <v>21.044504813392976</v>
      </c>
      <c r="BU284">
        <v>22.251237255589579</v>
      </c>
      <c r="BV284">
        <v>23.296632942431042</v>
      </c>
      <c r="BW284">
        <v>24.125227249908743</v>
      </c>
      <c r="BX284">
        <v>24.675548674981492</v>
      </c>
      <c r="BY284">
        <v>24.882625985872576</v>
      </c>
      <c r="BZ284">
        <v>24.681799590054602</v>
      </c>
      <c r="CA284">
        <v>24.013734554092771</v>
      </c>
      <c r="CB284">
        <v>22.830307108633164</v>
      </c>
      <c r="CC284">
        <v>21.100806430336107</v>
      </c>
      <c r="CD284">
        <v>18.817705885226427</v>
      </c>
      <c r="CE284">
        <v>16.001162361094345</v>
      </c>
      <c r="CF284">
        <v>12.701438889614117</v>
      </c>
      <c r="CG284">
        <v>8.9986156240049819</v>
      </c>
      <c r="CH284">
        <v>5.040820375210469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 spans="5:106" x14ac:dyDescent="0.2">
      <c r="E285" t="e">
        <v>#N/A</v>
      </c>
      <c r="F285">
        <v>0.36849315068493149</v>
      </c>
      <c r="G285">
        <v>-2.2690787840318838E-13</v>
      </c>
      <c r="H285">
        <v>2.5908397450150635E-15</v>
      </c>
      <c r="I285">
        <v>2.3208955789321849E-13</v>
      </c>
      <c r="J285">
        <v>7.2005021382562152E-13</v>
      </c>
      <c r="K285">
        <v>1.9905444181853253E-12</v>
      </c>
      <c r="L285">
        <v>5.3604419550983419E-12</v>
      </c>
      <c r="M285">
        <v>1.4205584195831967E-11</v>
      </c>
      <c r="N285">
        <v>3.7087060501162936E-11</v>
      </c>
      <c r="O285">
        <v>9.538430270892355E-11</v>
      </c>
      <c r="P285">
        <v>2.4162818256975603E-10</v>
      </c>
      <c r="Q285">
        <v>6.0277016869525463E-10</v>
      </c>
      <c r="R285">
        <v>1.480491301087347E-9</v>
      </c>
      <c r="S285">
        <v>3.5795341498692244E-9</v>
      </c>
      <c r="T285">
        <v>8.5178635999552281E-9</v>
      </c>
      <c r="U285">
        <v>1.9945085772646436E-8</v>
      </c>
      <c r="V285">
        <v>4.5947348392639356E-8</v>
      </c>
      <c r="W285">
        <v>1.0411744284813549E-7</v>
      </c>
      <c r="X285">
        <v>2.3203063147467888E-7</v>
      </c>
      <c r="Y285">
        <v>5.08449206679418E-7</v>
      </c>
      <c r="Z285">
        <v>1.095351393051286E-6</v>
      </c>
      <c r="AA285">
        <v>2.3194662297001619E-6</v>
      </c>
      <c r="AB285">
        <v>4.8270136698674423E-6</v>
      </c>
      <c r="AC285">
        <v>9.8708491713285236E-6</v>
      </c>
      <c r="AD285">
        <v>1.9831173513530763E-5</v>
      </c>
      <c r="AE285">
        <v>3.9137741412436255E-5</v>
      </c>
      <c r="AF285">
        <v>7.5863978369246338E-5</v>
      </c>
      <c r="AG285">
        <v>1.4441456305003695E-4</v>
      </c>
      <c r="AH285">
        <v>2.6994128441820106E-4</v>
      </c>
      <c r="AI285">
        <v>4.9540785595621965E-4</v>
      </c>
      <c r="AJ285">
        <v>8.9258476355644851E-4</v>
      </c>
      <c r="AK285">
        <v>1.5786751752973937E-3</v>
      </c>
      <c r="AL285">
        <v>2.7407103705827229E-3</v>
      </c>
      <c r="AM285">
        <v>4.6702283737688147E-3</v>
      </c>
      <c r="AN285">
        <v>7.8109378886349846E-3</v>
      </c>
      <c r="AO285">
        <v>1.2821902451968167E-2</v>
      </c>
      <c r="AP285">
        <v>2.0658058753454594E-2</v>
      </c>
      <c r="AQ285">
        <v>3.2668414395659623E-2</v>
      </c>
      <c r="AR285">
        <v>5.0709918797673857E-2</v>
      </c>
      <c r="AS285">
        <v>7.7271760501544551E-2</v>
      </c>
      <c r="AT285">
        <v>0.11560091142297366</v>
      </c>
      <c r="AU285">
        <v>0.16981556700092001</v>
      </c>
      <c r="AV285">
        <v>0.24498943861868847</v>
      </c>
      <c r="AW285">
        <v>0.34718755914009419</v>
      </c>
      <c r="AX285">
        <v>0.48343433298425142</v>
      </c>
      <c r="AY285">
        <v>0.66159779501834326</v>
      </c>
      <c r="AZ285">
        <v>0.890180801631967</v>
      </c>
      <c r="BA285">
        <v>1.1780198652912237</v>
      </c>
      <c r="BB285">
        <v>1.5339044808651072</v>
      </c>
      <c r="BC285">
        <v>1.9661422691443904</v>
      </c>
      <c r="BD285">
        <v>2.4821057980366721</v>
      </c>
      <c r="BE285">
        <v>3.0878032085574856</v>
      </c>
      <c r="BF285">
        <v>3.7875149133296468</v>
      </c>
      <c r="BG285">
        <v>4.5835317276709002</v>
      </c>
      <c r="BH285">
        <v>5.476016138955293</v>
      </c>
      <c r="BI285">
        <v>6.4629895644621564</v>
      </c>
      <c r="BJ285">
        <v>7.5404269238170345</v>
      </c>
      <c r="BK285">
        <v>8.7024187213719664</v>
      </c>
      <c r="BL285">
        <v>9.9413431756001955</v>
      </c>
      <c r="BM285">
        <v>11.247979435338131</v>
      </c>
      <c r="BN285">
        <v>12.611489694174901</v>
      </c>
      <c r="BO285">
        <v>14.019204622221539</v>
      </c>
      <c r="BP285">
        <v>15.456164173614608</v>
      </c>
      <c r="BQ285">
        <v>16.904395413416108</v>
      </c>
      <c r="BR285">
        <v>18.341950969169396</v>
      </c>
      <c r="BS285">
        <v>19.741785341269679</v>
      </c>
      <c r="BT285">
        <v>21.070608677397232</v>
      </c>
      <c r="BU285">
        <v>22.287922361747871</v>
      </c>
      <c r="BV285">
        <v>23.34549722233519</v>
      </c>
      <c r="BW285">
        <v>24.187588527872414</v>
      </c>
      <c r="BX285">
        <v>24.752175118539537</v>
      </c>
      <c r="BY285">
        <v>24.973447241159413</v>
      </c>
      <c r="BZ285">
        <v>24.785639728594113</v>
      </c>
      <c r="CA285">
        <v>24.128116953214761</v>
      </c>
      <c r="CB285">
        <v>22.951382596955696</v>
      </c>
      <c r="CC285">
        <v>21.223446781272646</v>
      </c>
      <c r="CD285">
        <v>18.935784363286441</v>
      </c>
      <c r="CE285">
        <v>16.108013604762583</v>
      </c>
      <c r="CF285">
        <v>12.79045684801951</v>
      </c>
      <c r="CG285">
        <v>9.0639513163189349</v>
      </c>
      <c r="CH285">
        <v>4.9947573378942636</v>
      </c>
      <c r="CI285">
        <v>0.91295010107906005</v>
      </c>
      <c r="CJ285">
        <v>8.2436327224932174E-2</v>
      </c>
      <c r="CK285">
        <v>7.4437234174175339E-3</v>
      </c>
      <c r="CL285">
        <v>6.7214321865436918E-4</v>
      </c>
      <c r="CM285">
        <v>6.0692274692253028E-5</v>
      </c>
      <c r="CN285">
        <v>5.4803085192086674E-6</v>
      </c>
      <c r="CO285">
        <v>4.9485344910864609E-7</v>
      </c>
      <c r="CP285">
        <v>4.4683604077473681E-8</v>
      </c>
      <c r="CQ285">
        <v>4.0347793411338739E-9</v>
      </c>
      <c r="CR285">
        <v>3.6432702034095339E-10</v>
      </c>
      <c r="CS285">
        <v>3.2897506041362913E-11</v>
      </c>
      <c r="CT285">
        <v>2.9705342818895864E-12</v>
      </c>
      <c r="CU285">
        <v>2.682292666436975E-13</v>
      </c>
      <c r="CV285">
        <v>2.4220201706761328E-14</v>
      </c>
      <c r="CW285">
        <v>2.1870028504207864E-15</v>
      </c>
      <c r="CX285">
        <v>1.9747901051713901E-16</v>
      </c>
      <c r="CY285">
        <v>1.7831691172877364E-17</v>
      </c>
      <c r="CZ285">
        <v>1.6101409321075144E-18</v>
      </c>
      <c r="DA285">
        <v>1.4538058563977857E-19</v>
      </c>
      <c r="DB285">
        <v>1.3019545165439365E-20</v>
      </c>
    </row>
    <row r="286" spans="5:106" x14ac:dyDescent="0.2">
      <c r="E286" t="e">
        <v>#N/A</v>
      </c>
      <c r="F286">
        <v>0.36986301369863012</v>
      </c>
      <c r="G286">
        <v>-1.7754665122183843E-13</v>
      </c>
      <c r="H286">
        <v>1.9951796546833397E-15</v>
      </c>
      <c r="I286">
        <v>1.8153701053120512E-13</v>
      </c>
      <c r="J286">
        <v>5.6656923842895537E-13</v>
      </c>
      <c r="K286">
        <v>1.5774617808700812E-12</v>
      </c>
      <c r="L286">
        <v>4.2795336335393313E-12</v>
      </c>
      <c r="M286">
        <v>1.142528632345297E-11</v>
      </c>
      <c r="N286">
        <v>3.0048506495705048E-11</v>
      </c>
      <c r="O286">
        <v>7.7847547186168429E-11</v>
      </c>
      <c r="P286">
        <v>1.9863510543075431E-10</v>
      </c>
      <c r="Q286">
        <v>4.990817056838863E-10</v>
      </c>
      <c r="R286">
        <v>1.2345440785111311E-9</v>
      </c>
      <c r="S286">
        <v>3.0059080151083275E-9</v>
      </c>
      <c r="T286">
        <v>7.2026793281473114E-9</v>
      </c>
      <c r="U286">
        <v>1.6981555286641574E-8</v>
      </c>
      <c r="V286">
        <v>3.9386029615751731E-8</v>
      </c>
      <c r="W286">
        <v>8.9847404892519073E-8</v>
      </c>
      <c r="X286">
        <v>2.0155138340637458E-7</v>
      </c>
      <c r="Y286">
        <v>4.4453151807184086E-7</v>
      </c>
      <c r="Z286">
        <v>9.6377804317608678E-7</v>
      </c>
      <c r="AA286">
        <v>2.0536771355803672E-6</v>
      </c>
      <c r="AB286">
        <v>4.3002435805405553E-6</v>
      </c>
      <c r="AC286">
        <v>8.8468198775554695E-6</v>
      </c>
      <c r="AD286">
        <v>1.787906494748696E-5</v>
      </c>
      <c r="AE286">
        <v>3.5489450760985272E-5</v>
      </c>
      <c r="AF286">
        <v>6.918110705577611E-5</v>
      </c>
      <c r="AG286">
        <v>1.3241901005889398E-4</v>
      </c>
      <c r="AH286">
        <v>2.4884735656792689E-4</v>
      </c>
      <c r="AI286">
        <v>4.5907725477268961E-4</v>
      </c>
      <c r="AJ286">
        <v>8.3131230701167591E-4</v>
      </c>
      <c r="AK286">
        <v>1.4775085677561847E-3</v>
      </c>
      <c r="AL286">
        <v>2.5772200133208165E-3</v>
      </c>
      <c r="AM286">
        <v>4.411683088680984E-3</v>
      </c>
      <c r="AN286">
        <v>7.4109194458187666E-3</v>
      </c>
      <c r="AO286">
        <v>1.2216512781751154E-2</v>
      </c>
      <c r="AP286">
        <v>1.9762038194197466E-2</v>
      </c>
      <c r="AQ286">
        <v>3.137168480334581E-2</v>
      </c>
      <c r="AR286">
        <v>4.8875263651961112E-2</v>
      </c>
      <c r="AS286">
        <v>7.4734510598801498E-2</v>
      </c>
      <c r="AT286">
        <v>0.11217156220356836</v>
      </c>
      <c r="AU286">
        <v>0.16528615262849863</v>
      </c>
      <c r="AV286">
        <v>0.23914418299731705</v>
      </c>
      <c r="AW286">
        <v>0.33981780235233938</v>
      </c>
      <c r="AX286">
        <v>0.47435703023990483</v>
      </c>
      <c r="AY286">
        <v>0.65067609939248661</v>
      </c>
      <c r="AZ286">
        <v>0.87734451877222663</v>
      </c>
      <c r="BA286">
        <v>1.1632830829708767</v>
      </c>
      <c r="BB286">
        <v>1.5173775927649946</v>
      </c>
      <c r="BC286">
        <v>1.9480360378625685</v>
      </c>
      <c r="BD286">
        <v>2.4627260483630895</v>
      </c>
      <c r="BE286">
        <v>3.0675361045938052</v>
      </c>
      <c r="BF286">
        <v>3.7668043430391709</v>
      </c>
      <c r="BG286">
        <v>4.5628518218496232</v>
      </c>
      <c r="BH286">
        <v>5.4558431097717879</v>
      </c>
      <c r="BI286">
        <v>6.4437776413176762</v>
      </c>
      <c r="BJ286">
        <v>7.5225930746123995</v>
      </c>
      <c r="BK286">
        <v>8.6863400746272603</v>
      </c>
      <c r="BL286">
        <v>9.927369694509153</v>
      </c>
      <c r="BM286">
        <v>11.23646257201675</v>
      </c>
      <c r="BN286">
        <v>12.602825592920253</v>
      </c>
      <c r="BO286">
        <v>14.013888025073326</v>
      </c>
      <c r="BP286">
        <v>15.454846564530474</v>
      </c>
      <c r="BQ286">
        <v>16.907938214473617</v>
      </c>
      <c r="BR286">
        <v>18.351462012036418</v>
      </c>
      <c r="BS286">
        <v>19.758624859604687</v>
      </c>
      <c r="BT286">
        <v>21.096350460379515</v>
      </c>
      <c r="BU286">
        <v>22.324257437460183</v>
      </c>
      <c r="BV286">
        <v>23.394072439460526</v>
      </c>
      <c r="BW286">
        <v>24.249781223894416</v>
      </c>
      <c r="BX286">
        <v>24.828817438530479</v>
      </c>
      <c r="BY286">
        <v>25.064528181303174</v>
      </c>
      <c r="BZ286">
        <v>24.890026947682657</v>
      </c>
      <c r="CA286">
        <v>24.243350198853424</v>
      </c>
      <c r="CB286">
        <v>23.073592410918206</v>
      </c>
      <c r="CC286">
        <v>21.347443063596032</v>
      </c>
      <c r="CD286">
        <v>19.055338540978568</v>
      </c>
      <c r="CE286">
        <v>16.216327633158631</v>
      </c>
      <c r="CF286">
        <v>12.880777203101248</v>
      </c>
      <c r="CG286">
        <v>9.1302195067542069</v>
      </c>
      <c r="CH286">
        <v>5.1161585849442144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 spans="5:106" x14ac:dyDescent="0.2">
      <c r="E287" t="e">
        <v>#N/A</v>
      </c>
      <c r="F287">
        <v>0.37123287671232874</v>
      </c>
      <c r="G287">
        <v>-1.3835534771862069E-13</v>
      </c>
      <c r="H287">
        <v>1.5300159169012758E-15</v>
      </c>
      <c r="I287">
        <v>1.4141537955242326E-13</v>
      </c>
      <c r="J287">
        <v>4.4402701886653131E-13</v>
      </c>
      <c r="K287">
        <v>1.2452570517112347E-12</v>
      </c>
      <c r="L287">
        <v>3.4037005058289427E-12</v>
      </c>
      <c r="M287">
        <v>9.15544780922444E-12</v>
      </c>
      <c r="N287">
        <v>2.4259028084735099E-11</v>
      </c>
      <c r="O287">
        <v>6.3315303303995018E-11</v>
      </c>
      <c r="P287">
        <v>1.6274439833971529E-10</v>
      </c>
      <c r="Q287">
        <v>4.1188808533393494E-10</v>
      </c>
      <c r="R287">
        <v>1.0262217193950677E-9</v>
      </c>
      <c r="S287">
        <v>2.5165467294059446E-9</v>
      </c>
      <c r="T287">
        <v>6.0727296520075407E-9</v>
      </c>
      <c r="U287">
        <v>1.4417562316252713E-8</v>
      </c>
      <c r="V287">
        <v>3.3669998481466387E-8</v>
      </c>
      <c r="W287">
        <v>7.7330885386960212E-8</v>
      </c>
      <c r="X287">
        <v>1.7463761282145118E-7</v>
      </c>
      <c r="Y287">
        <v>3.8771719410213393E-7</v>
      </c>
      <c r="Z287">
        <v>8.4606527225972747E-7</v>
      </c>
      <c r="AA287">
        <v>1.8143666341596412E-6</v>
      </c>
      <c r="AB287">
        <v>3.8229755096016175E-6</v>
      </c>
      <c r="AC287">
        <v>7.9133170171999111E-6</v>
      </c>
      <c r="AD287">
        <v>1.6088821396503168E-5</v>
      </c>
      <c r="AE287">
        <v>3.2124003002113877E-5</v>
      </c>
      <c r="AF287">
        <v>6.2980993177885525E-5</v>
      </c>
      <c r="AG287">
        <v>1.2122784490672676E-4</v>
      </c>
      <c r="AH287">
        <v>2.2906109762204868E-4</v>
      </c>
      <c r="AI287">
        <v>4.2481940082531082E-4</v>
      </c>
      <c r="AJ287">
        <v>7.7324098439279809E-4</v>
      </c>
      <c r="AK287">
        <v>1.3811550969924213E-3</v>
      </c>
      <c r="AL287">
        <v>2.4207690139438063E-3</v>
      </c>
      <c r="AM287">
        <v>4.1631418258506036E-3</v>
      </c>
      <c r="AN287">
        <v>7.0246995576026686E-3</v>
      </c>
      <c r="AO287">
        <v>1.1629568522213949E-2</v>
      </c>
      <c r="AP287">
        <v>1.8889872443106543E-2</v>
      </c>
      <c r="AQ287">
        <v>3.010473570456659E-2</v>
      </c>
      <c r="AR287">
        <v>4.7076392904956403E-2</v>
      </c>
      <c r="AS287">
        <v>7.2238483597072065E-2</v>
      </c>
      <c r="AT287">
        <v>0.10878748100299121</v>
      </c>
      <c r="AU287">
        <v>0.16080371218870915</v>
      </c>
      <c r="AV287">
        <v>0.23334431936758401</v>
      </c>
      <c r="AW287">
        <v>0.33248777183440148</v>
      </c>
      <c r="AX287">
        <v>0.46530923617326136</v>
      </c>
      <c r="AY287">
        <v>0.63976916466677902</v>
      </c>
      <c r="AZ287">
        <v>0.86450433989277853</v>
      </c>
      <c r="BA287">
        <v>1.1485210793039109</v>
      </c>
      <c r="BB287">
        <v>1.5008032567667131</v>
      </c>
      <c r="BC287">
        <v>1.9298613148558381</v>
      </c>
      <c r="BD287">
        <v>2.4432600434986056</v>
      </c>
      <c r="BE287">
        <v>3.0471700238952457</v>
      </c>
      <c r="BF287">
        <v>3.7459882068303201</v>
      </c>
      <c r="BG287">
        <v>4.5420660546887834</v>
      </c>
      <c r="BH287">
        <v>5.4355693183772518</v>
      </c>
      <c r="BI287">
        <v>6.4244735103019091</v>
      </c>
      <c r="BJ287">
        <v>7.5046762196393084</v>
      </c>
      <c r="BK287">
        <v>8.6701848986766432</v>
      </c>
      <c r="BL287">
        <v>9.9133198979915296</v>
      </c>
      <c r="BM287">
        <v>11.224860117136297</v>
      </c>
      <c r="BN287">
        <v>12.594054745833223</v>
      </c>
      <c r="BO287">
        <v>14.008430673388158</v>
      </c>
      <c r="BP287">
        <v>15.45334237220556</v>
      </c>
      <c r="BQ287">
        <v>16.911240403500681</v>
      </c>
      <c r="BR287">
        <v>18.360676866364265</v>
      </c>
      <c r="BS287">
        <v>19.775120901709052</v>
      </c>
      <c r="BT287">
        <v>21.12172243033061</v>
      </c>
      <c r="BU287">
        <v>22.36023171999992</v>
      </c>
      <c r="BV287">
        <v>23.442345454947972</v>
      </c>
      <c r="BW287">
        <v>24.311791168658146</v>
      </c>
      <c r="BX287">
        <v>24.905462444855281</v>
      </c>
      <c r="BY287">
        <v>25.15585906916191</v>
      </c>
      <c r="BZ287">
        <v>24.994957519076586</v>
      </c>
      <c r="CA287">
        <v>24.359438689362811</v>
      </c>
      <c r="CB287">
        <v>23.196950194868247</v>
      </c>
      <c r="CC287">
        <v>21.472817828009912</v>
      </c>
      <c r="CD287">
        <v>19.176397860110253</v>
      </c>
      <c r="CE287">
        <v>16.326137222003695</v>
      </c>
      <c r="CF287">
        <v>12.972431355571368</v>
      </c>
      <c r="CG287">
        <v>9.1975819318808245</v>
      </c>
      <c r="CH287">
        <v>5.0700184171317986</v>
      </c>
      <c r="CI287">
        <v>0.92676633195519431</v>
      </c>
      <c r="CJ287">
        <v>8.3683886459743173E-2</v>
      </c>
      <c r="CK287">
        <v>7.5563738253555373E-3</v>
      </c>
      <c r="CL287">
        <v>6.8231517206107162E-4</v>
      </c>
      <c r="CM287">
        <v>6.1610767913911565E-5</v>
      </c>
      <c r="CN287">
        <v>5.5632453716009333E-6</v>
      </c>
      <c r="CO287">
        <v>5.023423682672606E-7</v>
      </c>
      <c r="CP287">
        <v>4.5359828319732189E-8</v>
      </c>
      <c r="CQ287">
        <v>4.0958401185482061E-9</v>
      </c>
      <c r="CR287">
        <v>3.6984060341805548E-10</v>
      </c>
      <c r="CS287">
        <v>3.33953640712702E-11</v>
      </c>
      <c r="CT287">
        <v>3.0154891895198951E-12</v>
      </c>
      <c r="CU287">
        <v>2.7228854378426288E-13</v>
      </c>
      <c r="CV287">
        <v>2.4586740796095542E-14</v>
      </c>
      <c r="CW287">
        <v>2.2201000988612326E-15</v>
      </c>
      <c r="CX287">
        <v>2.0046758086656348E-16</v>
      </c>
      <c r="CY287">
        <v>1.81015490346315E-17</v>
      </c>
      <c r="CZ287">
        <v>1.6345081771909893E-18</v>
      </c>
      <c r="DA287">
        <v>1.4758071873995068E-19</v>
      </c>
      <c r="DB287">
        <v>1.321657788574157E-20</v>
      </c>
    </row>
    <row r="288" spans="5:106" x14ac:dyDescent="0.2">
      <c r="E288" t="e">
        <v>#N/A</v>
      </c>
      <c r="F288">
        <v>0.37260273972602742</v>
      </c>
      <c r="G288">
        <v>-1.0736360071524706E-13</v>
      </c>
      <c r="H288">
        <v>1.1682584734437282E-15</v>
      </c>
      <c r="I288">
        <v>1.0970011766213452E-13</v>
      </c>
      <c r="J288">
        <v>3.4656921749879613E-13</v>
      </c>
      <c r="K288">
        <v>9.7910926882624242E-13</v>
      </c>
      <c r="L288">
        <v>2.6966518516746915E-12</v>
      </c>
      <c r="M288">
        <v>7.3089840961267189E-12</v>
      </c>
      <c r="N288">
        <v>1.9513501370417424E-11</v>
      </c>
      <c r="O288">
        <v>5.1313345184131348E-11</v>
      </c>
      <c r="P288">
        <v>1.3288034756215971E-10</v>
      </c>
      <c r="Q288">
        <v>3.3879612604814926E-10</v>
      </c>
      <c r="R288">
        <v>8.503046318972137E-10</v>
      </c>
      <c r="S288">
        <v>2.1002949106826272E-9</v>
      </c>
      <c r="T288">
        <v>5.1046631021356763E-9</v>
      </c>
      <c r="U288">
        <v>1.220525386676686E-8</v>
      </c>
      <c r="V288">
        <v>2.8703306258645667E-8</v>
      </c>
      <c r="W288">
        <v>6.6379753776406368E-8</v>
      </c>
      <c r="X288">
        <v>1.5092881880986889E-7</v>
      </c>
      <c r="Y288">
        <v>3.3733155729775913E-7</v>
      </c>
      <c r="Z288">
        <v>7.4098077130132858E-7</v>
      </c>
      <c r="AA288">
        <v>1.5993397131407509E-6</v>
      </c>
      <c r="AB288">
        <v>3.3913999277813194E-6</v>
      </c>
      <c r="AC288">
        <v>7.0639048368587665E-6</v>
      </c>
      <c r="AD288">
        <v>1.4449871298608246E-5</v>
      </c>
      <c r="AE288">
        <v>2.9024535216671565E-5</v>
      </c>
      <c r="AF288">
        <v>5.7237555849199115E-5</v>
      </c>
      <c r="AG288">
        <v>1.1080202713784786E-4</v>
      </c>
      <c r="AH288">
        <v>2.1052607511120068E-4</v>
      </c>
      <c r="AI288">
        <v>3.9255575025582941E-4</v>
      </c>
      <c r="AJ288">
        <v>7.1826593716093538E-4</v>
      </c>
      <c r="AK288">
        <v>1.2894811967197732E-3</v>
      </c>
      <c r="AL288">
        <v>2.271196311752557E-3</v>
      </c>
      <c r="AM288">
        <v>3.9244230118572233E-3</v>
      </c>
      <c r="AN288">
        <v>6.6520910711573471E-3</v>
      </c>
      <c r="AO288">
        <v>1.106090145015547E-2</v>
      </c>
      <c r="AP288">
        <v>1.8041446579721877E-2</v>
      </c>
      <c r="AQ288">
        <v>2.8867547835219342E-2</v>
      </c>
      <c r="AR288">
        <v>4.5313428571745869E-2</v>
      </c>
      <c r="AS288">
        <v>6.9783983978982972E-2</v>
      </c>
      <c r="AT288">
        <v>0.10544918145635845</v>
      </c>
      <c r="AU288">
        <v>0.15636896980688064</v>
      </c>
      <c r="AV288">
        <v>0.22759074918635008</v>
      </c>
      <c r="AW288">
        <v>0.32519847419467757</v>
      </c>
      <c r="AX288">
        <v>0.45629195409828793</v>
      </c>
      <c r="AY288">
        <v>0.62887785767180915</v>
      </c>
      <c r="AZ288">
        <v>0.85166085723264451</v>
      </c>
      <c r="BA288">
        <v>1.1337340542505743</v>
      </c>
      <c r="BB288">
        <v>1.4841812093387987</v>
      </c>
      <c r="BC288">
        <v>1.9116173693104619</v>
      </c>
      <c r="BD288">
        <v>2.4237066594844134</v>
      </c>
      <c r="BE288">
        <v>3.0267035981725954</v>
      </c>
      <c r="BF288">
        <v>3.7250650983385345</v>
      </c>
      <c r="BG288">
        <v>4.5211732172146366</v>
      </c>
      <c r="BH288">
        <v>5.4151939839629986</v>
      </c>
      <c r="BI288">
        <v>6.4050770112262789</v>
      </c>
      <c r="BJ288">
        <v>7.4866769447983739</v>
      </c>
      <c r="BK288">
        <v>8.6539545623421859</v>
      </c>
      <c r="BL288">
        <v>9.8991958705595753</v>
      </c>
      <c r="BM288">
        <v>11.213174687943614</v>
      </c>
      <c r="BN288">
        <v>12.585179994517848</v>
      </c>
      <c r="BO288">
        <v>14.002835193136409</v>
      </c>
      <c r="BP288">
        <v>15.451653439506687</v>
      </c>
      <c r="BQ288">
        <v>16.914302371849249</v>
      </c>
      <c r="BR288">
        <v>18.369593766077482</v>
      </c>
      <c r="BS288">
        <v>19.791268912185387</v>
      </c>
      <c r="BT288">
        <v>21.14671684448874</v>
      </c>
      <c r="BU288">
        <v>22.395834305303183</v>
      </c>
      <c r="BV288">
        <v>23.490302834710452</v>
      </c>
      <c r="BW288">
        <v>24.373603748686655</v>
      </c>
      <c r="BX288">
        <v>24.982096397891674</v>
      </c>
      <c r="BY288">
        <v>25.247429597245684</v>
      </c>
      <c r="BZ288">
        <v>25.100427239453715</v>
      </c>
      <c r="CA288">
        <v>24.476386568927897</v>
      </c>
      <c r="CB288">
        <v>23.321469663897147</v>
      </c>
      <c r="CC288">
        <v>21.599594070534739</v>
      </c>
      <c r="CD288">
        <v>19.298992553582451</v>
      </c>
      <c r="CE288">
        <v>16.4374761701621</v>
      </c>
      <c r="CF288">
        <v>13.065452021169961</v>
      </c>
      <c r="CG288">
        <v>9.2659264632349885</v>
      </c>
      <c r="CH288">
        <v>5.1939121875402448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 spans="5:106" x14ac:dyDescent="0.2">
      <c r="E289" t="e">
        <v>#N/A</v>
      </c>
      <c r="F289">
        <v>0.37397260273972605</v>
      </c>
      <c r="G289">
        <v>-8.2956725548679881E-14</v>
      </c>
      <c r="H289">
        <v>8.8810886235115315E-16</v>
      </c>
      <c r="I289">
        <v>8.4732943273382198E-14</v>
      </c>
      <c r="J289">
        <v>2.6937135923097401E-13</v>
      </c>
      <c r="K289">
        <v>7.6671293852369866E-13</v>
      </c>
      <c r="L289">
        <v>2.128018378793178E-12</v>
      </c>
      <c r="M289">
        <v>5.8124404383502254E-12</v>
      </c>
      <c r="N289">
        <v>1.5637535994242031E-11</v>
      </c>
      <c r="O289">
        <v>4.1435324611274637E-11</v>
      </c>
      <c r="P289">
        <v>1.0811400101929991E-10</v>
      </c>
      <c r="Q289">
        <v>2.7772310915487634E-10</v>
      </c>
      <c r="R289">
        <v>7.0221537035417344E-10</v>
      </c>
      <c r="S289">
        <v>1.7472948803554411E-9</v>
      </c>
      <c r="T289">
        <v>4.2776885359444969E-9</v>
      </c>
      <c r="U289">
        <v>1.0301704358403286E-8</v>
      </c>
      <c r="V289">
        <v>2.4399245421711176E-8</v>
      </c>
      <c r="W289">
        <v>5.6822750929544351E-8</v>
      </c>
      <c r="X289">
        <v>1.300944470751664E-7</v>
      </c>
      <c r="Y289">
        <v>2.9275153464596149E-7</v>
      </c>
      <c r="Z289">
        <v>6.4737841471856355E-7</v>
      </c>
      <c r="AA289">
        <v>1.4065405641151766E-6</v>
      </c>
      <c r="AB289">
        <v>3.0019241966438498E-6</v>
      </c>
      <c r="AC289">
        <v>6.2924724753531294E-6</v>
      </c>
      <c r="AD289">
        <v>1.295210888867983E-5</v>
      </c>
      <c r="AE289">
        <v>2.6174819616932958E-5</v>
      </c>
      <c r="AF289">
        <v>5.1925530009764296E-5</v>
      </c>
      <c r="AG289">
        <v>1.0110348807914707E-4</v>
      </c>
      <c r="AH289">
        <v>1.9318689874306798E-4</v>
      </c>
      <c r="AI289">
        <v>3.6220869859748383E-4</v>
      </c>
      <c r="AJ289">
        <v>6.6628286132273051E-4</v>
      </c>
      <c r="AK289">
        <v>1.2023530755670125E-3</v>
      </c>
      <c r="AL289">
        <v>2.1283393622039955E-3</v>
      </c>
      <c r="AM289">
        <v>3.695341841780208E-3</v>
      </c>
      <c r="AN289">
        <v>6.2929014834609389E-3</v>
      </c>
      <c r="AO289">
        <v>1.051033579296632E-2</v>
      </c>
      <c r="AP289">
        <v>1.7216636332968268E-2</v>
      </c>
      <c r="AQ289">
        <v>2.7660091806154054E-2</v>
      </c>
      <c r="AR289">
        <v>4.3586483466187688E-2</v>
      </c>
      <c r="AS289">
        <v>6.7371310186189817E-2</v>
      </c>
      <c r="AT289">
        <v>0.10215717674306031</v>
      </c>
      <c r="AU289">
        <v>0.15198265680190698</v>
      </c>
      <c r="AV289">
        <v>0.22188438979918643</v>
      </c>
      <c r="AW289">
        <v>0.31795094005205871</v>
      </c>
      <c r="AX289">
        <v>0.44730621692581929</v>
      </c>
      <c r="AY289">
        <v>0.61800307601840709</v>
      </c>
      <c r="AZ289">
        <v>0.83881468934052683</v>
      </c>
      <c r="BA289">
        <v>1.1189222237799308</v>
      </c>
      <c r="BB289">
        <v>1.4675111879587064</v>
      </c>
      <c r="BC289">
        <v>1.8933034540570686</v>
      </c>
      <c r="BD289">
        <v>2.4040647393594972</v>
      </c>
      <c r="BE289">
        <v>3.0061354133406892</v>
      </c>
      <c r="BF289">
        <v>3.7040335589189928</v>
      </c>
      <c r="BG289">
        <v>4.5001720492497359</v>
      </c>
      <c r="BH289">
        <v>5.3947162830578241</v>
      </c>
      <c r="BI289">
        <v>6.3855879560910882</v>
      </c>
      <c r="BJ289">
        <v>7.4685958277308524</v>
      </c>
      <c r="BK289">
        <v>8.6376504490298345</v>
      </c>
      <c r="BL289">
        <v>9.8849997366282665</v>
      </c>
      <c r="BM289">
        <v>11.201408969026831</v>
      </c>
      <c r="BN289">
        <v>12.576204276833881</v>
      </c>
      <c r="BO289">
        <v>13.99710433480492</v>
      </c>
      <c r="BP289">
        <v>15.449781756594939</v>
      </c>
      <c r="BQ289">
        <v>16.91712466733383</v>
      </c>
      <c r="BR289">
        <v>18.378211086379597</v>
      </c>
      <c r="BS289">
        <v>19.807064426420137</v>
      </c>
      <c r="BT289">
        <v>21.171325957937203</v>
      </c>
      <c r="BU289">
        <v>22.431054153357699</v>
      </c>
      <c r="BV289">
        <v>23.537930848570788</v>
      </c>
      <c r="BW289">
        <v>24.435203896856692</v>
      </c>
      <c r="BX289">
        <v>25.058704989783045</v>
      </c>
      <c r="BY289">
        <v>25.339228861821038</v>
      </c>
      <c r="BZ289">
        <v>25.206431402227555</v>
      </c>
      <c r="CA289">
        <v>24.594197704086106</v>
      </c>
      <c r="CB289">
        <v>23.447164592455994</v>
      </c>
      <c r="CC289">
        <v>21.727795238707397</v>
      </c>
      <c r="CD289">
        <v>19.423153670622799</v>
      </c>
      <c r="CE289">
        <v>16.550379340863195</v>
      </c>
      <c r="CF289">
        <v>13.159872791085068</v>
      </c>
      <c r="CG289">
        <v>9.3354211817763346</v>
      </c>
      <c r="CH289">
        <v>5.1477172490985224</v>
      </c>
      <c r="CI289">
        <v>0.94103253626578742</v>
      </c>
      <c r="CJ289">
        <v>8.4972076784069941E-2</v>
      </c>
      <c r="CK289">
        <v>7.6726930841829796E-3</v>
      </c>
      <c r="CL289">
        <v>6.928184103781555E-4</v>
      </c>
      <c r="CM289">
        <v>6.2559175050077347E-5</v>
      </c>
      <c r="CN289">
        <v>5.6488833499820524E-6</v>
      </c>
      <c r="CO289">
        <v>5.1007519002865554E-7</v>
      </c>
      <c r="CP289">
        <v>4.6058076147668858E-8</v>
      </c>
      <c r="CQ289">
        <v>4.1588895517644612E-9</v>
      </c>
      <c r="CR289">
        <v>3.7553375543349074E-10</v>
      </c>
      <c r="CS289">
        <v>3.3909436573075E-11</v>
      </c>
      <c r="CT289">
        <v>3.0619082094925486E-12</v>
      </c>
      <c r="CU289">
        <v>2.7648002535088408E-13</v>
      </c>
      <c r="CV289">
        <v>2.4965217500982349E-14</v>
      </c>
      <c r="CW289">
        <v>2.2542752738835118E-15</v>
      </c>
      <c r="CX289">
        <v>2.0355348436519689E-16</v>
      </c>
      <c r="CY289">
        <v>1.8380195752744537E-17</v>
      </c>
      <c r="CZ289">
        <v>1.6596690260460129E-18</v>
      </c>
      <c r="DA289">
        <v>1.4985250679824278E-19</v>
      </c>
      <c r="DB289">
        <v>1.3420027659320432E-20</v>
      </c>
    </row>
    <row r="290" spans="5:106" x14ac:dyDescent="0.2">
      <c r="E290" t="e">
        <v>#N/A</v>
      </c>
      <c r="F290">
        <v>0.37534246575342467</v>
      </c>
      <c r="G290">
        <v>-6.3816638418056722E-14</v>
      </c>
      <c r="H290">
        <v>6.7209640679010858E-16</v>
      </c>
      <c r="I290">
        <v>6.5160831231636931E-14</v>
      </c>
      <c r="J290">
        <v>2.0847260069388153E-13</v>
      </c>
      <c r="K290">
        <v>5.9788826990441122E-13</v>
      </c>
      <c r="L290">
        <v>1.672475568670453E-12</v>
      </c>
      <c r="M290">
        <v>4.6040698883844174E-12</v>
      </c>
      <c r="N290">
        <v>1.2483358976192657E-11</v>
      </c>
      <c r="O290">
        <v>3.3334163293747179E-11</v>
      </c>
      <c r="P290">
        <v>8.7645605889776619E-11</v>
      </c>
      <c r="Q290">
        <v>2.2686185404864479E-10</v>
      </c>
      <c r="R290">
        <v>5.7795102167861866E-10</v>
      </c>
      <c r="S290">
        <v>1.4488594019032805E-9</v>
      </c>
      <c r="T290">
        <v>3.5733426296120245E-9</v>
      </c>
      <c r="U290">
        <v>8.6685040593297201E-9</v>
      </c>
      <c r="V290">
        <v>2.0679645433115756E-8</v>
      </c>
      <c r="W290">
        <v>4.8504327732083446E-8</v>
      </c>
      <c r="X290">
        <v>1.118320506640737E-7</v>
      </c>
      <c r="Y290">
        <v>2.5340287478220605E-7</v>
      </c>
      <c r="Z290">
        <v>5.641942669838044E-7</v>
      </c>
      <c r="AA290">
        <v>1.2340472079568383E-6</v>
      </c>
      <c r="AB290">
        <v>2.6511659123436732E-6</v>
      </c>
      <c r="AC290">
        <v>5.5932266589615069E-6</v>
      </c>
      <c r="AD290">
        <v>1.1585887750024628E-5</v>
      </c>
      <c r="AE290">
        <v>2.3559260679337734E-5</v>
      </c>
      <c r="AF290">
        <v>4.7020471303546883E-5</v>
      </c>
      <c r="AG290">
        <v>9.2095148931807254E-5</v>
      </c>
      <c r="AH290">
        <v>1.7698925771917579E-4</v>
      </c>
      <c r="AI290">
        <v>3.337016422174596E-4</v>
      </c>
      <c r="AJ290">
        <v>6.1718809416548722E-4</v>
      </c>
      <c r="AK290">
        <v>1.1196368232232535E-3</v>
      </c>
      <c r="AL290">
        <v>1.9920342463407973E-3</v>
      </c>
      <c r="AM290">
        <v>3.475710363867669E-3</v>
      </c>
      <c r="AN290">
        <v>5.9469329628396728E-3</v>
      </c>
      <c r="AO290">
        <v>9.977688144781241E-3</v>
      </c>
      <c r="AP290">
        <v>1.6415307857534311E-2</v>
      </c>
      <c r="AQ290">
        <v>2.6482327728913211E-2</v>
      </c>
      <c r="AR290">
        <v>4.1895660704249979E-2</v>
      </c>
      <c r="AS290">
        <v>6.5000754077134917E-2</v>
      </c>
      <c r="AT290">
        <v>9.8911979121177357E-2</v>
      </c>
      <c r="AU290">
        <v>0.14764551144475999</v>
      </c>
      <c r="AV290">
        <v>0.21622617455898313</v>
      </c>
      <c r="AW290">
        <v>0.31074622459361412</v>
      </c>
      <c r="AX290">
        <v>0.43835308814146007</v>
      </c>
      <c r="AY290">
        <v>0.60714574935922994</v>
      </c>
      <c r="AZ290">
        <v>0.82596648237968517</v>
      </c>
      <c r="BA290">
        <v>1.1040858209240973</v>
      </c>
      <c r="BB290">
        <v>1.4507929316451675</v>
      </c>
      <c r="BC290">
        <v>1.8749188054120585</v>
      </c>
      <c r="BD290">
        <v>2.3843330922992498</v>
      </c>
      <c r="BE290">
        <v>2.9854640081078183</v>
      </c>
      <c r="BF290">
        <v>3.6828920759599106</v>
      </c>
      <c r="BG290">
        <v>4.4790612377554737</v>
      </c>
      <c r="BH290">
        <v>5.3741353481388741</v>
      </c>
      <c r="BI290">
        <v>6.3660061280657807</v>
      </c>
      <c r="BJ290">
        <v>7.4504334371181518</v>
      </c>
      <c r="BK290">
        <v>8.6212739562058687</v>
      </c>
      <c r="BL290">
        <v>9.8707336600532312</v>
      </c>
      <c r="BM290">
        <v>11.18956571196621</v>
      </c>
      <c r="BN290">
        <v>12.567130626983731</v>
      </c>
      <c r="BO290">
        <v>13.991240974523183</v>
      </c>
      <c r="BP290">
        <v>15.447729463840233</v>
      </c>
      <c r="BQ290">
        <v>16.919707999545242</v>
      </c>
      <c r="BR290">
        <v>18.38652735155145</v>
      </c>
      <c r="BS290">
        <v>19.822503080050019</v>
      </c>
      <c r="BT290">
        <v>21.195542032817713</v>
      </c>
      <c r="BU290">
        <v>22.465880094278386</v>
      </c>
      <c r="BV290">
        <v>23.585215469943634</v>
      </c>
      <c r="BW290">
        <v>24.496576083063982</v>
      </c>
      <c r="BX290">
        <v>25.135273325285599</v>
      </c>
      <c r="BY290">
        <v>25.431245335927542</v>
      </c>
      <c r="BZ290">
        <v>25.312964767791303</v>
      </c>
      <c r="CA290">
        <v>24.712875658580323</v>
      </c>
      <c r="CB290">
        <v>23.5740488017221</v>
      </c>
      <c r="CC290">
        <v>21.857445237437648</v>
      </c>
      <c r="CD290">
        <v>19.548913102854147</v>
      </c>
      <c r="CE290">
        <v>16.664882703404167</v>
      </c>
      <c r="CF290">
        <v>13.255728681748181</v>
      </c>
      <c r="CG290">
        <v>9.4059513295384143</v>
      </c>
      <c r="CH290">
        <v>5.2742114916647163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</row>
    <row r="291" spans="5:106" x14ac:dyDescent="0.2">
      <c r="E291" t="e">
        <v>#N/A</v>
      </c>
      <c r="F291">
        <v>0.37671232876712329</v>
      </c>
      <c r="G291">
        <v>-4.8871646325646475E-14</v>
      </c>
      <c r="H291">
        <v>5.0627611210676657E-16</v>
      </c>
      <c r="I291">
        <v>4.9884198549860013E-14</v>
      </c>
      <c r="J291">
        <v>1.6063365905130115E-13</v>
      </c>
      <c r="K291">
        <v>4.6424539668167141E-13</v>
      </c>
      <c r="L291">
        <v>1.3089819921710755E-12</v>
      </c>
      <c r="M291">
        <v>3.6321488147417634E-12</v>
      </c>
      <c r="N291">
        <v>9.9261757039915544E-12</v>
      </c>
      <c r="O291">
        <v>2.6714376269627605E-11</v>
      </c>
      <c r="P291">
        <v>7.0788808509061456E-11</v>
      </c>
      <c r="Q291">
        <v>1.8464902110638235E-10</v>
      </c>
      <c r="R291">
        <v>4.7402129754460843E-10</v>
      </c>
      <c r="S291">
        <v>1.1973541202792301E-9</v>
      </c>
      <c r="T291">
        <v>2.9752731598897035E-9</v>
      </c>
      <c r="U291">
        <v>7.2713719648511168E-9</v>
      </c>
      <c r="V291">
        <v>1.7474204179877638E-8</v>
      </c>
      <c r="W291">
        <v>4.1283531898790155E-8</v>
      </c>
      <c r="X291">
        <v>9.5865509415799459E-8</v>
      </c>
      <c r="Y291">
        <v>2.1875742537091002E-7</v>
      </c>
      <c r="Z291">
        <v>4.904426301638662E-7</v>
      </c>
      <c r="AA291">
        <v>1.0800661042375871E-6</v>
      </c>
      <c r="AB291">
        <v>2.3359461188776601E-6</v>
      </c>
      <c r="AC291">
        <v>4.9606840764708174E-6</v>
      </c>
      <c r="AD291">
        <v>1.034201377708432E-5</v>
      </c>
      <c r="AE291">
        <v>2.1162891366922698E-5</v>
      </c>
      <c r="AF291">
        <v>4.2498759746782297E-5</v>
      </c>
      <c r="AG291">
        <v>8.3740937515862612E-5</v>
      </c>
      <c r="AH291">
        <v>1.6187995692471617E-4</v>
      </c>
      <c r="AI291">
        <v>3.0695903943111602E-4</v>
      </c>
      <c r="AJ291">
        <v>5.7087870220494711E-4</v>
      </c>
      <c r="AK291">
        <v>1.0411985200656309E-3</v>
      </c>
      <c r="AL291">
        <v>1.8621157863798403E-3</v>
      </c>
      <c r="AM291">
        <v>3.2653375727280179E-3</v>
      </c>
      <c r="AN291">
        <v>5.6139823800030412E-3</v>
      </c>
      <c r="AO291">
        <v>9.4627673904949493E-3</v>
      </c>
      <c r="AP291">
        <v>1.5637317512975396E-2</v>
      </c>
      <c r="AQ291">
        <v>2.5334204835511756E-2</v>
      </c>
      <c r="AR291">
        <v>4.0241053190481046E-2</v>
      </c>
      <c r="AS291">
        <v>6.2672600357618971E-2</v>
      </c>
      <c r="AT291">
        <v>9.5714099428827554E-2</v>
      </c>
      <c r="AU291">
        <v>0.14335827868623316</v>
      </c>
      <c r="AV291">
        <v>0.21061705292637259</v>
      </c>
      <c r="AW291">
        <v>0.30358540813597862</v>
      </c>
      <c r="AX291">
        <v>0.42943366281371176</v>
      </c>
      <c r="AY291">
        <v>0.59630684070413231</v>
      </c>
      <c r="AZ291">
        <v>0.81311691149889453</v>
      </c>
      <c r="BA291">
        <v>1.0892250968936563</v>
      </c>
      <c r="BB291">
        <v>1.4340261815287707</v>
      </c>
      <c r="BC291">
        <v>1.8564626430217257</v>
      </c>
      <c r="BD291">
        <v>2.3645104927193299</v>
      </c>
      <c r="BE291">
        <v>2.9646878725032626</v>
      </c>
      <c r="BF291">
        <v>3.6616390811266704</v>
      </c>
      <c r="BG291">
        <v>4.4578394151205751</v>
      </c>
      <c r="BH291">
        <v>5.3534502662200891</v>
      </c>
      <c r="BI291">
        <v>6.3463312804815599</v>
      </c>
      <c r="BJ291">
        <v>7.4321903320152876</v>
      </c>
      <c r="BK291">
        <v>8.6048264949020421</v>
      </c>
      <c r="BL291">
        <v>9.8563998436600748</v>
      </c>
      <c r="BM291">
        <v>11.177647734914796</v>
      </c>
      <c r="BN291">
        <v>12.557962175464775</v>
      </c>
      <c r="BO291">
        <v>13.985248115019427</v>
      </c>
      <c r="BP291">
        <v>15.445498854593584</v>
      </c>
      <c r="BQ291">
        <v>16.922053245136961</v>
      </c>
      <c r="BR291">
        <v>18.394541242923246</v>
      </c>
      <c r="BS291">
        <v>19.837580618851462</v>
      </c>
      <c r="BT291">
        <v>21.219357348187589</v>
      </c>
      <c r="BU291">
        <v>22.500300835117748</v>
      </c>
      <c r="BV291">
        <v>23.632142376117876</v>
      </c>
      <c r="BW291">
        <v>24.557704305085831</v>
      </c>
      <c r="BX291">
        <v>25.211785902187103</v>
      </c>
      <c r="BY291">
        <v>25.523466841270562</v>
      </c>
      <c r="BZ291">
        <v>25.42002153210559</v>
      </c>
      <c r="CA291">
        <v>24.832423666426351</v>
      </c>
      <c r="CB291">
        <v>23.70213614560485</v>
      </c>
      <c r="CC291">
        <v>21.988568434459101</v>
      </c>
      <c r="CD291">
        <v>19.676303611210948</v>
      </c>
      <c r="CE291">
        <v>16.781023378374293</v>
      </c>
      <c r="CF291">
        <v>13.353055673625891</v>
      </c>
      <c r="CG291">
        <v>9.4776917586761158</v>
      </c>
      <c r="CH291">
        <v>5.2279867563674962</v>
      </c>
      <c r="CI291">
        <v>0.95577339043185316</v>
      </c>
      <c r="CJ291">
        <v>8.6303126395842283E-2</v>
      </c>
      <c r="CK291">
        <v>7.7928823926884383E-3</v>
      </c>
      <c r="CL291">
        <v>7.0367110118040575E-4</v>
      </c>
      <c r="CM291">
        <v>6.3539136571728836E-5</v>
      </c>
      <c r="CN291">
        <v>5.7373705833710631E-6</v>
      </c>
      <c r="CO291">
        <v>5.1806528994568671E-7</v>
      </c>
      <c r="CP291">
        <v>4.6779555328778273E-8</v>
      </c>
      <c r="CQ291">
        <v>4.2240366981305251E-9</v>
      </c>
      <c r="CR291">
        <v>3.8141632389945153E-10</v>
      </c>
      <c r="CS291">
        <v>3.4440612744050651E-11</v>
      </c>
      <c r="CT291">
        <v>3.1098716333345302E-12</v>
      </c>
      <c r="CU291">
        <v>2.8081096139874946E-13</v>
      </c>
      <c r="CV291">
        <v>2.5356286477052445E-14</v>
      </c>
      <c r="CW291">
        <v>2.2895874886920977E-15</v>
      </c>
      <c r="CX291">
        <v>2.0674205873684277E-16</v>
      </c>
      <c r="CY291">
        <v>1.8668113305744459E-17</v>
      </c>
      <c r="CZ291">
        <v>1.6856669996909662E-18</v>
      </c>
      <c r="DA291">
        <v>1.5219987935339156E-19</v>
      </c>
      <c r="DB291">
        <v>1.3630246395662558E-20</v>
      </c>
    </row>
    <row r="292" spans="5:106" x14ac:dyDescent="0.2">
      <c r="E292" t="e">
        <v>#N/A</v>
      </c>
      <c r="F292">
        <v>0.37808219178082192</v>
      </c>
      <c r="G292">
        <v>-3.725393699895634E-14</v>
      </c>
      <c r="H292">
        <v>3.7956370752779485E-16</v>
      </c>
      <c r="I292">
        <v>3.8013064414011934E-14</v>
      </c>
      <c r="J292">
        <v>1.2321583058116621E-13</v>
      </c>
      <c r="K292">
        <v>3.5889612345659937E-13</v>
      </c>
      <c r="L292">
        <v>1.0201197597013258E-12</v>
      </c>
      <c r="M292">
        <v>2.8535054257583831E-12</v>
      </c>
      <c r="N292">
        <v>7.8609629171538398E-12</v>
      </c>
      <c r="O292">
        <v>2.1325246561469919E-11</v>
      </c>
      <c r="P292">
        <v>5.6956481361842437E-11</v>
      </c>
      <c r="Q292">
        <v>1.4973642508159611E-10</v>
      </c>
      <c r="R292">
        <v>3.8739200419698752E-10</v>
      </c>
      <c r="S292">
        <v>9.8608924468532654E-10</v>
      </c>
      <c r="T292">
        <v>2.4690375068050321E-9</v>
      </c>
      <c r="U292">
        <v>6.079792541912812E-9</v>
      </c>
      <c r="V292">
        <v>1.4719854719936545E-8</v>
      </c>
      <c r="W292">
        <v>3.503294337490457E-8</v>
      </c>
      <c r="X292">
        <v>8.1943309990002253E-8</v>
      </c>
      <c r="Y292">
        <v>1.8833047508430423E-7</v>
      </c>
      <c r="Z292">
        <v>4.2521214047672371E-7</v>
      </c>
      <c r="AA292">
        <v>9.4292675727568654E-7</v>
      </c>
      <c r="AB292">
        <v>2.0532824075103176E-6</v>
      </c>
      <c r="AC292">
        <v>4.3896634519422498E-6</v>
      </c>
      <c r="AD292">
        <v>9.2117375618740029E-6</v>
      </c>
      <c r="AE292">
        <v>1.8971368437952495E-5</v>
      </c>
      <c r="AF292">
        <v>3.833760215347191E-5</v>
      </c>
      <c r="AG292">
        <v>7.6005803590014194E-5</v>
      </c>
      <c r="AH292">
        <v>1.4780695186392619E-4</v>
      </c>
      <c r="AI292">
        <v>2.8190647112201104E-4</v>
      </c>
      <c r="AJ292">
        <v>5.2725257017949018E-4</v>
      </c>
      <c r="AK292">
        <v>9.6690435017148316E-4</v>
      </c>
      <c r="AL292">
        <v>1.7384176675191531E-3</v>
      </c>
      <c r="AM292">
        <v>3.0640295113448213E-3</v>
      </c>
      <c r="AN292">
        <v>5.2938413491487825E-3</v>
      </c>
      <c r="AO292">
        <v>8.9653746384273508E-3</v>
      </c>
      <c r="AP292">
        <v>1.4882511646345917E-2</v>
      </c>
      <c r="AQ292">
        <v>2.4215661092776834E-2</v>
      </c>
      <c r="AR292">
        <v>3.8622743087505823E-2</v>
      </c>
      <c r="AS292">
        <v>6.0387125983214184E-2</v>
      </c>
      <c r="AT292">
        <v>9.2564046550614038E-2</v>
      </c>
      <c r="AU292">
        <v>0.13912170985159289</v>
      </c>
      <c r="AV292">
        <v>0.205057990549845</v>
      </c>
      <c r="AW292">
        <v>0.29646959668935918</v>
      </c>
      <c r="AX292">
        <v>0.42054906863295038</v>
      </c>
      <c r="AY292">
        <v>0.58548734779183387</v>
      </c>
      <c r="AZ292">
        <v>0.80026668227336539</v>
      </c>
      <c r="BA292">
        <v>1.0743403222583243</v>
      </c>
      <c r="BB292">
        <v>1.4172106814636201</v>
      </c>
      <c r="BC292">
        <v>1.837934169709535</v>
      </c>
      <c r="BD292">
        <v>2.3445956793424045</v>
      </c>
      <c r="BE292">
        <v>2.9438054463384322</v>
      </c>
      <c r="BF292">
        <v>3.6402729485316363</v>
      </c>
      <c r="BG292">
        <v>4.4365051573917675</v>
      </c>
      <c r="BH292">
        <v>5.33266007741741</v>
      </c>
      <c r="BI292">
        <v>6.3265631358393266</v>
      </c>
      <c r="BJ292">
        <v>7.4138670612243738</v>
      </c>
      <c r="BK292">
        <v>8.588309489256682</v>
      </c>
      <c r="BL292">
        <v>9.8420005287707326</v>
      </c>
      <c r="BM292">
        <v>11.165657922109794</v>
      </c>
      <c r="BN292">
        <v>12.548702148880738</v>
      </c>
      <c r="BO292">
        <v>13.979128886392569</v>
      </c>
      <c r="BP292">
        <v>15.443092377797509</v>
      </c>
      <c r="BQ292">
        <v>16.924161453064503</v>
      </c>
      <c r="BR292">
        <v>18.402251607008719</v>
      </c>
      <c r="BS292">
        <v>19.852292909058637</v>
      </c>
      <c r="BT292">
        <v>21.242764210549492</v>
      </c>
      <c r="BU292">
        <v>22.534304967461281</v>
      </c>
      <c r="BV292">
        <v>23.678696949200589</v>
      </c>
      <c r="BW292">
        <v>24.61857207969215</v>
      </c>
      <c r="BX292">
        <v>25.28822659131427</v>
      </c>
      <c r="BY292">
        <v>25.61588051895481</v>
      </c>
      <c r="BZ292">
        <v>25.527595293539555</v>
      </c>
      <c r="CA292">
        <v>24.95284460306954</v>
      </c>
      <c r="CB292">
        <v>23.831440495270144</v>
      </c>
      <c r="CC292">
        <v>22.121189665305398</v>
      </c>
      <c r="CD292">
        <v>19.805358853727139</v>
      </c>
      <c r="CE292">
        <v>16.898839683461958</v>
      </c>
      <c r="CF292">
        <v>13.451891294526778</v>
      </c>
      <c r="CG292">
        <v>9.5505250172515375</v>
      </c>
      <c r="CH292">
        <v>5.3571968660746307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</row>
    <row r="293" spans="5:106" x14ac:dyDescent="0.2">
      <c r="E293" t="e">
        <v>#N/A</v>
      </c>
      <c r="F293">
        <v>0.37945205479452054</v>
      </c>
      <c r="G293">
        <v>-2.8263726864110352E-14</v>
      </c>
      <c r="H293">
        <v>2.8318655844731166E-16</v>
      </c>
      <c r="I293">
        <v>2.8830099981004977E-14</v>
      </c>
      <c r="J293">
        <v>9.40783526984027E-14</v>
      </c>
      <c r="K293">
        <v>2.7620736140711461E-13</v>
      </c>
      <c r="L293">
        <v>7.9152539774221802E-13</v>
      </c>
      <c r="M293">
        <v>2.232238684092561E-12</v>
      </c>
      <c r="N293">
        <v>6.1996515690398513E-12</v>
      </c>
      <c r="O293">
        <v>1.6954775658089457E-11</v>
      </c>
      <c r="P293">
        <v>4.5648047878901679E-11</v>
      </c>
      <c r="Q293">
        <v>1.2096514820739911E-10</v>
      </c>
      <c r="R293">
        <v>3.1543356631201167E-10</v>
      </c>
      <c r="S293">
        <v>8.0922001435819117E-10</v>
      </c>
      <c r="T293">
        <v>2.0419157881406853E-9</v>
      </c>
      <c r="U293">
        <v>5.0666757058079031E-9</v>
      </c>
      <c r="V293">
        <v>1.2360166891499103E-8</v>
      </c>
      <c r="W293">
        <v>2.9637658528985126E-8</v>
      </c>
      <c r="X293">
        <v>6.9836888097895022E-8</v>
      </c>
      <c r="Y293">
        <v>1.6167816432177028E-7</v>
      </c>
      <c r="Z293">
        <v>3.6766192178699205E-7</v>
      </c>
      <c r="AA293">
        <v>8.2107633149508787E-7</v>
      </c>
      <c r="AB293">
        <v>1.8003819196415371E-6</v>
      </c>
      <c r="AC293">
        <v>3.8752773344930318E-6</v>
      </c>
      <c r="AD293">
        <v>8.1867462191401966E-6</v>
      </c>
      <c r="AE293">
        <v>1.6970966840422324E-5</v>
      </c>
      <c r="AF293">
        <v>3.4515033287463956E-5</v>
      </c>
      <c r="AG293">
        <v>6.8855732670671112E-5</v>
      </c>
      <c r="AH293">
        <v>1.3471938221127936E-4</v>
      </c>
      <c r="AI293">
        <v>2.5847070069351841E-4</v>
      </c>
      <c r="AJ293">
        <v>4.8620849090943053E-4</v>
      </c>
      <c r="AK293">
        <v>8.9662071759701988E-4</v>
      </c>
      <c r="AL293">
        <v>1.6207725660040259E-3</v>
      </c>
      <c r="AM293">
        <v>2.8715893822072866E-3</v>
      </c>
      <c r="AN293">
        <v>4.9862962797264272E-3</v>
      </c>
      <c r="AO293">
        <v>8.4853031624667931E-3</v>
      </c>
      <c r="AP293">
        <v>1.4150726379235083E-2</v>
      </c>
      <c r="AQ293">
        <v>2.3126622811845951E-2</v>
      </c>
      <c r="AR293">
        <v>3.7040801268500533E-2</v>
      </c>
      <c r="AS293">
        <v>5.8144599532547837E-2</v>
      </c>
      <c r="AT293">
        <v>8.9462326847267057E-2</v>
      </c>
      <c r="AU293">
        <v>0.13493656229966142</v>
      </c>
      <c r="AV293">
        <v>0.19954996932324476</v>
      </c>
      <c r="AW293">
        <v>0.2893999225229254</v>
      </c>
      <c r="AX293">
        <v>0.41170046698184637</v>
      </c>
      <c r="AY293">
        <v>0.57468830452052067</v>
      </c>
      <c r="AZ293">
        <v>0.78741653221976926</v>
      </c>
      <c r="BA293">
        <v>1.0594317881973012</v>
      </c>
      <c r="BB293">
        <v>1.400346178683215</v>
      </c>
      <c r="BC293">
        <v>1.8193325713271271</v>
      </c>
      <c r="BD293">
        <v>2.3245873542253035</v>
      </c>
      <c r="BE293">
        <v>2.9228151175967767</v>
      </c>
      <c r="BF293">
        <v>3.6187919928241108</v>
      </c>
      <c r="BG293">
        <v>4.4150569824424624</v>
      </c>
      <c r="BH293">
        <v>5.3117637734898295</v>
      </c>
      <c r="BI293">
        <v>6.3067013848359732</v>
      </c>
      <c r="BJ293">
        <v>7.3954641627146378</v>
      </c>
      <c r="BK293">
        <v>8.5717243760996471</v>
      </c>
      <c r="BL293">
        <v>9.827537994733202</v>
      </c>
      <c r="BM293">
        <v>11.153599223316043</v>
      </c>
      <c r="BN293">
        <v>12.539353869605995</v>
      </c>
      <c r="BO293">
        <v>13.972886546685523</v>
      </c>
      <c r="BP293">
        <v>15.440512640413644</v>
      </c>
      <c r="BQ293">
        <v>16.926033849756223</v>
      </c>
      <c r="BR293">
        <v>18.40965746378809</v>
      </c>
      <c r="BS293">
        <v>19.8666359481143</v>
      </c>
      <c r="BT293">
        <v>21.265754965082369</v>
      </c>
      <c r="BU293">
        <v>22.567880975860703</v>
      </c>
      <c r="BV293">
        <v>23.724864277788033</v>
      </c>
      <c r="BW293">
        <v>24.679162434061524</v>
      </c>
      <c r="BX293">
        <v>25.364578616150226</v>
      </c>
      <c r="BY293">
        <v>25.708472799024047</v>
      </c>
      <c r="BZ293">
        <v>25.635679017870789</v>
      </c>
      <c r="CA293">
        <v>25.074140954496258</v>
      </c>
      <c r="CB293">
        <v>23.961975722052017</v>
      </c>
      <c r="CC293">
        <v>22.255334237733965</v>
      </c>
      <c r="CD293">
        <v>19.936113414204492</v>
      </c>
      <c r="CE293">
        <v>17.018371183129933</v>
      </c>
      <c r="CF293">
        <v>13.552274135344026</v>
      </c>
      <c r="CG293">
        <v>9.6246331965248206</v>
      </c>
      <c r="CH293">
        <v>5.3109702347627321</v>
      </c>
      <c r="CI293">
        <v>0.97101550790207847</v>
      </c>
      <c r="CJ293">
        <v>8.7679438400070364E-2</v>
      </c>
      <c r="CK293">
        <v>7.9171587431812462E-3</v>
      </c>
      <c r="CL293">
        <v>7.1489283814438252E-4</v>
      </c>
      <c r="CM293">
        <v>6.4552421722035644E-5</v>
      </c>
      <c r="CN293">
        <v>5.8288668284825171E-6</v>
      </c>
      <c r="CO293">
        <v>5.2632709351298482E-7</v>
      </c>
      <c r="CP293">
        <v>4.7525568436764029E-8</v>
      </c>
      <c r="CQ293">
        <v>4.291399175675917E-9</v>
      </c>
      <c r="CR293">
        <v>3.8749892932887264E-10</v>
      </c>
      <c r="CS293">
        <v>3.4989851580836195E-11</v>
      </c>
      <c r="CT293">
        <v>3.1594660552206525E-12</v>
      </c>
      <c r="CU293">
        <v>2.852891710909368E-13</v>
      </c>
      <c r="CV293">
        <v>2.5760653768463747E-14</v>
      </c>
      <c r="CW293">
        <v>2.3261004967025381E-15</v>
      </c>
      <c r="CX293">
        <v>2.1003906070074909E-16</v>
      </c>
      <c r="CY293">
        <v>1.8965821506037703E-17</v>
      </c>
      <c r="CZ293">
        <v>1.7125490354142699E-18</v>
      </c>
      <c r="DA293">
        <v>1.5462707440117411E-19</v>
      </c>
      <c r="DB293">
        <v>1.3847613628095066E-20</v>
      </c>
    </row>
    <row r="294" spans="5:106" x14ac:dyDescent="0.2">
      <c r="E294" t="e">
        <v>#N/A</v>
      </c>
      <c r="F294">
        <v>0.38082191780821917</v>
      </c>
      <c r="G294">
        <v>-2.1339144002293301E-14</v>
      </c>
      <c r="H294">
        <v>2.1023209385844289E-16</v>
      </c>
      <c r="I294">
        <v>2.1759608190010189E-14</v>
      </c>
      <c r="J294">
        <v>7.1491661544410421E-14</v>
      </c>
      <c r="K294">
        <v>2.1159100386341668E-13</v>
      </c>
      <c r="L294">
        <v>6.1140050873741832E-13</v>
      </c>
      <c r="M294">
        <v>1.7386068279466538E-12</v>
      </c>
      <c r="N294">
        <v>4.8686604157925207E-12</v>
      </c>
      <c r="O294">
        <v>1.3424338864585323E-11</v>
      </c>
      <c r="P294">
        <v>3.6438181826346701E-11</v>
      </c>
      <c r="Q294">
        <v>9.7342249294180525E-11</v>
      </c>
      <c r="R294">
        <v>2.5587428709732004E-10</v>
      </c>
      <c r="S294">
        <v>6.6165548627039941E-10</v>
      </c>
      <c r="T294">
        <v>1.6827380196710282E-9</v>
      </c>
      <c r="U294">
        <v>4.2080393478325631E-9</v>
      </c>
      <c r="V294">
        <v>1.0344783239650682E-8</v>
      </c>
      <c r="W294">
        <v>2.4994323171124563E-8</v>
      </c>
      <c r="X294">
        <v>5.9339034318910244E-8</v>
      </c>
      <c r="Y294">
        <v>1.3839496852700591E-7</v>
      </c>
      <c r="Z294">
        <v>3.170178037296338E-7</v>
      </c>
      <c r="AA294">
        <v>7.130742887800929E-7</v>
      </c>
      <c r="AB294">
        <v>1.5746342709115745E-6</v>
      </c>
      <c r="AC294">
        <v>3.4129236257571602E-6</v>
      </c>
      <c r="AD294">
        <v>7.2591546676386204E-6</v>
      </c>
      <c r="AE294">
        <v>1.5148573195440871E-5</v>
      </c>
      <c r="AF294">
        <v>3.1009915714049469E-5</v>
      </c>
      <c r="AG294">
        <v>6.2257758276224279E-5</v>
      </c>
      <c r="AH294">
        <v>1.2256760384698426E-4</v>
      </c>
      <c r="AI294">
        <v>2.3657973316979739E-4</v>
      </c>
      <c r="AJ294">
        <v>4.4764625582450812E-4</v>
      </c>
      <c r="AK294">
        <v>8.3021436578298367E-4</v>
      </c>
      <c r="AL294">
        <v>1.5090122834715287E-3</v>
      </c>
      <c r="AM294">
        <v>2.6878176678376531E-3</v>
      </c>
      <c r="AN294">
        <v>4.691128439459554E-3</v>
      </c>
      <c r="AO294">
        <v>8.0223383545624648E-3</v>
      </c>
      <c r="AP294">
        <v>1.344178740015264E-2</v>
      </c>
      <c r="AQ294">
        <v>2.2067004253505912E-2</v>
      </c>
      <c r="AR294">
        <v>3.5495286752661247E-2</v>
      </c>
      <c r="AS294">
        <v>5.594528055049091E-2</v>
      </c>
      <c r="AT294">
        <v>8.6409443546492187E-2</v>
      </c>
      <c r="AU294">
        <v>0.13080359904369079</v>
      </c>
      <c r="AV294">
        <v>0.19409398741813111</v>
      </c>
      <c r="AW294">
        <v>0.28237754473017751</v>
      </c>
      <c r="AX294">
        <v>0.40288905403776271</v>
      </c>
      <c r="AY294">
        <v>0.56391078244013693</v>
      </c>
      <c r="AZ294">
        <v>0.7745672323898013</v>
      </c>
      <c r="BA294">
        <v>1.044499807824081</v>
      </c>
      <c r="BB294">
        <v>1.3834324245039842</v>
      </c>
      <c r="BC294">
        <v>1.8006570166097133</v>
      </c>
      <c r="BD294">
        <v>2.3044841817439634</v>
      </c>
      <c r="BE294">
        <v>2.9017152207472332</v>
      </c>
      <c r="BF294">
        <v>3.5971944671943969</v>
      </c>
      <c r="BG294">
        <v>4.3934933480749043</v>
      </c>
      <c r="BH294">
        <v>5.2907602963551561</v>
      </c>
      <c r="BI294">
        <v>6.2867456854123018</v>
      </c>
      <c r="BJ294">
        <v>7.3769821630959473</v>
      </c>
      <c r="BK294">
        <v>8.5550726045898102</v>
      </c>
      <c r="BL294">
        <v>9.8130145584617203</v>
      </c>
      <c r="BM294">
        <v>11.141474653203661</v>
      </c>
      <c r="BN294">
        <v>12.529920755296924</v>
      </c>
      <c r="BO294">
        <v>13.966524482244914</v>
      </c>
      <c r="BP294">
        <v>15.437762409645632</v>
      </c>
      <c r="BQ294">
        <v>16.927671844192126</v>
      </c>
      <c r="BR294">
        <v>18.416758015123957</v>
      </c>
      <c r="BS294">
        <v>19.880605875856066</v>
      </c>
      <c r="BT294">
        <v>21.288322007602574</v>
      </c>
      <c r="BU294">
        <v>22.601017247160325</v>
      </c>
      <c r="BV294">
        <v>23.770629159434058</v>
      </c>
      <c r="BW294">
        <v>24.739457897565078</v>
      </c>
      <c r="BX294">
        <v>25.440824532088158</v>
      </c>
      <c r="BY294">
        <v>25.801229368773065</v>
      </c>
      <c r="BZ294">
        <v>25.744265001344704</v>
      </c>
      <c r="CA294">
        <v>25.196314784156414</v>
      </c>
      <c r="CB294">
        <v>24.093755678608218</v>
      </c>
      <c r="CC294">
        <v>22.391027935510657</v>
      </c>
      <c r="CD294">
        <v>20.068602831782105</v>
      </c>
      <c r="CE294">
        <v>17.139658738990004</v>
      </c>
      <c r="CF294">
        <v>13.654244469853895</v>
      </c>
      <c r="CG294">
        <v>9.6998960889982939</v>
      </c>
      <c r="CH294">
        <v>5.4430197588605944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</row>
    <row r="295" spans="5:106" x14ac:dyDescent="0.2">
      <c r="E295" t="e">
        <v>#N/A</v>
      </c>
      <c r="F295">
        <v>0.38219178082191779</v>
      </c>
      <c r="G295">
        <v>-1.6031031516550364E-14</v>
      </c>
      <c r="H295">
        <v>1.5527797311482823E-16</v>
      </c>
      <c r="I295">
        <v>1.6341587462780019E-14</v>
      </c>
      <c r="J295">
        <v>5.4064371506614792E-14</v>
      </c>
      <c r="K295">
        <v>1.6132553623230719E-13</v>
      </c>
      <c r="L295">
        <v>4.7009257393766638E-13</v>
      </c>
      <c r="M295">
        <v>1.3480664645245087E-12</v>
      </c>
      <c r="N295">
        <v>3.8067440625539274E-12</v>
      </c>
      <c r="O295">
        <v>1.0583978987802354E-11</v>
      </c>
      <c r="P295">
        <v>2.896676426964118E-11</v>
      </c>
      <c r="Q295">
        <v>7.8019872627527837E-11</v>
      </c>
      <c r="R295">
        <v>2.0675803367961618E-10</v>
      </c>
      <c r="S295">
        <v>5.3897518498612104E-10</v>
      </c>
      <c r="T295">
        <v>1.3817246815417059E-9</v>
      </c>
      <c r="U295">
        <v>3.4827136888549963E-9</v>
      </c>
      <c r="V295">
        <v>8.6288886199345829E-9</v>
      </c>
      <c r="W295">
        <v>2.1010214263909939E-8</v>
      </c>
      <c r="X295">
        <v>5.0262364637272279E-8</v>
      </c>
      <c r="Y295">
        <v>1.1811125765518649E-7</v>
      </c>
      <c r="Z295">
        <v>2.7256861187848879E-7</v>
      </c>
      <c r="AA295">
        <v>6.1758706045476457E-7</v>
      </c>
      <c r="AB295">
        <v>1.373604414790704E-6</v>
      </c>
      <c r="AC295">
        <v>2.9982768669978835E-6</v>
      </c>
      <c r="AD295">
        <v>6.4214963873669685E-6</v>
      </c>
      <c r="AE295">
        <v>1.349167837599915E-5</v>
      </c>
      <c r="AF295">
        <v>2.780193832784957E-5</v>
      </c>
      <c r="AG295">
        <v>5.6179972525130948E-5</v>
      </c>
      <c r="AH295">
        <v>1.1130321924408991E-4</v>
      </c>
      <c r="AI295">
        <v>2.1616287325617169E-4</v>
      </c>
      <c r="AJ295">
        <v>4.1146674594680653E-4</v>
      </c>
      <c r="AK295">
        <v>7.6755249992507856E-4</v>
      </c>
      <c r="AL295">
        <v>1.4029678875689877E-3</v>
      </c>
      <c r="AM295">
        <v>2.512512260982962E-3</v>
      </c>
      <c r="AN295">
        <v>4.4081140292362812E-3</v>
      </c>
      <c r="AO295">
        <v>7.5762576884798776E-3</v>
      </c>
      <c r="AP295">
        <v>1.2755509763286594E-2</v>
      </c>
      <c r="AQ295">
        <v>2.1036707230146924E-2</v>
      </c>
      <c r="AR295">
        <v>3.398624612375524E-2</v>
      </c>
      <c r="AS295">
        <v>5.3789418860298359E-2</v>
      </c>
      <c r="AT295">
        <v>8.34058960929564E-2</v>
      </c>
      <c r="AU295">
        <v>0.12672358833121136</v>
      </c>
      <c r="AV295">
        <v>0.18869105928825811</v>
      </c>
      <c r="AW295">
        <v>0.27540364979268872</v>
      </c>
      <c r="AX295">
        <v>0.3941160619075979</v>
      </c>
      <c r="AY295">
        <v>0.55315589230923834</v>
      </c>
      <c r="AZ295">
        <v>0.76171958904700077</v>
      </c>
      <c r="BA295">
        <v>1.0295447175908812</v>
      </c>
      <c r="BB295">
        <v>1.3664691750802316</v>
      </c>
      <c r="BC295">
        <v>1.781906657036652</v>
      </c>
      <c r="BD295">
        <v>2.2842847875333683</v>
      </c>
      <c r="BE295">
        <v>2.8805040349755875</v>
      </c>
      <c r="BF295">
        <v>3.5754785612854079</v>
      </c>
      <c r="BG295">
        <v>4.3718126500507593</v>
      </c>
      <c r="BH295">
        <v>5.2696485365791519</v>
      </c>
      <c r="BI295">
        <v>6.2666956618258638</v>
      </c>
      <c r="BJ295">
        <v>7.3584215771532264</v>
      </c>
      <c r="BK295">
        <v>8.538355635914316</v>
      </c>
      <c r="BL295">
        <v>9.798432573995294</v>
      </c>
      <c r="BM295">
        <v>11.129287290662511</v>
      </c>
      <c r="BN295">
        <v>12.520406318244616</v>
      </c>
      <c r="BO295">
        <v>13.960046207851807</v>
      </c>
      <c r="BP295">
        <v>15.434844614933843</v>
      </c>
      <c r="BQ295">
        <v>16.929077032865155</v>
      </c>
      <c r="BR295">
        <v>18.42355265329218</v>
      </c>
      <c r="BS295">
        <v>19.894198986138896</v>
      </c>
      <c r="BT295">
        <v>21.310457797283686</v>
      </c>
      <c r="BU295">
        <v>22.633702080774242</v>
      </c>
      <c r="BV295">
        <v>23.815976103991517</v>
      </c>
      <c r="BW295">
        <v>24.799440493987213</v>
      </c>
      <c r="BX295">
        <v>25.516946205352859</v>
      </c>
      <c r="BY295">
        <v>25.894135139799655</v>
      </c>
      <c r="BZ295">
        <v>25.853344831689718</v>
      </c>
      <c r="CA295">
        <v>25.319367697542933</v>
      </c>
      <c r="CB295">
        <v>24.226794178163892</v>
      </c>
      <c r="CC295">
        <v>22.528297021458599</v>
      </c>
      <c r="CD295">
        <v>20.202863631410708</v>
      </c>
      <c r="CE295">
        <v>17.262744564433007</v>
      </c>
      <c r="CF295">
        <v>13.757843745877736</v>
      </c>
      <c r="CG295">
        <v>9.7765035392082886</v>
      </c>
      <c r="CH295">
        <v>5.3968224160595195</v>
      </c>
      <c r="CI295">
        <v>0.98678763879754716</v>
      </c>
      <c r="CJ295">
        <v>8.9103608836106851E-2</v>
      </c>
      <c r="CK295">
        <v>8.0457565492939882E-3</v>
      </c>
      <c r="CL295">
        <v>7.265047880336353E-4</v>
      </c>
      <c r="CM295">
        <v>6.5600941788640084E-5</v>
      </c>
      <c r="CN295">
        <v>5.9235446681698631E-6</v>
      </c>
      <c r="CO295">
        <v>5.3487618438245365E-7</v>
      </c>
      <c r="CP295">
        <v>4.829752262304235E-8</v>
      </c>
      <c r="CQ295">
        <v>4.361104045446433E-9</v>
      </c>
      <c r="CR295">
        <v>3.9379304490734922E-10</v>
      </c>
      <c r="CS295">
        <v>3.5558189073548628E-11</v>
      </c>
      <c r="CT295">
        <v>3.2107850215782469E-12</v>
      </c>
      <c r="CU295">
        <v>2.8992310135558066E-13</v>
      </c>
      <c r="CV295">
        <v>2.6179082104450759E-14</v>
      </c>
      <c r="CW295">
        <v>2.363883169802447E-15</v>
      </c>
      <c r="CX295">
        <v>2.1345070915700373E-16</v>
      </c>
      <c r="CY295">
        <v>1.9273881899408349E-17</v>
      </c>
      <c r="CZ295">
        <v>1.7403658388861522E-18</v>
      </c>
      <c r="DA295">
        <v>1.5713867018681483E-19</v>
      </c>
      <c r="DB295">
        <v>1.4072539360953917E-20</v>
      </c>
    </row>
    <row r="296" spans="5:106" x14ac:dyDescent="0.2">
      <c r="E296" t="e">
        <v>#N/A</v>
      </c>
      <c r="F296">
        <v>0.38356164383561642</v>
      </c>
      <c r="G296">
        <v>-1.198195535510708E-14</v>
      </c>
      <c r="H296">
        <v>1.14090487248368E-16</v>
      </c>
      <c r="I296">
        <v>1.2210136329603817E-14</v>
      </c>
      <c r="J296">
        <v>4.0682053994576366E-14</v>
      </c>
      <c r="K296">
        <v>1.2240517811647263E-13</v>
      </c>
      <c r="L296">
        <v>3.5973719872956179E-13</v>
      </c>
      <c r="M296">
        <v>1.0404448654782177E-12</v>
      </c>
      <c r="N296">
        <v>2.9631219844022146E-12</v>
      </c>
      <c r="O296">
        <v>8.3082761910790542E-12</v>
      </c>
      <c r="P296">
        <v>2.2929987366254086E-11</v>
      </c>
      <c r="Q296">
        <v>6.2276568393221048E-11</v>
      </c>
      <c r="R296">
        <v>1.6640604470973706E-10</v>
      </c>
      <c r="S296">
        <v>4.3735315825841254E-10</v>
      </c>
      <c r="T296">
        <v>1.1303400609122438E-9</v>
      </c>
      <c r="U296">
        <v>2.8720666945805684E-9</v>
      </c>
      <c r="V296">
        <v>7.1727127489172754E-9</v>
      </c>
      <c r="W296">
        <v>1.7602370029514747E-8</v>
      </c>
      <c r="X296">
        <v>4.2437856580155848E-8</v>
      </c>
      <c r="Y296">
        <v>1.004909350183614E-7</v>
      </c>
      <c r="Z296">
        <v>2.3366253706324732E-7</v>
      </c>
      <c r="AA296">
        <v>5.3338276639688714E-7</v>
      </c>
      <c r="AB296">
        <v>1.1950254642744631E-6</v>
      </c>
      <c r="AC296">
        <v>2.6272793090901938E-6</v>
      </c>
      <c r="AD296">
        <v>5.6667136750288813E-6</v>
      </c>
      <c r="AE296">
        <v>1.1988369191277801E-5</v>
      </c>
      <c r="AF296">
        <v>2.4871613537970272E-5</v>
      </c>
      <c r="AG296">
        <v>5.059153501951547E-5</v>
      </c>
      <c r="AH296">
        <v>1.008791060739319E-4</v>
      </c>
      <c r="AI296">
        <v>1.9715078216167361E-4</v>
      </c>
      <c r="AJ296">
        <v>3.7757202310020551E-4</v>
      </c>
      <c r="AK296">
        <v>7.0850291212289519E-4</v>
      </c>
      <c r="AL296">
        <v>1.3024698588158736E-3</v>
      </c>
      <c r="AM296">
        <v>2.3454686047218254E-3</v>
      </c>
      <c r="AN296">
        <v>4.1370242704845675E-3</v>
      </c>
      <c r="AO296">
        <v>7.1468306957761995E-3</v>
      </c>
      <c r="AP296">
        <v>1.2091697694734756E-2</v>
      </c>
      <c r="AQ296">
        <v>2.0035620705205332E-2</v>
      </c>
      <c r="AR296">
        <v>3.25137129319268E-2</v>
      </c>
      <c r="AS296">
        <v>5.1677253843767777E-2</v>
      </c>
      <c r="AT296">
        <v>8.0452179455262771E-2</v>
      </c>
      <c r="AU296">
        <v>0.12269730317985583</v>
      </c>
      <c r="AV296">
        <v>0.18334221564319039</v>
      </c>
      <c r="AW296">
        <v>0.26847945214041052</v>
      </c>
      <c r="AX296">
        <v>0.38538275979546577</v>
      </c>
      <c r="AY296">
        <v>0.54242478571940489</v>
      </c>
      <c r="AZ296">
        <v>0.74887444543187454</v>
      </c>
      <c r="BA296">
        <v>1.0145668787782771</v>
      </c>
      <c r="BB296">
        <v>1.3494561922146171</v>
      </c>
      <c r="BC296">
        <v>1.763080626698138</v>
      </c>
      <c r="BD296">
        <v>2.2639877573795451</v>
      </c>
      <c r="BE296">
        <v>2.8591797823276823</v>
      </c>
      <c r="BF296">
        <v>3.5536423990047088</v>
      </c>
      <c r="BG296">
        <v>4.3500132200446453</v>
      </c>
      <c r="BH296">
        <v>5.2484273318364956</v>
      </c>
      <c r="BI296">
        <v>6.2465509037522109</v>
      </c>
      <c r="BJ296">
        <v>7.3397829074496901</v>
      </c>
      <c r="BK296">
        <v>8.5215749430597381</v>
      </c>
      <c r="BL296">
        <v>9.783794432083269</v>
      </c>
      <c r="BM296">
        <v>11.117040278056951</v>
      </c>
      <c r="BN296">
        <v>12.510814164563607</v>
      </c>
      <c r="BO296">
        <v>13.953455366607793</v>
      </c>
      <c r="BP296">
        <v>15.431762349697417</v>
      </c>
      <c r="BQ296">
        <v>16.93025120459729</v>
      </c>
      <c r="BR296">
        <v>18.430040969606935</v>
      </c>
      <c r="BS296">
        <v>19.907411738892471</v>
      </c>
      <c r="BT296">
        <v>21.33215487016346</v>
      </c>
      <c r="BU296">
        <v>22.665923699974499</v>
      </c>
      <c r="BV296">
        <v>23.860889337907576</v>
      </c>
      <c r="BW296">
        <v>24.859091734259565</v>
      </c>
      <c r="BX296">
        <v>25.59292479162794</v>
      </c>
      <c r="BY296">
        <v>25.987174213766178</v>
      </c>
      <c r="BZ296">
        <v>25.962909346979654</v>
      </c>
      <c r="CA296">
        <v>25.443300804263071</v>
      </c>
      <c r="CB296">
        <v>24.361104971673591</v>
      </c>
      <c r="CC296">
        <v>22.667168239663216</v>
      </c>
      <c r="CD296">
        <v>20.338933355247725</v>
      </c>
      <c r="CE296">
        <v>17.387672280091206</v>
      </c>
      <c r="CF296">
        <v>13.863115244903712</v>
      </c>
      <c r="CG296">
        <v>9.8543325266716657</v>
      </c>
      <c r="CH296">
        <v>5.5318438458106867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 spans="5:106" x14ac:dyDescent="0.2">
      <c r="E297" t="e">
        <v>#N/A</v>
      </c>
      <c r="F297">
        <v>0.3849315068493151</v>
      </c>
      <c r="G297">
        <v>-8.9087898964491195E-15</v>
      </c>
      <c r="H297">
        <v>8.3379681381470776E-17</v>
      </c>
      <c r="I297">
        <v>9.0755492592120611E-15</v>
      </c>
      <c r="J297">
        <v>3.0456121513456495E-14</v>
      </c>
      <c r="K297">
        <v>9.2412819385767912E-14</v>
      </c>
      <c r="L297">
        <v>2.7395397752746554E-13</v>
      </c>
      <c r="M297">
        <v>7.9922967057997043E-13</v>
      </c>
      <c r="N297">
        <v>2.2958577229942334E-12</v>
      </c>
      <c r="O297">
        <v>6.4927361380910737E-12</v>
      </c>
      <c r="P297">
        <v>1.8072500548378477E-11</v>
      </c>
      <c r="Q297">
        <v>4.9500644613942537E-11</v>
      </c>
      <c r="R297">
        <v>1.3338256593268642E-10</v>
      </c>
      <c r="S297">
        <v>3.5348898724264434E-10</v>
      </c>
      <c r="T297">
        <v>9.2115773404322158E-10</v>
      </c>
      <c r="U297">
        <v>2.3597497539004707E-9</v>
      </c>
      <c r="V297">
        <v>5.9410648875238541E-9</v>
      </c>
      <c r="W297">
        <v>1.4696767995973774E-8</v>
      </c>
      <c r="X297">
        <v>3.5713451583415408E-8</v>
      </c>
      <c r="Y297">
        <v>8.5229158396326947E-8</v>
      </c>
      <c r="Z297">
        <v>1.9970359058616988E-7</v>
      </c>
      <c r="AA297">
        <v>4.5932599361061546E-7</v>
      </c>
      <c r="AB297">
        <v>1.0367914905931151E-6</v>
      </c>
      <c r="AC297">
        <v>2.2961317897604009E-6</v>
      </c>
      <c r="AD297">
        <v>4.9881474224356282E-6</v>
      </c>
      <c r="AE297">
        <v>1.0627319190426957E-5</v>
      </c>
      <c r="AF297">
        <v>2.220027309595479E-5</v>
      </c>
      <c r="AG297">
        <v>4.5462679949703834E-5</v>
      </c>
      <c r="AH297">
        <v>9.1249443896783406E-5</v>
      </c>
      <c r="AI297">
        <v>1.7947553297971552E-4</v>
      </c>
      <c r="AJ297">
        <v>3.458654211012145E-4</v>
      </c>
      <c r="AK297">
        <v>6.5293410909577178E-4</v>
      </c>
      <c r="AL297">
        <v>1.2073482436499095E-3</v>
      </c>
      <c r="AM297">
        <v>2.1864798427166858E-3</v>
      </c>
      <c r="AN297">
        <v>3.8776255056530307E-3</v>
      </c>
      <c r="AO297">
        <v>6.7338189549945278E-3</v>
      </c>
      <c r="AP297">
        <v>1.1450144407395172E-2</v>
      </c>
      <c r="AQ297">
        <v>1.9063620391076189E-2</v>
      </c>
      <c r="AR297">
        <v>3.1077707079022653E-2</v>
      </c>
      <c r="AS297">
        <v>4.9609013688511172E-2</v>
      </c>
      <c r="AT297">
        <v>7.7548783387686712E-2</v>
      </c>
      <c r="AU297">
        <v>0.1187255208659647</v>
      </c>
      <c r="AV297">
        <v>0.17804850338780362</v>
      </c>
      <c r="AW297">
        <v>0.2616061947064896</v>
      </c>
      <c r="AX297">
        <v>0.37669045520349981</v>
      </c>
      <c r="AY297">
        <v>0.53171865679033314</v>
      </c>
      <c r="AZ297">
        <v>0.73603268362070784</v>
      </c>
      <c r="BA297">
        <v>0.99956667907607311</v>
      </c>
      <c r="BB297">
        <v>1.3323932442286872</v>
      </c>
      <c r="BC297">
        <v>1.7441780421690913</v>
      </c>
      <c r="BD297">
        <v>2.2435916360604886</v>
      </c>
      <c r="BE297">
        <v>2.8377406257579447</v>
      </c>
      <c r="BF297">
        <v>3.5316840362292625</v>
      </c>
      <c r="BG297">
        <v>4.3280933235145929</v>
      </c>
      <c r="BH297">
        <v>5.2270954653417459</v>
      </c>
      <c r="BI297">
        <v>6.2263109654181719</v>
      </c>
      <c r="BJ297">
        <v>7.3210666440073249</v>
      </c>
      <c r="BK297">
        <v>8.5047320106659239</v>
      </c>
      <c r="BL297">
        <v>9.7691025598075729</v>
      </c>
      <c r="BM297">
        <v>11.104736820425019</v>
      </c>
      <c r="BN297">
        <v>12.501147993211756</v>
      </c>
      <c r="BO297">
        <v>13.946755729560367</v>
      </c>
      <c r="BP297">
        <v>15.428518872797783</v>
      </c>
      <c r="BQ297">
        <v>16.931196345180521</v>
      </c>
      <c r="BR297">
        <v>18.436222763116568</v>
      </c>
      <c r="BS297">
        <v>19.920240772609684</v>
      </c>
      <c r="BT297">
        <v>21.353405853465549</v>
      </c>
      <c r="BU297">
        <v>22.697670264252832</v>
      </c>
      <c r="BV297">
        <v>23.905352809559545</v>
      </c>
      <c r="BW297">
        <v>24.918392609792303</v>
      </c>
      <c r="BX297">
        <v>25.668740714433209</v>
      </c>
      <c r="BY297">
        <v>26.080329846842588</v>
      </c>
      <c r="BZ297">
        <v>26.072948592230389</v>
      </c>
      <c r="CA297">
        <v>25.568114677424859</v>
      </c>
      <c r="CB297">
        <v>24.496701722716608</v>
      </c>
      <c r="CC297">
        <v>22.807668816712923</v>
      </c>
      <c r="CD297">
        <v>20.476850594969413</v>
      </c>
      <c r="CE297">
        <v>17.51448697398866</v>
      </c>
      <c r="CF297">
        <v>13.970103547016855</v>
      </c>
      <c r="CG297">
        <v>9.9335812155876617</v>
      </c>
      <c r="CH297">
        <v>5.4857106668520181</v>
      </c>
      <c r="CI297">
        <v>1.0031208952974386</v>
      </c>
      <c r="CJ297">
        <v>9.0578447029215511E-2</v>
      </c>
      <c r="CK297">
        <v>8.1789294836605315E-3</v>
      </c>
      <c r="CL297">
        <v>7.3852985663483124E-4</v>
      </c>
      <c r="CM297">
        <v>6.6686765087130089E-5</v>
      </c>
      <c r="CN297">
        <v>6.0215908643825361E-6</v>
      </c>
      <c r="CO297">
        <v>5.4372942653073146E-7</v>
      </c>
      <c r="CP297">
        <v>4.9096940648052004E-8</v>
      </c>
      <c r="CQ297">
        <v>4.4332888075942353E-9</v>
      </c>
      <c r="CR297">
        <v>4.003110864367129E-10</v>
      </c>
      <c r="CS297">
        <v>3.6146746327384556E-11</v>
      </c>
      <c r="CT297">
        <v>3.2639297644404014E-12</v>
      </c>
      <c r="CU297">
        <v>2.9472189310519682E-13</v>
      </c>
      <c r="CV297">
        <v>2.6612396878706306E-14</v>
      </c>
      <c r="CW297">
        <v>2.4030100382695156E-15</v>
      </c>
      <c r="CX297">
        <v>2.1698373393930995E-16</v>
      </c>
      <c r="CY297">
        <v>1.9592902167229365E-17</v>
      </c>
      <c r="CZ297">
        <v>1.769172281663258E-18</v>
      </c>
      <c r="DA297">
        <v>1.5973962109590881E-19</v>
      </c>
      <c r="DB297">
        <v>1.4305467283791876E-20</v>
      </c>
    </row>
    <row r="298" spans="5:106" x14ac:dyDescent="0.2">
      <c r="E298" t="e">
        <v>#N/A</v>
      </c>
      <c r="F298">
        <v>0.38630136986301372</v>
      </c>
      <c r="G298">
        <v>-6.5883350377237799E-15</v>
      </c>
      <c r="H298">
        <v>6.0601423597058671E-17</v>
      </c>
      <c r="I298">
        <v>6.7095378849178971E-15</v>
      </c>
      <c r="J298">
        <v>2.2681330635749906E-14</v>
      </c>
      <c r="K298">
        <v>6.9413437717693254E-14</v>
      </c>
      <c r="L298">
        <v>2.0758897122129913E-13</v>
      </c>
      <c r="M298">
        <v>6.1096169285848845E-13</v>
      </c>
      <c r="N298">
        <v>1.7704600321580413E-12</v>
      </c>
      <c r="O298">
        <v>5.0506427311883263E-12</v>
      </c>
      <c r="P298">
        <v>1.4180500961803411E-11</v>
      </c>
      <c r="Q298">
        <v>3.917537911132752E-11</v>
      </c>
      <c r="R298">
        <v>1.0646402913467817E-10</v>
      </c>
      <c r="S298">
        <v>2.8454530733472182E-10</v>
      </c>
      <c r="T298">
        <v>7.4773754737024858E-10</v>
      </c>
      <c r="U298">
        <v>1.9314627922604312E-9</v>
      </c>
      <c r="V298">
        <v>4.9028997646582712E-9</v>
      </c>
      <c r="W298">
        <v>1.2227550370059755E-8</v>
      </c>
      <c r="X298">
        <v>2.9952723953796214E-8</v>
      </c>
      <c r="Y298">
        <v>7.2050145944057961E-8</v>
      </c>
      <c r="Z298">
        <v>1.7014815169940523E-7</v>
      </c>
      <c r="AA298">
        <v>3.9437264632888094E-7</v>
      </c>
      <c r="AB298">
        <v>8.9695031803995151E-7</v>
      </c>
      <c r="AC298">
        <v>2.001284443549695E-6</v>
      </c>
      <c r="AD298">
        <v>4.3795264449540902E-6</v>
      </c>
      <c r="AE298">
        <v>9.3977786036520058E-6</v>
      </c>
      <c r="AF298">
        <v>1.9770062556966587E-5</v>
      </c>
      <c r="AG298">
        <v>4.0764721359433441E-5</v>
      </c>
      <c r="AH298">
        <v>8.2369738805470778E-5</v>
      </c>
      <c r="AI298">
        <v>1.6307066441666442E-4</v>
      </c>
      <c r="AJ298">
        <v>3.1625163666972939E-4</v>
      </c>
      <c r="AK298">
        <v>6.0071544222753783E-4</v>
      </c>
      <c r="AL298">
        <v>1.1174328135669634E-3</v>
      </c>
      <c r="AM298">
        <v>2.0353369798183111E-3</v>
      </c>
      <c r="AN298">
        <v>3.6296793124190397E-3</v>
      </c>
      <c r="AO298">
        <v>6.3369760951178548E-3</v>
      </c>
      <c r="AP298">
        <v>1.0830631925787575E-2</v>
      </c>
      <c r="AQ298">
        <v>1.8120568346593098E-2</v>
      </c>
      <c r="AR298">
        <v>2.9678234187807434E-2</v>
      </c>
      <c r="AS298">
        <v>4.7584914601473821E-2</v>
      </c>
      <c r="AT298">
        <v>7.4696191644369386E-2</v>
      </c>
      <c r="AU298">
        <v>0.11480902236257629</v>
      </c>
      <c r="AV298">
        <v>0.17281098552413779</v>
      </c>
      <c r="AW298">
        <v>0.25478514947428277</v>
      </c>
      <c r="AX298">
        <v>0.36804049516596249</v>
      </c>
      <c r="AY298">
        <v>0.52103874393885263</v>
      </c>
      <c r="AZ298">
        <v>0.72319522648381251</v>
      </c>
      <c r="BA298">
        <v>0.98454453426195276</v>
      </c>
      <c r="BB298">
        <v>1.3152801068984059</v>
      </c>
      <c r="BC298">
        <v>1.7251980023915299</v>
      </c>
      <c r="BD298">
        <v>2.2230949261327351</v>
      </c>
      <c r="BE298">
        <v>2.8161846670761932</v>
      </c>
      <c r="BF298">
        <v>3.5096014583945072</v>
      </c>
      <c r="BG298">
        <v>4.3060511574828357</v>
      </c>
      <c r="BH298">
        <v>5.2056516642482409</v>
      </c>
      <c r="BI298">
        <v>6.2059753647708877</v>
      </c>
      <c r="BJ298">
        <v>7.3022732640735297</v>
      </c>
      <c r="BK298">
        <v>8.4878283349742478</v>
      </c>
      <c r="BL298">
        <v>9.7543594202521593</v>
      </c>
      <c r="BM298">
        <v>11.092380184627068</v>
      </c>
      <c r="BN298">
        <v>12.49141159483673</v>
      </c>
      <c r="BO298">
        <v>13.939951195051368</v>
      </c>
      <c r="BP298">
        <v>15.425117609696539</v>
      </c>
      <c r="BQ298">
        <v>16.931914641810486</v>
      </c>
      <c r="BR298">
        <v>18.442098049343628</v>
      </c>
      <c r="BS298">
        <v>19.93268291725991</v>
      </c>
      <c r="BT298">
        <v>21.374203480762844</v>
      </c>
      <c r="BU298">
        <v>22.728929882820829</v>
      </c>
      <c r="BV298">
        <v>23.949350195723841</v>
      </c>
      <c r="BW298">
        <v>24.977323586494911</v>
      </c>
      <c r="BX298">
        <v>25.744373643304684</v>
      </c>
      <c r="BY298">
        <v>26.173584412805901</v>
      </c>
      <c r="BZ298">
        <v>26.183451773612731</v>
      </c>
      <c r="CA298">
        <v>25.69380931014928</v>
      </c>
      <c r="CB298">
        <v>24.633597979923998</v>
      </c>
      <c r="CC298">
        <v>22.949826461841077</v>
      </c>
      <c r="CD298">
        <v>20.616655025008672</v>
      </c>
      <c r="CE298">
        <v>17.643235262675084</v>
      </c>
      <c r="CF298">
        <v>14.078855234078874</v>
      </c>
      <c r="CG298">
        <v>10.014123720818196</v>
      </c>
      <c r="CH298">
        <v>5.6238463276905639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</row>
    <row r="299" spans="5:106" x14ac:dyDescent="0.2">
      <c r="E299" t="e">
        <v>#N/A</v>
      </c>
      <c r="F299">
        <v>0.38767123287671235</v>
      </c>
      <c r="G299">
        <v>-4.8454906920728626E-15</v>
      </c>
      <c r="H299">
        <v>4.3798157550407931E-17</v>
      </c>
      <c r="I299">
        <v>4.9330870071736782E-15</v>
      </c>
      <c r="J299">
        <v>1.6800605025307163E-14</v>
      </c>
      <c r="K299">
        <v>5.1865074220108116E-14</v>
      </c>
      <c r="L299">
        <v>1.564975455804573E-13</v>
      </c>
      <c r="M299">
        <v>4.6471791501827269E-13</v>
      </c>
      <c r="N299">
        <v>1.3586802001501552E-12</v>
      </c>
      <c r="O299">
        <v>3.9103258168683848E-12</v>
      </c>
      <c r="P299">
        <v>1.1075676290990916E-11</v>
      </c>
      <c r="Q299">
        <v>3.0865928741586083E-11</v>
      </c>
      <c r="R299">
        <v>8.461150029556424E-11</v>
      </c>
      <c r="S299">
        <v>2.2809140451916561E-10</v>
      </c>
      <c r="T299">
        <v>6.0451345671135231E-10</v>
      </c>
      <c r="U299">
        <v>1.5747379675948761E-9</v>
      </c>
      <c r="V299">
        <v>4.0309137767920157E-9</v>
      </c>
      <c r="W299">
        <v>1.0136295974294266E-8</v>
      </c>
      <c r="X299">
        <v>2.5033616539779443E-8</v>
      </c>
      <c r="Y299">
        <v>6.0705069057543288E-8</v>
      </c>
      <c r="Z299">
        <v>1.4450161327667628E-7</v>
      </c>
      <c r="AA299">
        <v>3.3756487939523291E-7</v>
      </c>
      <c r="AB299">
        <v>7.736963341213931E-7</v>
      </c>
      <c r="AC299">
        <v>1.7394272709463684E-6</v>
      </c>
      <c r="AD299">
        <v>3.8349563894631066E-6</v>
      </c>
      <c r="AE299">
        <v>8.2895634424337278E-6</v>
      </c>
      <c r="AF299">
        <v>1.7563934369878152E-5</v>
      </c>
      <c r="AG299">
        <v>3.6470056516428427E-5</v>
      </c>
      <c r="AH299">
        <v>7.419684589142874E-5</v>
      </c>
      <c r="AI299">
        <v>1.478712326526144E-4</v>
      </c>
      <c r="AJ299">
        <v>2.8863681978200377E-4</v>
      </c>
      <c r="AK299">
        <v>5.5171723967437341E-4</v>
      </c>
      <c r="AL299">
        <v>1.0325532302302325E-3</v>
      </c>
      <c r="AM299">
        <v>1.8918290532014678E-3</v>
      </c>
      <c r="AN299">
        <v>3.39294263224286E-3</v>
      </c>
      <c r="AO299">
        <v>5.9560478143635001E-3</v>
      </c>
      <c r="AP299">
        <v>1.023293092216781E-2</v>
      </c>
      <c r="AQ299">
        <v>1.720631257529719E-2</v>
      </c>
      <c r="AR299">
        <v>2.831528495555621E-2</v>
      </c>
      <c r="AS299">
        <v>4.5605159987881998E-2</v>
      </c>
      <c r="AT299">
        <v>7.1894881143588843E-2</v>
      </c>
      <c r="AU299">
        <v>0.11094859172318793</v>
      </c>
      <c r="AV299">
        <v>0.16763074101175832</v>
      </c>
      <c r="AW299">
        <v>0.24801761801396283</v>
      </c>
      <c r="AX299">
        <v>0.35943426751669116</v>
      </c>
      <c r="AY299">
        <v>0.5103863317252253</v>
      </c>
      <c r="AZ299">
        <v>0.71036303974934512</v>
      </c>
      <c r="BA299">
        <v>0.96950088998496553</v>
      </c>
      <c r="BB299">
        <v>1.2981165644601151</v>
      </c>
      <c r="BC299">
        <v>1.7061395885668906</v>
      </c>
      <c r="BD299">
        <v>2.2024960866600711</v>
      </c>
      <c r="BE299">
        <v>2.7945099447851391</v>
      </c>
      <c r="BF299">
        <v>3.4873925779586559</v>
      </c>
      <c r="BG299">
        <v>4.283884848219695</v>
      </c>
      <c r="BH299">
        <v>5.1840945980125213</v>
      </c>
      <c r="BI299">
        <v>6.1855435826864698</v>
      </c>
      <c r="BJ299">
        <v>7.2834032319834474</v>
      </c>
      <c r="BK299">
        <v>8.4708654238827581</v>
      </c>
      <c r="BL299">
        <v>9.7395675122311882</v>
      </c>
      <c r="BM299">
        <v>11.079973698449797</v>
      </c>
      <c r="BN299">
        <v>12.481608850445163</v>
      </c>
      <c r="BO299">
        <v>13.933045787772027</v>
      </c>
      <c r="BP299">
        <v>15.421562153279368</v>
      </c>
      <c r="BQ299">
        <v>16.932408487278082</v>
      </c>
      <c r="BR299">
        <v>18.447667069039355</v>
      </c>
      <c r="BS299">
        <v>19.94473520761753</v>
      </c>
      <c r="BT299">
        <v>21.394540608008004</v>
      </c>
      <c r="BU299">
        <v>22.759690629315596</v>
      </c>
      <c r="BV299">
        <v>23.992864909276943</v>
      </c>
      <c r="BW299">
        <v>25.035864599588152</v>
      </c>
      <c r="BX299">
        <v>25.819802471838003</v>
      </c>
      <c r="BY299">
        <v>26.266919364774932</v>
      </c>
      <c r="BZ299">
        <v>26.294407210159321</v>
      </c>
      <c r="CA299">
        <v>25.820384069005595</v>
      </c>
      <c r="CB299">
        <v>24.771807146717638</v>
      </c>
      <c r="CC299">
        <v>23.09366936581927</v>
      </c>
      <c r="CD299">
        <v>20.758387436704481</v>
      </c>
      <c r="CE299">
        <v>17.773965357531164</v>
      </c>
      <c r="CF299">
        <v>14.189418326645459</v>
      </c>
      <c r="CG299">
        <v>10.096167151728505</v>
      </c>
      <c r="CH299">
        <v>5.5778163447072133</v>
      </c>
      <c r="CI299">
        <v>1.0200490067839432</v>
      </c>
      <c r="CJ299">
        <v>9.2106998629299913E-2</v>
      </c>
      <c r="CK299">
        <v>8.3169525582358159E-3</v>
      </c>
      <c r="CL299">
        <v>7.5099287660364527E-4</v>
      </c>
      <c r="CM299">
        <v>6.7812133922891935E-5</v>
      </c>
      <c r="CN299">
        <v>6.1232078897642653E-6</v>
      </c>
      <c r="CO299">
        <v>5.5290510255737437E-7</v>
      </c>
      <c r="CP299">
        <v>4.9925473369115565E-8</v>
      </c>
      <c r="CQ299">
        <v>4.5081025289897739E-9</v>
      </c>
      <c r="CR299">
        <v>4.0706651415460022E-10</v>
      </c>
      <c r="CS299">
        <v>3.6756738756585137E-11</v>
      </c>
      <c r="CT299">
        <v>3.3190100316301136E-12</v>
      </c>
      <c r="CU299">
        <v>2.9969545619952247E-13</v>
      </c>
      <c r="CV299">
        <v>2.7061492918274152E-14</v>
      </c>
      <c r="CW299">
        <v>2.4435619019797745E-15</v>
      </c>
      <c r="CX299">
        <v>2.2064543100503942E-16</v>
      </c>
      <c r="CY299">
        <v>1.9923541109938938E-17</v>
      </c>
      <c r="CZ299">
        <v>1.7990278511795806E-18</v>
      </c>
      <c r="DA299">
        <v>1.6243529828437134E-19</v>
      </c>
      <c r="DB299">
        <v>1.454687840998994E-20</v>
      </c>
    </row>
    <row r="300" spans="5:106" x14ac:dyDescent="0.2">
      <c r="E300" t="e">
        <v>#N/A</v>
      </c>
      <c r="F300">
        <v>0.38904109589041097</v>
      </c>
      <c r="G300">
        <v>-3.5435790497500199E-15</v>
      </c>
      <c r="H300">
        <v>3.1471385022041864E-17</v>
      </c>
      <c r="I300">
        <v>3.6065218197941039E-15</v>
      </c>
      <c r="J300">
        <v>1.2376048398856417E-14</v>
      </c>
      <c r="K300">
        <v>3.8544797806433022E-14</v>
      </c>
      <c r="L300">
        <v>1.1736201540289612E-13</v>
      </c>
      <c r="M300">
        <v>3.5167307290868437E-13</v>
      </c>
      <c r="N300">
        <v>1.0374821077622697E-12</v>
      </c>
      <c r="O300">
        <v>3.0127981638098805E-12</v>
      </c>
      <c r="P300">
        <v>8.609914288011192E-12</v>
      </c>
      <c r="Q300">
        <v>2.4207782028286202E-11</v>
      </c>
      <c r="R300">
        <v>6.6946133844981871E-11</v>
      </c>
      <c r="S300">
        <v>1.8205246261379709E-10</v>
      </c>
      <c r="T300">
        <v>4.866915865218646E-10</v>
      </c>
      <c r="U300">
        <v>1.2787410771168758E-9</v>
      </c>
      <c r="V300">
        <v>3.3011704342430893E-9</v>
      </c>
      <c r="W300">
        <v>8.3713378425091586E-9</v>
      </c>
      <c r="X300">
        <v>2.084724296855096E-8</v>
      </c>
      <c r="Y300">
        <v>5.0970033979911902E-8</v>
      </c>
      <c r="Z300">
        <v>1.2231513115147921E-7</v>
      </c>
      <c r="AA300">
        <v>2.8802612628508937E-7</v>
      </c>
      <c r="AB300">
        <v>6.6536333422788076E-7</v>
      </c>
      <c r="AC300">
        <v>1.5074805939953287E-6</v>
      </c>
      <c r="AD300">
        <v>3.3489082535670911E-6</v>
      </c>
      <c r="AE300">
        <v>7.2930437847837417E-6</v>
      </c>
      <c r="AF300">
        <v>1.5565639597516583E-5</v>
      </c>
      <c r="AG300">
        <v>3.2552167338641048E-5</v>
      </c>
      <c r="AH300">
        <v>6.6688989405303125E-5</v>
      </c>
      <c r="AI300">
        <v>1.3381386111404383E-4</v>
      </c>
      <c r="AJ300">
        <v>2.629286631721583E-4</v>
      </c>
      <c r="AK300">
        <v>5.0581094024136403E-4</v>
      </c>
      <c r="AL300">
        <v>9.5253921638757807E-4</v>
      </c>
      <c r="AM300">
        <v>1.7557433141790733E-3</v>
      </c>
      <c r="AN300">
        <v>3.167167913879998E-3</v>
      </c>
      <c r="AO300">
        <v>5.5907719154377642E-3</v>
      </c>
      <c r="AP300">
        <v>9.6568005653916503E-3</v>
      </c>
      <c r="AQ300">
        <v>1.6320686625852884E-2</v>
      </c>
      <c r="AR300">
        <v>2.6988834492644567E-2</v>
      </c>
      <c r="AS300">
        <v>4.3669939594866571E-2</v>
      </c>
      <c r="AT300">
        <v>6.9145321079663882E-2</v>
      </c>
      <c r="AU300">
        <v>0.10714501540745511</v>
      </c>
      <c r="AV300">
        <v>0.16250886458245334</v>
      </c>
      <c r="AW300">
        <v>0.24130493200578834</v>
      </c>
      <c r="AX300">
        <v>0.35087320218976575</v>
      </c>
      <c r="AY300">
        <v>0.49976275278022225</v>
      </c>
      <c r="AZ300">
        <v>0.69753713417925656</v>
      </c>
      <c r="BA300">
        <v>0.95443622366152314</v>
      </c>
      <c r="BB300">
        <v>1.2809024106928981</v>
      </c>
      <c r="BC300">
        <v>1.6870018640600362</v>
      </c>
      <c r="BD300">
        <v>2.1817935318807327</v>
      </c>
      <c r="BE300">
        <v>2.7727144318004369</v>
      </c>
      <c r="BF300">
        <v>3.4650552317323702</v>
      </c>
      <c r="BG300">
        <v>4.2615924488227011</v>
      </c>
      <c r="BH300">
        <v>5.1624228767215996</v>
      </c>
      <c r="BI300">
        <v>6.1650150622223281</v>
      </c>
      <c r="BJ300">
        <v>7.2644569991280648</v>
      </c>
      <c r="BK300">
        <v>8.4538447971216328</v>
      </c>
      <c r="BL300">
        <v>9.7247293700885127</v>
      </c>
      <c r="BM300">
        <v>11.067520749672557</v>
      </c>
      <c r="BN300">
        <v>12.471743729891211</v>
      </c>
      <c r="BO300">
        <v>13.926043657508103</v>
      </c>
      <c r="BP300">
        <v>15.417856264316523</v>
      </c>
      <c r="BQ300">
        <v>16.93268048388191</v>
      </c>
      <c r="BR300">
        <v>18.452930296919408</v>
      </c>
      <c r="BS300">
        <v>19.956394896992862</v>
      </c>
      <c r="BT300">
        <v>21.414410230455221</v>
      </c>
      <c r="BU300">
        <v>22.789940557779982</v>
      </c>
      <c r="BV300">
        <v>24.03588010823362</v>
      </c>
      <c r="BW300">
        <v>25.093995049318277</v>
      </c>
      <c r="BX300">
        <v>25.895005295665815</v>
      </c>
      <c r="BY300">
        <v>26.360315195563452</v>
      </c>
      <c r="BZ300">
        <v>26.405802282838419</v>
      </c>
      <c r="CA300">
        <v>25.947837644152795</v>
      </c>
      <c r="CB300">
        <v>24.911342448121683</v>
      </c>
      <c r="CC300">
        <v>23.239226198434494</v>
      </c>
      <c r="CD300">
        <v>20.902089773361169</v>
      </c>
      <c r="CE300">
        <v>17.906727132228717</v>
      </c>
      <c r="CF300">
        <v>14.301843034903149</v>
      </c>
      <c r="CG300">
        <v>10.179582714591467</v>
      </c>
      <c r="CH300">
        <v>5.7192193998203837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 spans="5:106" x14ac:dyDescent="0.2">
      <c r="E301" t="e">
        <v>#N/A</v>
      </c>
      <c r="F301">
        <v>0.3904109589041096</v>
      </c>
      <c r="G301">
        <v>-2.5764622506775444E-15</v>
      </c>
      <c r="H301">
        <v>2.2480052728042241E-17</v>
      </c>
      <c r="I301">
        <v>2.6214223561336289E-15</v>
      </c>
      <c r="J301">
        <v>9.0651684280280955E-15</v>
      </c>
      <c r="K301">
        <v>2.8487409751147731E-14</v>
      </c>
      <c r="L301">
        <v>8.7539178376322089E-14</v>
      </c>
      <c r="M301">
        <v>2.6472943762354748E-13</v>
      </c>
      <c r="N301">
        <v>7.8816378599060966E-13</v>
      </c>
      <c r="O301">
        <v>2.3097198030029611E-12</v>
      </c>
      <c r="P301">
        <v>6.6606994007070239E-12</v>
      </c>
      <c r="Q301">
        <v>1.8896610268243737E-11</v>
      </c>
      <c r="R301">
        <v>5.2727381542978746E-11</v>
      </c>
      <c r="S301">
        <v>1.4466404879575179E-10</v>
      </c>
      <c r="T301">
        <v>3.901578769333323E-10</v>
      </c>
      <c r="U301">
        <v>1.0340897891633972E-9</v>
      </c>
      <c r="V301">
        <v>2.6927539671401301E-9</v>
      </c>
      <c r="W301">
        <v>6.8871254329914463E-9</v>
      </c>
      <c r="X301">
        <v>1.7296756055770751E-8</v>
      </c>
      <c r="Y301">
        <v>4.2644153541472012E-8</v>
      </c>
      <c r="Z301">
        <v>1.0318248209998479E-7</v>
      </c>
      <c r="AA301">
        <v>2.4495623266837626E-7</v>
      </c>
      <c r="AB301">
        <v>5.704174199129256E-7</v>
      </c>
      <c r="AC301">
        <v>1.3025854264296451E-6</v>
      </c>
      <c r="AD301">
        <v>2.9162065500110334E-6</v>
      </c>
      <c r="AE301">
        <v>6.3991312755533703E-6</v>
      </c>
      <c r="AF301">
        <v>1.3759718274197622E-5</v>
      </c>
      <c r="AG301">
        <v>2.8985619832718993E-5</v>
      </c>
      <c r="AH301">
        <v>5.9805780487779252E-5</v>
      </c>
      <c r="AI301">
        <v>1.2083678793435155E-4</v>
      </c>
      <c r="AJ301">
        <v>2.3903649067287116E-4</v>
      </c>
      <c r="AK301">
        <v>4.6286922870354658E-4</v>
      </c>
      <c r="AL301">
        <v>8.7722073239612178E-4</v>
      </c>
      <c r="AM301">
        <v>1.6268654208054934E-3</v>
      </c>
      <c r="AN301">
        <v>2.9521032724517909E-3</v>
      </c>
      <c r="AO301">
        <v>5.2408783584061277E-3</v>
      </c>
      <c r="AP301">
        <v>9.1019883840799416E-3</v>
      </c>
      <c r="AQ301">
        <v>1.5463509196111272E-2</v>
      </c>
      <c r="AR301">
        <v>2.5698841646901428E-2</v>
      </c>
      <c r="AS301">
        <v>4.1779428619083764E-2</v>
      </c>
      <c r="AT301">
        <v>6.6447971979977843E-2</v>
      </c>
      <c r="AU301">
        <v>0.10339908154475599</v>
      </c>
      <c r="AV301">
        <v>0.15744646650472952</v>
      </c>
      <c r="AW301">
        <v>0.23464845374674703</v>
      </c>
      <c r="AX301">
        <v>0.34235877255308128</v>
      </c>
      <c r="AY301">
        <v>0.4891693898165726</v>
      </c>
      <c r="AZ301">
        <v>0.6847185678643628</v>
      </c>
      <c r="BA301">
        <v>0.93935104649219359</v>
      </c>
      <c r="BB301">
        <v>1.2636374500838803</v>
      </c>
      <c r="BC301">
        <v>1.6677838743169173</v>
      </c>
      <c r="BD301">
        <v>2.1609856298091885</v>
      </c>
      <c r="BE301">
        <v>2.7507960330444612</v>
      </c>
      <c r="BF301">
        <v>3.4425871780630897</v>
      </c>
      <c r="BG301">
        <v>4.2391719366823146</v>
      </c>
      <c r="BH301">
        <v>5.1406350493799913</v>
      </c>
      <c r="BI301">
        <v>6.1443892079173246</v>
      </c>
      <c r="BJ301">
        <v>7.2454350040387796</v>
      </c>
      <c r="BK301">
        <v>8.4367679865633303</v>
      </c>
      <c r="BL301">
        <v>9.7098475635820982</v>
      </c>
      <c r="BM301">
        <v>11.055024785103811</v>
      </c>
      <c r="BN301">
        <v>12.461820290181809</v>
      </c>
      <c r="BO301">
        <v>13.918949077558569</v>
      </c>
      <c r="BP301">
        <v>15.414003871529202</v>
      </c>
      <c r="BQ301">
        <v>16.932733447021885</v>
      </c>
      <c r="BR301">
        <v>18.457888450343791</v>
      </c>
      <c r="BS301">
        <v>19.967659471348835</v>
      </c>
      <c r="BT301">
        <v>21.433805500495151</v>
      </c>
      <c r="BU301">
        <v>22.819667719988345</v>
      </c>
      <c r="BV301">
        <v>24.078378706234528</v>
      </c>
      <c r="BW301">
        <v>25.151693797695387</v>
      </c>
      <c r="BX301">
        <v>25.969959390450406</v>
      </c>
      <c r="BY301">
        <v>26.453751396640691</v>
      </c>
      <c r="BZ301">
        <v>26.517623380863398</v>
      </c>
      <c r="CA301">
        <v>26.076167995955142</v>
      </c>
      <c r="CB301">
        <v>25.05221689438509</v>
      </c>
      <c r="CC301">
        <v>23.386526104363785</v>
      </c>
      <c r="CD301">
        <v>21.047805166188969</v>
      </c>
      <c r="CE301">
        <v>18.041572195902695</v>
      </c>
      <c r="CF301">
        <v>14.416181165653256</v>
      </c>
      <c r="CG301">
        <v>10.264587156582913</v>
      </c>
      <c r="CH301">
        <v>5.6733363365952902</v>
      </c>
      <c r="CI301">
        <v>1.0376086095057457</v>
      </c>
      <c r="CJ301">
        <v>9.3692571766542998E-2</v>
      </c>
      <c r="CK301">
        <v>8.4601244860622541E-3</v>
      </c>
      <c r="CL301">
        <v>7.6392082072433113E-4</v>
      </c>
      <c r="CM301">
        <v>6.8979483847733219E-5</v>
      </c>
      <c r="CN301">
        <v>6.2286156664614515E-6</v>
      </c>
      <c r="CO301">
        <v>5.6242307069341076E-7</v>
      </c>
      <c r="CP301">
        <v>5.0784913917784527E-8</v>
      </c>
      <c r="CQ301">
        <v>4.5857071233884257E-9</v>
      </c>
      <c r="CR301">
        <v>4.1407394832919961E-10</v>
      </c>
      <c r="CS301">
        <v>3.7389486522253456E-11</v>
      </c>
      <c r="CT301">
        <v>3.3761450292601319E-12</v>
      </c>
      <c r="CU301">
        <v>3.0485455455008615E-13</v>
      </c>
      <c r="CV301">
        <v>2.7527342168205759E-14</v>
      </c>
      <c r="CW301">
        <v>2.4856265243062844E-15</v>
      </c>
      <c r="CX301">
        <v>2.2444372509195295E-16</v>
      </c>
      <c r="CY301">
        <v>2.026651430473186E-17</v>
      </c>
      <c r="CZ301">
        <v>1.8299971616167049E-18</v>
      </c>
      <c r="DA301">
        <v>1.6523153580521751E-19</v>
      </c>
      <c r="DB301">
        <v>1.4797295207636896E-20</v>
      </c>
    </row>
    <row r="302" spans="5:106" x14ac:dyDescent="0.2">
      <c r="E302" t="e">
        <v>#N/A</v>
      </c>
      <c r="F302">
        <v>0.39178082191780822</v>
      </c>
      <c r="G302">
        <v>-1.8621538061669953E-15</v>
      </c>
      <c r="H302">
        <v>1.5959985550208194E-17</v>
      </c>
      <c r="I302">
        <v>1.8940737772674116E-15</v>
      </c>
      <c r="J302">
        <v>6.6014673079130993E-15</v>
      </c>
      <c r="K302">
        <v>2.0934929138958162E-14</v>
      </c>
      <c r="L302">
        <v>6.4933406675304327E-14</v>
      </c>
      <c r="M302">
        <v>1.9820553464395615E-13</v>
      </c>
      <c r="N302">
        <v>5.9561131188838655E-13</v>
      </c>
      <c r="O302">
        <v>1.7616514427680893E-12</v>
      </c>
      <c r="P302">
        <v>5.1271228323260625E-12</v>
      </c>
      <c r="Q302">
        <v>1.4679381154047124E-11</v>
      </c>
      <c r="R302">
        <v>4.1333716578338319E-11</v>
      </c>
      <c r="S302">
        <v>1.144314381496778E-10</v>
      </c>
      <c r="T302">
        <v>3.1139469505940927E-10</v>
      </c>
      <c r="U302">
        <v>8.3268780535789664E-10</v>
      </c>
      <c r="V302">
        <v>2.1874499538922569E-9</v>
      </c>
      <c r="W302">
        <v>5.6436302915351328E-9</v>
      </c>
      <c r="X302">
        <v>1.4296281749696027E-8</v>
      </c>
      <c r="Y302">
        <v>3.5547710033452834E-8</v>
      </c>
      <c r="Z302">
        <v>8.6737034923501793E-8</v>
      </c>
      <c r="AA302">
        <v>2.0762670589064966E-7</v>
      </c>
      <c r="AB302">
        <v>4.8744996964538668E-7</v>
      </c>
      <c r="AC302">
        <v>1.1220937869663449E-6</v>
      </c>
      <c r="AD302">
        <v>2.5320171523255914E-6</v>
      </c>
      <c r="AE302">
        <v>5.5992658759541664E-6</v>
      </c>
      <c r="AF302">
        <v>1.2131488413856399E-5</v>
      </c>
      <c r="AG302">
        <v>2.5746061508200751E-5</v>
      </c>
      <c r="AH302">
        <v>5.3508232350934083E-5</v>
      </c>
      <c r="AI302">
        <v>1.0887991087570842E-4</v>
      </c>
      <c r="AJ302">
        <v>2.1687134407082843E-4</v>
      </c>
      <c r="AK302">
        <v>4.227661722167543E-4</v>
      </c>
      <c r="AL302">
        <v>8.0642815811077684E-4</v>
      </c>
      <c r="AM302">
        <v>1.5049796413385559E-3</v>
      </c>
      <c r="AN302">
        <v>2.7474926646574001E-3</v>
      </c>
      <c r="AO302">
        <v>4.9060893323676601E-3</v>
      </c>
      <c r="AP302">
        <v>8.5682301457365613E-3</v>
      </c>
      <c r="AQ302">
        <v>1.4634583742476953E-2</v>
      </c>
      <c r="AR302">
        <v>2.4445248314653757E-2</v>
      </c>
      <c r="AS302">
        <v>3.9933786777749829E-2</v>
      </c>
      <c r="AT302">
        <v>6.3803284704556498E-2</v>
      </c>
      <c r="AU302">
        <v>9.9711579131308736E-2</v>
      </c>
      <c r="AV302">
        <v>0.15244467229318412</v>
      </c>
      <c r="AW302">
        <v>0.22804957663688666</v>
      </c>
      <c r="AX302">
        <v>0.33389249677429428</v>
      </c>
      <c r="AY302">
        <v>0.47860767772849833</v>
      </c>
      <c r="AZ302">
        <v>0.67190844864600852</v>
      </c>
      <c r="BA302">
        <v>0.92424590560829212</v>
      </c>
      <c r="BB302">
        <v>1.246321499083672</v>
      </c>
      <c r="BC302">
        <v>1.648484646798184</v>
      </c>
      <c r="BD302">
        <v>2.1400707007684234</v>
      </c>
      <c r="BE302">
        <v>2.7287525829043435</v>
      </c>
      <c r="BF302">
        <v>3.4199860938624154</v>
      </c>
      <c r="BG302">
        <v>4.2166212108248491</v>
      </c>
      <c r="BH302">
        <v>5.1187296021530928</v>
      </c>
      <c r="BI302">
        <v>6.1236653851440899</v>
      </c>
      <c r="BJ302">
        <v>7.2263376725997919</v>
      </c>
      <c r="BK302">
        <v>8.4196365366827504</v>
      </c>
      <c r="BL302">
        <v>9.6949246978681174</v>
      </c>
      <c r="BM302">
        <v>11.042489309596698</v>
      </c>
      <c r="BN302">
        <v>12.451842673596801</v>
      </c>
      <c r="BO302">
        <v>13.911766442811439</v>
      </c>
      <c r="BP302">
        <v>15.410009071230112</v>
      </c>
      <c r="BQ302">
        <v>16.93257040843163</v>
      </c>
      <c r="BR302">
        <v>18.462542497900142</v>
      </c>
      <c r="BS302">
        <v>19.978526663782517</v>
      </c>
      <c r="BT302">
        <v>21.452719746422567</v>
      </c>
      <c r="BU302">
        <v>22.848860184190318</v>
      </c>
      <c r="BV302">
        <v>24.12034338460219</v>
      </c>
      <c r="BW302">
        <v>25.208939166389097</v>
      </c>
      <c r="BX302">
        <v>26.044641189984695</v>
      </c>
      <c r="BY302">
        <v>26.5472064156945</v>
      </c>
      <c r="BZ302">
        <v>26.629855845102576</v>
      </c>
      <c r="CA302">
        <v>26.205372297823438</v>
      </c>
      <c r="CB302">
        <v>25.194443241130362</v>
      </c>
      <c r="CC302">
        <v>23.535598697237937</v>
      </c>
      <c r="CD302">
        <v>21.195577971109337</v>
      </c>
      <c r="CE302">
        <v>18.178553967671146</v>
      </c>
      <c r="CF302">
        <v>14.532486925740772</v>
      </c>
      <c r="CG302">
        <v>10.351048741645407</v>
      </c>
      <c r="CH302">
        <v>5.8181719216686174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 spans="5:106" x14ac:dyDescent="0.2">
      <c r="E303" t="e">
        <v>#N/A</v>
      </c>
      <c r="F303">
        <v>0.39315068493150684</v>
      </c>
      <c r="G303">
        <v>-1.3376667387694167E-15</v>
      </c>
      <c r="H303">
        <v>1.1260334795651946E-17</v>
      </c>
      <c r="I303">
        <v>1.3601874083607206E-15</v>
      </c>
      <c r="J303">
        <v>4.7786742622805788E-15</v>
      </c>
      <c r="K303">
        <v>1.5295159625673193E-14</v>
      </c>
      <c r="L303">
        <v>4.7891495584839287E-14</v>
      </c>
      <c r="M303">
        <v>1.4757557804381688E-13</v>
      </c>
      <c r="N303">
        <v>4.476678250386504E-13</v>
      </c>
      <c r="O303">
        <v>1.3365621236761587E-12</v>
      </c>
      <c r="P303">
        <v>3.9264381326017003E-12</v>
      </c>
      <c r="Q303">
        <v>1.1346607880107846E-11</v>
      </c>
      <c r="R303">
        <v>3.2245645897111811E-11</v>
      </c>
      <c r="S303">
        <v>9.0093392545926411E-11</v>
      </c>
      <c r="T303">
        <v>2.474057985657313E-10</v>
      </c>
      <c r="U303">
        <v>6.675740545071792E-10</v>
      </c>
      <c r="V303">
        <v>1.7694517926055195E-9</v>
      </c>
      <c r="W303">
        <v>4.6057938795400661E-9</v>
      </c>
      <c r="X303">
        <v>1.1769917733551416E-8</v>
      </c>
      <c r="Y303">
        <v>2.9520409818592605E-8</v>
      </c>
      <c r="Z303">
        <v>7.2648838535741509E-8</v>
      </c>
      <c r="AA303">
        <v>1.7537609015953223E-7</v>
      </c>
      <c r="AB303">
        <v>4.1517070056351437E-7</v>
      </c>
      <c r="AC303">
        <v>9.635589848547067E-7</v>
      </c>
      <c r="AD303">
        <v>2.1918348596794981E-6</v>
      </c>
      <c r="AE303">
        <v>4.8854019005752391E-6</v>
      </c>
      <c r="AF303">
        <v>1.0667033688520264E-5</v>
      </c>
      <c r="AG303">
        <v>2.2810216738551734E-5</v>
      </c>
      <c r="AH303">
        <v>4.7758772796107752E-5</v>
      </c>
      <c r="AI303">
        <v>9.7884829484315002E-5</v>
      </c>
      <c r="AJ303">
        <v>1.9634606813814735E-4</v>
      </c>
      <c r="AK303">
        <v>3.8537735743233986E-4</v>
      </c>
      <c r="AL303">
        <v>7.3999247984798174E-4</v>
      </c>
      <c r="AM303">
        <v>1.3898690685834414E-3</v>
      </c>
      <c r="AN303">
        <v>2.5530760806871848E-3</v>
      </c>
      <c r="AO303">
        <v>4.5861193471513273E-3</v>
      </c>
      <c r="AP303">
        <v>8.0552497535714782E-3</v>
      </c>
      <c r="AQ303">
        <v>1.3833698096399035E-2</v>
      </c>
      <c r="AR303">
        <v>2.3227978739572344E-2</v>
      </c>
      <c r="AS303">
        <v>3.8133157342617637E-2</v>
      </c>
      <c r="AT303">
        <v>6.1211699385586772E-2</v>
      </c>
      <c r="AU303">
        <v>9.6083297156273575E-2</v>
      </c>
      <c r="AV303">
        <v>0.14750462235741088</v>
      </c>
      <c r="AW303">
        <v>0.22150972564120772</v>
      </c>
      <c r="AX303">
        <v>0.32547593921835272</v>
      </c>
      <c r="AY303">
        <v>0.46807910578314976</v>
      </c>
      <c r="AZ303">
        <v>0.65910793667229395</v>
      </c>
      <c r="BA303">
        <v>0.90912138635801543</v>
      </c>
      <c r="BB303">
        <v>1.2289543874598545</v>
      </c>
      <c r="BC303">
        <v>1.6291031909313731</v>
      </c>
      <c r="BD303">
        <v>2.1190470158484032</v>
      </c>
      <c r="BE303">
        <v>2.7065818425440327</v>
      </c>
      <c r="BF303">
        <v>3.3972495714639419</v>
      </c>
      <c r="BG303">
        <v>4.1939380891223399</v>
      </c>
      <c r="BH303">
        <v>5.09670495656305</v>
      </c>
      <c r="BI303">
        <v>6.102842919517995</v>
      </c>
      <c r="BJ303">
        <v>7.2071654184003373</v>
      </c>
      <c r="BK303">
        <v>8.402452005183715</v>
      </c>
      <c r="BL303">
        <v>9.6799634136006443</v>
      </c>
      <c r="BM303">
        <v>11.029917885053814</v>
      </c>
      <c r="BN303">
        <v>12.441815105622952</v>
      </c>
      <c r="BO303">
        <v>13.904500267460454</v>
      </c>
      <c r="BP303">
        <v>15.405876126505548</v>
      </c>
      <c r="BQ303">
        <v>16.932194619004861</v>
      </c>
      <c r="BR303">
        <v>18.466893667845255</v>
      </c>
      <c r="BS303">
        <v>19.98899446934595</v>
      </c>
      <c r="BT303">
        <v>21.471146492153217</v>
      </c>
      <c r="BU303">
        <v>22.877506055346259</v>
      </c>
      <c r="BV303">
        <v>24.161756606091625</v>
      </c>
      <c r="BW303">
        <v>25.265708935927087</v>
      </c>
      <c r="BX303">
        <v>26.119026264508125</v>
      </c>
      <c r="BY303">
        <v>26.640657612800503</v>
      </c>
      <c r="BZ303">
        <v>26.74248390845036</v>
      </c>
      <c r="CA303">
        <v>26.33544687501664</v>
      </c>
      <c r="CB303">
        <v>25.33803394571742</v>
      </c>
      <c r="CC303">
        <v>23.686474051662152</v>
      </c>
      <c r="CD303">
        <v>21.345453806376696</v>
      </c>
      <c r="CE303">
        <v>18.317727757471118</v>
      </c>
      <c r="CF303">
        <v>14.650816297033769</v>
      </c>
      <c r="CG303">
        <v>10.439194623919583</v>
      </c>
      <c r="CH303">
        <v>5.7724848092817096</v>
      </c>
      <c r="CI303">
        <v>1.0558395764197321</v>
      </c>
      <c r="CJ303">
        <v>9.5338766835005084E-2</v>
      </c>
      <c r="CK303">
        <v>8.6087703706285712E-3</v>
      </c>
      <c r="CL303">
        <v>7.773430447497896E-4</v>
      </c>
      <c r="CM303">
        <v>7.0191465587525178E-5</v>
      </c>
      <c r="CN303">
        <v>6.338053546115599E-6</v>
      </c>
      <c r="CO303">
        <v>5.7230494358800661E-7</v>
      </c>
      <c r="CP303">
        <v>5.1677213843674493E-8</v>
      </c>
      <c r="CQ303">
        <v>4.6662788091645761E-9</v>
      </c>
      <c r="CR303">
        <v>4.2134930088774195E-10</v>
      </c>
      <c r="CS303">
        <v>3.8046426417965024E-11</v>
      </c>
      <c r="CT303">
        <v>3.4354644949636585E-12</v>
      </c>
      <c r="CU303">
        <v>3.1021090302933393E-13</v>
      </c>
      <c r="CV303">
        <v>2.8011002442128872E-14</v>
      </c>
      <c r="CW303">
        <v>2.5292994222660838E-15</v>
      </c>
      <c r="CX303">
        <v>2.2838724106581548E-16</v>
      </c>
      <c r="CY303">
        <v>2.0622600548009456E-17</v>
      </c>
      <c r="CZ303">
        <v>1.862150535635078E-18</v>
      </c>
      <c r="DA303">
        <v>1.681346831334253E-19</v>
      </c>
      <c r="DB303">
        <v>1.505728630338871E-20</v>
      </c>
    </row>
    <row r="304" spans="5:106" x14ac:dyDescent="0.2">
      <c r="E304" t="e">
        <v>#N/A</v>
      </c>
      <c r="F304">
        <v>0.39452054794520547</v>
      </c>
      <c r="G304">
        <v>-9.5488051123103653E-16</v>
      </c>
      <c r="H304">
        <v>7.8937124007229019E-18</v>
      </c>
      <c r="I304">
        <v>9.7066793603248248E-16</v>
      </c>
      <c r="J304">
        <v>3.4380008222480762E-15</v>
      </c>
      <c r="K304">
        <v>1.1107869983803776E-14</v>
      </c>
      <c r="L304">
        <v>3.5115949449509355E-14</v>
      </c>
      <c r="M304">
        <v>1.09252352466013E-13</v>
      </c>
      <c r="N304">
        <v>3.3460225950994732E-13</v>
      </c>
      <c r="O304">
        <v>1.00855955145404E-12</v>
      </c>
      <c r="P304">
        <v>2.9910999935586327E-12</v>
      </c>
      <c r="Q304">
        <v>8.7256155218993684E-12</v>
      </c>
      <c r="R304">
        <v>2.5030796437507678E-11</v>
      </c>
      <c r="S304">
        <v>7.0590024780483656E-11</v>
      </c>
      <c r="T304">
        <v>1.9564905360495211E-10</v>
      </c>
      <c r="U304">
        <v>5.3278602079320048E-10</v>
      </c>
      <c r="V304">
        <v>1.4250918014800404E-9</v>
      </c>
      <c r="W304">
        <v>3.7430161754320569E-9</v>
      </c>
      <c r="X304">
        <v>9.6507955816261076E-9</v>
      </c>
      <c r="Y304">
        <v>2.4419729885208437E-8</v>
      </c>
      <c r="Z304">
        <v>6.0621830387847642E-8</v>
      </c>
      <c r="AA304">
        <v>1.4760547657022484E-7</v>
      </c>
      <c r="AB304">
        <v>3.5240083930671691E-7</v>
      </c>
      <c r="AC304">
        <v>8.2472590704911042E-7</v>
      </c>
      <c r="AD304">
        <v>1.8914707207060929E-6</v>
      </c>
      <c r="AE304">
        <v>4.249993384263676E-6</v>
      </c>
      <c r="AF304">
        <v>9.3531898035376347E-6</v>
      </c>
      <c r="AG304">
        <v>2.015588004843597E-5</v>
      </c>
      <c r="AH304">
        <v>4.2521253961137102E-5</v>
      </c>
      <c r="AI304">
        <v>8.7794884251188676E-5</v>
      </c>
      <c r="AJ304">
        <v>1.7737539348757471E-4</v>
      </c>
      <c r="AK304">
        <v>3.5058002789816123E-4</v>
      </c>
      <c r="AL304">
        <v>6.7774548208764085E-4</v>
      </c>
      <c r="AM304">
        <v>1.281315845089814E-3</v>
      </c>
      <c r="AN304">
        <v>2.3685897533676664E-3</v>
      </c>
      <c r="AO304">
        <v>4.2806753462763291E-3</v>
      </c>
      <c r="AP304">
        <v>7.5627591628836177E-3</v>
      </c>
      <c r="AQ304">
        <v>1.3060624089982506E-2</v>
      </c>
      <c r="AR304">
        <v>2.2046938800627677E-2</v>
      </c>
      <c r="AS304">
        <v>3.6377666136556491E-2</v>
      </c>
      <c r="AT304">
        <v>5.8673644304227765E-2</v>
      </c>
      <c r="AU304">
        <v>9.2515023652011058E-2</v>
      </c>
      <c r="AV304">
        <v>0.14262747158464681</v>
      </c>
      <c r="AW304">
        <v>0.21503035772250229</v>
      </c>
      <c r="AX304">
        <v>0.31711071187552453</v>
      </c>
      <c r="AY304">
        <v>0.45758521990784778</v>
      </c>
      <c r="AZ304">
        <v>0.6463182470973784</v>
      </c>
      <c r="BA304">
        <v>0.89397811474270339</v>
      </c>
      <c r="BB304">
        <v>1.2115359597572075</v>
      </c>
      <c r="BC304">
        <v>1.6096384980846887</v>
      </c>
      <c r="BD304">
        <v>2.0979127952861676</v>
      </c>
      <c r="BE304">
        <v>2.6842814970593505</v>
      </c>
      <c r="BF304">
        <v>3.3743751152978612</v>
      </c>
      <c r="BG304">
        <v>4.1711203053581682</v>
      </c>
      <c r="BH304">
        <v>5.0745594676328381</v>
      </c>
      <c r="BI304">
        <v>6.0819210963674832</v>
      </c>
      <c r="BJ304">
        <v>7.1879186432395406</v>
      </c>
      <c r="BK304">
        <v>8.3852159638092214</v>
      </c>
      <c r="BL304">
        <v>9.6649663871640463</v>
      </c>
      <c r="BM304">
        <v>11.017314129432439</v>
      </c>
      <c r="BN304">
        <v>12.431741892701741</v>
      </c>
      <c r="BO304">
        <v>13.89715518234682</v>
      </c>
      <c r="BP304">
        <v>15.401609465905382</v>
      </c>
      <c r="BQ304">
        <v>16.931609551168123</v>
      </c>
      <c r="BR304">
        <v>18.470943456355318</v>
      </c>
      <c r="BS304">
        <v>19.999061160175515</v>
      </c>
      <c r="BT304">
        <v>21.489079477902763</v>
      </c>
      <c r="BU304">
        <v>22.905593496929015</v>
      </c>
      <c r="BV304">
        <v>24.202600630469018</v>
      </c>
      <c r="BW304">
        <v>25.321980346355229</v>
      </c>
      <c r="BX304">
        <v>26.193089299358817</v>
      </c>
      <c r="BY304">
        <v>26.734081215209631</v>
      </c>
      <c r="BZ304">
        <v>26.855490633017414</v>
      </c>
      <c r="CA304">
        <v>26.466387139120133</v>
      </c>
      <c r="CB304">
        <v>25.483001119483422</v>
      </c>
      <c r="CC304">
        <v>23.839182692934443</v>
      </c>
      <c r="CD304">
        <v>21.497479590979545</v>
      </c>
      <c r="CE304">
        <v>18.459150848458744</v>
      </c>
      <c r="CF304">
        <v>14.771227897700385</v>
      </c>
      <c r="CG304">
        <v>10.528890104521755</v>
      </c>
      <c r="CH304">
        <v>5.9209313194582709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</row>
    <row r="305" spans="5:106" x14ac:dyDescent="0.2">
      <c r="E305" t="e">
        <v>#N/A</v>
      </c>
      <c r="F305">
        <v>0.39589041095890409</v>
      </c>
      <c r="G305">
        <v>-6.7724289960808257E-16</v>
      </c>
      <c r="H305">
        <v>5.4972758516149457E-18</v>
      </c>
      <c r="I305">
        <v>6.8823745131131242E-16</v>
      </c>
      <c r="J305">
        <v>2.4578924809470296E-15</v>
      </c>
      <c r="K305">
        <v>8.0173272596676878E-15</v>
      </c>
      <c r="L305">
        <v>2.5593818690071913E-14</v>
      </c>
      <c r="M305">
        <v>8.0407148142085806E-14</v>
      </c>
      <c r="N305">
        <v>2.4866406798929948E-13</v>
      </c>
      <c r="O305">
        <v>7.5681463379172461E-13</v>
      </c>
      <c r="P305">
        <v>2.2662292799226675E-12</v>
      </c>
      <c r="Q305">
        <v>6.6747151473491641E-12</v>
      </c>
      <c r="R305">
        <v>1.9330873754468961E-11</v>
      </c>
      <c r="S305">
        <v>5.5034395430224062E-11</v>
      </c>
      <c r="T305">
        <v>1.5397632571439186E-10</v>
      </c>
      <c r="U305">
        <v>4.2323631480372131E-10</v>
      </c>
      <c r="V305">
        <v>1.1425957078903859E-9</v>
      </c>
      <c r="W305">
        <v>3.0286835618284646E-9</v>
      </c>
      <c r="X305">
        <v>7.8802051471316901E-9</v>
      </c>
      <c r="Y305">
        <v>2.0119356158032665E-8</v>
      </c>
      <c r="Z305">
        <v>5.039116797318191E-8</v>
      </c>
      <c r="AA305">
        <v>1.2377415639119803E-7</v>
      </c>
      <c r="AB305">
        <v>2.9806641943130293E-7</v>
      </c>
      <c r="AC305">
        <v>7.0352133648972577E-7</v>
      </c>
      <c r="AD305">
        <v>1.6270391576772771E-6</v>
      </c>
      <c r="AE305">
        <v>3.6859788252324471E-6</v>
      </c>
      <c r="AF305">
        <v>8.1775296028381972E-6</v>
      </c>
      <c r="AG305">
        <v>1.776190731555694E-5</v>
      </c>
      <c r="AH305">
        <v>3.7760959197838993E-5</v>
      </c>
      <c r="AI305">
        <v>7.855519255215507E-5</v>
      </c>
      <c r="AJ305">
        <v>1.5987601688702163E-4</v>
      </c>
      <c r="AK305">
        <v>3.1825322129626148E-4</v>
      </c>
      <c r="AL305">
        <v>6.1951994352522259E-4</v>
      </c>
      <c r="AM305">
        <v>1.1791013991160196E-3</v>
      </c>
      <c r="AN305">
        <v>2.1937663850311738E-3</v>
      </c>
      <c r="AO305">
        <v>3.9894568424373453E-3</v>
      </c>
      <c r="AP305">
        <v>7.0904583189613625E-3</v>
      </c>
      <c r="AQ305">
        <v>1.2315117192902389E-2</v>
      </c>
      <c r="AR305">
        <v>2.0902015290684847E-2</v>
      </c>
      <c r="AS305">
        <v>3.4667420492553107E-2</v>
      </c>
      <c r="AT305">
        <v>5.6189534702045268E-2</v>
      </c>
      <c r="AU305">
        <v>8.9007544663397664E-2</v>
      </c>
      <c r="AV305">
        <v>0.13781438884988037</v>
      </c>
      <c r="AW305">
        <v>0.20861296223998627</v>
      </c>
      <c r="AX305">
        <v>0.30879847581849151</v>
      </c>
      <c r="AY305">
        <v>0.44712762507711601</v>
      </c>
      <c r="AZ305">
        <v>0.63354065293293738</v>
      </c>
      <c r="BA305">
        <v>0.87881676001470643</v>
      </c>
      <c r="BB305">
        <v>1.1940660768742457</v>
      </c>
      <c r="BC305">
        <v>1.5900895415658323</v>
      </c>
      <c r="BD305">
        <v>2.0766662067627593</v>
      </c>
      <c r="BE305">
        <v>2.6618491524641352</v>
      </c>
      <c r="BF305">
        <v>3.3513601383674931</v>
      </c>
      <c r="BG305">
        <v>4.1481655061362552</v>
      </c>
      <c r="BH305">
        <v>5.0522914219738215</v>
      </c>
      <c r="BI305">
        <v>6.0608991602706581</v>
      </c>
      <c r="BJ305">
        <v>7.1685977377973931</v>
      </c>
      <c r="BK305">
        <v>8.3679299993539473</v>
      </c>
      <c r="BL305">
        <v>9.649936331056395</v>
      </c>
      <c r="BM305">
        <v>11.004681715762716</v>
      </c>
      <c r="BN305">
        <v>12.421627419791943</v>
      </c>
      <c r="BO305">
        <v>13.889735931910458</v>
      </c>
      <c r="BP305">
        <v>15.397213681606738</v>
      </c>
      <c r="BQ305">
        <v>16.930818900749781</v>
      </c>
      <c r="BR305">
        <v>18.474693635530748</v>
      </c>
      <c r="BS305">
        <v>20.008725300893488</v>
      </c>
      <c r="BT305">
        <v>21.506512681836323</v>
      </c>
      <c r="BU305">
        <v>22.933110754366766</v>
      </c>
      <c r="BV305">
        <v>24.242857532059507</v>
      </c>
      <c r="BW305">
        <v>25.377730099532119</v>
      </c>
      <c r="BX305">
        <v>26.26680407409955</v>
      </c>
      <c r="BY305">
        <v>26.827452270777496</v>
      </c>
      <c r="BZ305">
        <v>26.968857843995114</v>
      </c>
      <c r="CA305">
        <v>26.598187517897699</v>
      </c>
      <c r="CB305">
        <v>25.629356475488095</v>
      </c>
      <c r="CC305">
        <v>23.993755584172572</v>
      </c>
      <c r="CD305">
        <v>21.651703583745679</v>
      </c>
      <c r="CE305">
        <v>18.602882586400241</v>
      </c>
      <c r="CF305">
        <v>14.893782322950853</v>
      </c>
      <c r="CG305">
        <v>10.620373601199967</v>
      </c>
      <c r="CH305">
        <v>5.8754952070863311</v>
      </c>
      <c r="CI305">
        <v>1.0747853939687633</v>
      </c>
      <c r="CJ305">
        <v>9.7049510514391063E-2</v>
      </c>
      <c r="CK305">
        <v>8.7632447779211007E-3</v>
      </c>
      <c r="CL305">
        <v>7.9129156479748218E-4</v>
      </c>
      <c r="CM305">
        <v>7.14509700901218E-5</v>
      </c>
      <c r="CN305">
        <v>6.4517825716062683E-6</v>
      </c>
      <c r="CO305">
        <v>5.8257429253625705E-7</v>
      </c>
      <c r="CP305">
        <v>5.2604501555548763E-8</v>
      </c>
      <c r="CQ305">
        <v>4.7500097744795195E-9</v>
      </c>
      <c r="CR305">
        <v>4.2890992577556852E-10</v>
      </c>
      <c r="CS305">
        <v>3.8729125446686491E-11</v>
      </c>
      <c r="CT305">
        <v>3.4971099238444979E-12</v>
      </c>
      <c r="CU305">
        <v>3.1577727816981062E-13</v>
      </c>
      <c r="CV305">
        <v>2.8513627418011657E-14</v>
      </c>
      <c r="CW305">
        <v>2.5746847691041106E-15</v>
      </c>
      <c r="CX305">
        <v>2.3248538542069193E-16</v>
      </c>
      <c r="CY305">
        <v>2.0992649214582479E-17</v>
      </c>
      <c r="CZ305">
        <v>1.8955646688849464E-18</v>
      </c>
      <c r="DA305">
        <v>1.7115166516502495E-19</v>
      </c>
      <c r="DB305">
        <v>1.5327471855681484E-20</v>
      </c>
    </row>
    <row r="306" spans="5:106" x14ac:dyDescent="0.2">
      <c r="E306" t="e">
        <v>#N/A</v>
      </c>
      <c r="F306">
        <v>0.39726027397260272</v>
      </c>
      <c r="G306">
        <v>-4.7715252137245243E-16</v>
      </c>
      <c r="H306">
        <v>3.8025281971631582E-18</v>
      </c>
      <c r="I306">
        <v>4.8475757776677871E-16</v>
      </c>
      <c r="J306">
        <v>1.7458314337084623E-15</v>
      </c>
      <c r="K306">
        <v>5.7501039660816713E-15</v>
      </c>
      <c r="L306">
        <v>1.8538590318496261E-14</v>
      </c>
      <c r="M306">
        <v>5.8821147891170659E-14</v>
      </c>
      <c r="N306">
        <v>1.8371176785135108E-13</v>
      </c>
      <c r="O306">
        <v>5.6465464546725429E-13</v>
      </c>
      <c r="P306">
        <v>1.7074524448820857E-12</v>
      </c>
      <c r="Q306">
        <v>5.0781845862974396E-12</v>
      </c>
      <c r="R306">
        <v>1.4850304369933139E-11</v>
      </c>
      <c r="S306">
        <v>4.2687507134392783E-11</v>
      </c>
      <c r="T306">
        <v>1.2057998094622346E-10</v>
      </c>
      <c r="U306">
        <v>3.3460160657576808E-10</v>
      </c>
      <c r="V306">
        <v>9.1185926762205162E-10</v>
      </c>
      <c r="W306">
        <v>2.4397344266405382E-9</v>
      </c>
      <c r="X306">
        <v>6.406779655028038E-9</v>
      </c>
      <c r="Y306">
        <v>1.65077129919907E-8</v>
      </c>
      <c r="Z306">
        <v>4.1720685548492607E-8</v>
      </c>
      <c r="AA306">
        <v>1.0339542526292844E-7</v>
      </c>
      <c r="AB306">
        <v>2.5119172222977687E-7</v>
      </c>
      <c r="AC306">
        <v>5.9804433090371174E-7</v>
      </c>
      <c r="AD306">
        <v>1.3949449337974862E-6</v>
      </c>
      <c r="AE306">
        <v>3.1867653546354759E-6</v>
      </c>
      <c r="AF306">
        <v>7.1283469445096225E-6</v>
      </c>
      <c r="AG306">
        <v>1.5608204884976525E-5</v>
      </c>
      <c r="AH306">
        <v>3.3444606989916433E-5</v>
      </c>
      <c r="AI306">
        <v>7.0112681143933E-5</v>
      </c>
      <c r="AJ306">
        <v>1.4376667865817103E-4</v>
      </c>
      <c r="AK306">
        <v>2.8827790603571865E-4</v>
      </c>
      <c r="AL306">
        <v>5.6514983703220411E-4</v>
      </c>
      <c r="AM306">
        <v>1.0830066912106816E-3</v>
      </c>
      <c r="AN306">
        <v>2.028335392557958E-3</v>
      </c>
      <c r="AO306">
        <v>3.7121560767875124E-3</v>
      </c>
      <c r="AP306">
        <v>6.6380351185613461E-3</v>
      </c>
      <c r="AQ306">
        <v>1.1596916163000317E-2</v>
      </c>
      <c r="AR306">
        <v>1.9793075187508419E-2</v>
      </c>
      <c r="AS306">
        <v>3.300250817513424E-2</v>
      </c>
      <c r="AT306">
        <v>5.3759771524397253E-2</v>
      </c>
      <c r="AU306">
        <v>8.5561643130824386E-2</v>
      </c>
      <c r="AV306">
        <v>0.13306655644662008</v>
      </c>
      <c r="AW306">
        <v>0.20225906130797375</v>
      </c>
      <c r="AX306">
        <v>0.30054094268668335</v>
      </c>
      <c r="AY306">
        <v>0.43670798780354986</v>
      </c>
      <c r="AZ306">
        <v>0.62077648806146524</v>
      </c>
      <c r="BA306">
        <v>0.86363803744932577</v>
      </c>
      <c r="BB306">
        <v>1.1765446177665997</v>
      </c>
      <c r="BC306">
        <v>1.570455276649829</v>
      </c>
      <c r="BD306">
        <v>2.0553053636119474</v>
      </c>
      <c r="BE306">
        <v>2.639282332494612</v>
      </c>
      <c r="BF306">
        <v>3.3282019585116158</v>
      </c>
      <c r="BG306">
        <v>4.1250712476205429</v>
      </c>
      <c r="BH306">
        <v>5.0298990358115523</v>
      </c>
      <c r="BI306">
        <v>6.0397763146632633</v>
      </c>
      <c r="BJ306">
        <v>7.149203082486232</v>
      </c>
      <c r="BK306">
        <v>8.3505957148986667</v>
      </c>
      <c r="BL306">
        <v>9.6348759944434779</v>
      </c>
      <c r="BM306">
        <v>10.99202437119245</v>
      </c>
      <c r="BN306">
        <v>12.411476147749072</v>
      </c>
      <c r="BO306">
        <v>13.882247370736062</v>
      </c>
      <c r="BP306">
        <v>15.392693527016405</v>
      </c>
      <c r="BQ306">
        <v>16.929826588292521</v>
      </c>
      <c r="BR306">
        <v>18.478146261096573</v>
      </c>
      <c r="BS306">
        <v>20.017985764239175</v>
      </c>
      <c r="BT306">
        <v>21.523440342692219</v>
      </c>
      <c r="BU306">
        <v>22.960046180201619</v>
      </c>
      <c r="BV306">
        <v>24.282509219412393</v>
      </c>
      <c r="BW306">
        <v>25.43293436324609</v>
      </c>
      <c r="BX306">
        <v>26.340143442273654</v>
      </c>
      <c r="BY306">
        <v>26.920744600071547</v>
      </c>
      <c r="BZ306">
        <v>27.082566060047498</v>
      </c>
      <c r="CA306">
        <v>26.730841380193922</v>
      </c>
      <c r="CB306">
        <v>25.777111271360322</v>
      </c>
      <c r="CC306">
        <v>24.150224110526697</v>
      </c>
      <c r="CD306">
        <v>21.80817542308618</v>
      </c>
      <c r="CE306">
        <v>18.748984470867203</v>
      </c>
      <c r="CF306">
        <v>15.01854307024086</v>
      </c>
      <c r="CG306">
        <v>10.713507448788619</v>
      </c>
      <c r="CH306">
        <v>6.0277457612232972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</row>
    <row r="307" spans="5:106" x14ac:dyDescent="0.2">
      <c r="E307" t="e">
        <v>#N/A</v>
      </c>
      <c r="F307">
        <v>0.39863013698630134</v>
      </c>
      <c r="G307">
        <v>-3.3389322200560544E-16</v>
      </c>
      <c r="H307">
        <v>2.612015642553784E-18</v>
      </c>
      <c r="I307">
        <v>3.3911725329071303E-16</v>
      </c>
      <c r="J307">
        <v>1.2318156611286856E-15</v>
      </c>
      <c r="K307">
        <v>4.0972414970128346E-15</v>
      </c>
      <c r="L307">
        <v>1.3342981211808878E-14</v>
      </c>
      <c r="M307">
        <v>4.2763383376899782E-14</v>
      </c>
      <c r="N307">
        <v>1.3490456598597116E-13</v>
      </c>
      <c r="O307">
        <v>4.1880215321184939E-13</v>
      </c>
      <c r="P307">
        <v>1.2790683513016484E-12</v>
      </c>
      <c r="Q307">
        <v>3.8419630040432391E-12</v>
      </c>
      <c r="R307">
        <v>1.1346385988674622E-11</v>
      </c>
      <c r="S307">
        <v>3.2936378842229569E-11</v>
      </c>
      <c r="T307">
        <v>9.3945455117450473E-11</v>
      </c>
      <c r="U307">
        <v>2.6322305486834455E-10</v>
      </c>
      <c r="V307">
        <v>7.2424574555773307E-10</v>
      </c>
      <c r="W307">
        <v>1.9562608341804139E-9</v>
      </c>
      <c r="X307">
        <v>5.1857397823754644E-9</v>
      </c>
      <c r="Y307">
        <v>1.3486582897338794E-8</v>
      </c>
      <c r="Z307">
        <v>3.4400477592979596E-8</v>
      </c>
      <c r="AA307">
        <v>8.6032545143510851E-8</v>
      </c>
      <c r="AB307">
        <v>2.1089287697098723E-7</v>
      </c>
      <c r="AC307">
        <v>5.0655669127923719E-7</v>
      </c>
      <c r="AD307">
        <v>1.1918700075586978E-6</v>
      </c>
      <c r="AE307">
        <v>2.7462123865604744E-6</v>
      </c>
      <c r="AF307">
        <v>6.1946393940841581E-6</v>
      </c>
      <c r="AG307">
        <v>1.3675716604002172E-5</v>
      </c>
      <c r="AH307">
        <v>2.9540351832023159E-5</v>
      </c>
      <c r="AI307">
        <v>6.2416114998227351E-5</v>
      </c>
      <c r="AJ307">
        <v>1.2896823677474703E-4</v>
      </c>
      <c r="AK307">
        <v>2.6053711668749542E-4</v>
      </c>
      <c r="AL307">
        <v>5.1447053302675256E-4</v>
      </c>
      <c r="AM307">
        <v>9.9281247119227685E-4</v>
      </c>
      <c r="AN307">
        <v>1.8720231709844165E-3</v>
      </c>
      <c r="AO307">
        <v>3.4484582032959935E-3</v>
      </c>
      <c r="AP307">
        <v>6.2051653971277572E-3</v>
      </c>
      <c r="AQ307">
        <v>1.090574271315084E-2</v>
      </c>
      <c r="AR307">
        <v>1.8719964919213915E-2</v>
      </c>
      <c r="AS307">
        <v>3.1382996264423986E-2</v>
      </c>
      <c r="AT307">
        <v>5.1384740093114598E-2</v>
      </c>
      <c r="AU307">
        <v>8.2178097681222917E-2</v>
      </c>
      <c r="AV307">
        <v>0.12838516943096176</v>
      </c>
      <c r="AW307">
        <v>0.19597021010818294</v>
      </c>
      <c r="AX307">
        <v>0.29233987619556584</v>
      </c>
      <c r="AY307">
        <v>0.42632803873660391</v>
      </c>
      <c r="AZ307">
        <v>0.60802715042175792</v>
      </c>
      <c r="BA307">
        <v>0.84844271130436877</v>
      </c>
      <c r="BB307">
        <v>1.1589714812888434</v>
      </c>
      <c r="BC307">
        <v>1.5507346406403626</v>
      </c>
      <c r="BD307">
        <v>2.0338283229354222</v>
      </c>
      <c r="BE307">
        <v>2.6165784752180992</v>
      </c>
      <c r="BF307">
        <v>3.304897794435071</v>
      </c>
      <c r="BG307">
        <v>4.1018349920902963</v>
      </c>
      <c r="BH307">
        <v>5.0073804529440551</v>
      </c>
      <c r="BI307">
        <v>6.0185517215234716</v>
      </c>
      <c r="BJ307">
        <v>7.1297350484979711</v>
      </c>
      <c r="BK307">
        <v>8.3332147312874305</v>
      </c>
      <c r="BL307">
        <v>9.6197881639042784</v>
      </c>
      <c r="BM307">
        <v>10.979345876073499</v>
      </c>
      <c r="BN307">
        <v>12.401292610524907</v>
      </c>
      <c r="BO307">
        <v>13.87469445967985</v>
      </c>
      <c r="BP307">
        <v>15.388053913776812</v>
      </c>
      <c r="BQ307">
        <v>16.928636759754241</v>
      </c>
      <c r="BR307">
        <v>18.481303679734342</v>
      </c>
      <c r="BS307">
        <v>20.026841746880127</v>
      </c>
      <c r="BT307">
        <v>21.539856983377625</v>
      </c>
      <c r="BU307">
        <v>22.986388261037643</v>
      </c>
      <c r="BV307">
        <v>24.3215374572396</v>
      </c>
      <c r="BW307">
        <v>25.487568777358923</v>
      </c>
      <c r="BX307">
        <v>26.413079311966854</v>
      </c>
      <c r="BY307">
        <v>27.013930747207056</v>
      </c>
      <c r="BZ307">
        <v>27.1965944200835</v>
      </c>
      <c r="CA307">
        <v>26.864340955542215</v>
      </c>
      <c r="CB307">
        <v>25.926276246804537</v>
      </c>
      <c r="CC307">
        <v>24.308620060117427</v>
      </c>
      <c r="CD307">
        <v>21.966946167266514</v>
      </c>
      <c r="CE307">
        <v>18.897520254175927</v>
      </c>
      <c r="CF307">
        <v>15.145575843370107</v>
      </c>
      <c r="CG307">
        <v>10.808542285693381</v>
      </c>
      <c r="CH307">
        <v>5.9826225394172061</v>
      </c>
      <c r="CI307">
        <v>1.0944935938995028</v>
      </c>
      <c r="CJ307">
        <v>9.8829094761753139E-2</v>
      </c>
      <c r="CK307">
        <v>8.9239352572438521E-3</v>
      </c>
      <c r="CL307">
        <v>8.0580137526768127E-4</v>
      </c>
      <c r="CM307">
        <v>7.2761157232312324E-5</v>
      </c>
      <c r="CN307">
        <v>6.5700880691926761E-6</v>
      </c>
      <c r="CO307">
        <v>5.9325688154088344E-7</v>
      </c>
      <c r="CP307">
        <v>5.3569103456305044E-8</v>
      </c>
      <c r="CQ307">
        <v>4.8371100856999242E-9</v>
      </c>
      <c r="CR307">
        <v>4.3677479127992145E-10</v>
      </c>
      <c r="CS307">
        <v>3.9439296381036389E-11</v>
      </c>
      <c r="CT307">
        <v>3.561235973516454E-12</v>
      </c>
      <c r="CU307">
        <v>3.2156764503450715E-13</v>
      </c>
      <c r="CV307">
        <v>2.9036478094129923E-14</v>
      </c>
      <c r="CW307">
        <v>2.6218964287286482E-15</v>
      </c>
      <c r="CX307">
        <v>2.3674843968500142E-16</v>
      </c>
      <c r="CY307">
        <v>2.1377588691924721E-17</v>
      </c>
      <c r="CZ307">
        <v>1.9303233915907744E-18</v>
      </c>
      <c r="DA307">
        <v>1.7429005098101644E-19</v>
      </c>
      <c r="DB307">
        <v>1.5608529712878412E-20</v>
      </c>
    </row>
    <row r="308" spans="5:106" x14ac:dyDescent="0.2">
      <c r="E308" t="e">
        <v>#N/A</v>
      </c>
      <c r="F308">
        <v>0.4</v>
      </c>
      <c r="G308">
        <v>-2.3201339168826674E-16</v>
      </c>
      <c r="H308">
        <v>1.7814532495339533E-18</v>
      </c>
      <c r="I308">
        <v>2.3557629818733465E-16</v>
      </c>
      <c r="J308">
        <v>8.6320065127341851E-16</v>
      </c>
      <c r="K308">
        <v>2.8999927584131802E-15</v>
      </c>
      <c r="L308">
        <v>9.5407913123051817E-15</v>
      </c>
      <c r="M308">
        <v>3.0891024801783621E-14</v>
      </c>
      <c r="N308">
        <v>9.8447623885006255E-14</v>
      </c>
      <c r="O308">
        <v>3.0873934693364271E-13</v>
      </c>
      <c r="P308">
        <v>9.5250012384170208E-13</v>
      </c>
      <c r="Q308">
        <v>2.8899743585111462E-12</v>
      </c>
      <c r="R308">
        <v>8.6207823853128308E-12</v>
      </c>
      <c r="S308">
        <v>2.5274900804013544E-11</v>
      </c>
      <c r="T308">
        <v>7.2809371385165715E-11</v>
      </c>
      <c r="U308">
        <v>2.0601738606229317E-10</v>
      </c>
      <c r="V308">
        <v>5.7240298684796426E-10</v>
      </c>
      <c r="W308">
        <v>1.5611445627013226E-9</v>
      </c>
      <c r="X308">
        <v>4.1781948337388372E-9</v>
      </c>
      <c r="Y308">
        <v>1.0969815179275765E-8</v>
      </c>
      <c r="Z308">
        <v>2.824460990680476E-8</v>
      </c>
      <c r="AA308">
        <v>7.129486997070245E-8</v>
      </c>
      <c r="AB308">
        <v>1.7637163566326201E-7</v>
      </c>
      <c r="AC308">
        <v>4.2747354870811415E-7</v>
      </c>
      <c r="AD308">
        <v>1.0147603190119313E-6</v>
      </c>
      <c r="AE308">
        <v>2.358614805892915E-6</v>
      </c>
      <c r="AF308">
        <v>5.3660897900785189E-6</v>
      </c>
      <c r="AG308">
        <v>1.1946408796478335E-5</v>
      </c>
      <c r="AH308">
        <v>2.6017782002585586E-5</v>
      </c>
      <c r="AI308">
        <v>5.5416122262721952E-5</v>
      </c>
      <c r="AJ308">
        <v>1.1540373726884841E-4</v>
      </c>
      <c r="AK308">
        <v>2.349160877171136E-4</v>
      </c>
      <c r="AL308">
        <v>4.6731900569789382E-4</v>
      </c>
      <c r="AM308">
        <v>9.082995452311275E-4</v>
      </c>
      <c r="AN308">
        <v>1.7245533760071807E-3</v>
      </c>
      <c r="AO308">
        <v>3.1980414994517083E-3</v>
      </c>
      <c r="AP308">
        <v>5.7915129440134234E-3</v>
      </c>
      <c r="AQ308">
        <v>1.0241301197202964E-2</v>
      </c>
      <c r="AR308">
        <v>1.7682509626492954E-2</v>
      </c>
      <c r="AS308">
        <v>2.9808930003293134E-2</v>
      </c>
      <c r="AT308">
        <v>4.9064808705862592E-2</v>
      </c>
      <c r="AU308">
        <v>7.8857681321180484E-2</v>
      </c>
      <c r="AV308">
        <v>0.12377143487099145</v>
      </c>
      <c r="AW308">
        <v>0.18974799714853477</v>
      </c>
      <c r="AX308">
        <v>0.28419709366807494</v>
      </c>
      <c r="AY308">
        <v>0.41598957537339271</v>
      </c>
      <c r="AZ308">
        <v>0.59529410537759508</v>
      </c>
      <c r="BA308">
        <v>0.83323159798203583</v>
      </c>
      <c r="BB308">
        <v>1.1413465881875644</v>
      </c>
      <c r="BC308">
        <v>1.530926552969762</v>
      </c>
      <c r="BD308">
        <v>2.0122330836188733</v>
      </c>
      <c r="BE308">
        <v>2.5937349294309993</v>
      </c>
      <c r="BF308">
        <v>3.2814447614885958</v>
      </c>
      <c r="BG308">
        <v>4.0784541042954858</v>
      </c>
      <c r="BH308">
        <v>4.9847337426262905</v>
      </c>
      <c r="BI308">
        <v>5.9972245011392218</v>
      </c>
      <c r="BJ308">
        <v>7.1101939990632808</v>
      </c>
      <c r="BK308">
        <v>8.3157886888696151</v>
      </c>
      <c r="BL308">
        <v>9.6046756643900419</v>
      </c>
      <c r="BM308">
        <v>10.966650063106053</v>
      </c>
      <c r="BN308">
        <v>12.391081412191641</v>
      </c>
      <c r="BO308">
        <v>13.86708226156386</v>
      </c>
      <c r="BP308">
        <v>15.383299908140105</v>
      </c>
      <c r="BQ308">
        <v>16.927253786539723</v>
      </c>
      <c r="BR308">
        <v>18.48416853597633</v>
      </c>
      <c r="BS308">
        <v>20.035292785346844</v>
      </c>
      <c r="BT308">
        <v>21.555757435526921</v>
      </c>
      <c r="BU308">
        <v>23.012125646350132</v>
      </c>
      <c r="BV308">
        <v>24.359923890790601</v>
      </c>
      <c r="BW308">
        <v>25.541608462197541</v>
      </c>
      <c r="BX308">
        <v>26.485582627373486</v>
      </c>
      <c r="BY308">
        <v>27.106981929479762</v>
      </c>
      <c r="BZ308">
        <v>27.310920606262368</v>
      </c>
      <c r="CA308">
        <v>26.998677248111211</v>
      </c>
      <c r="CB308">
        <v>26.076861555284825</v>
      </c>
      <c r="CC308">
        <v>24.468975601296798</v>
      </c>
      <c r="CD308">
        <v>22.128068335100647</v>
      </c>
      <c r="CE308">
        <v>19.04855604239496</v>
      </c>
      <c r="CF308">
        <v>15.274949548533405</v>
      </c>
      <c r="CG308">
        <v>10.90533749877582</v>
      </c>
      <c r="CH308">
        <v>6.13888665165892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 spans="5:106" x14ac:dyDescent="0.2">
      <c r="E309" t="e">
        <v>#N/A</v>
      </c>
      <c r="F309">
        <v>0.40136986301369865</v>
      </c>
      <c r="G309">
        <v>-1.6006193756614693E-16</v>
      </c>
      <c r="H309">
        <v>1.2060973756425607E-18</v>
      </c>
      <c r="I309">
        <v>1.6247413231743207E-16</v>
      </c>
      <c r="J309">
        <v>6.0064258243828649E-16</v>
      </c>
      <c r="K309">
        <v>2.0384896869205452E-15</v>
      </c>
      <c r="L309">
        <v>6.7762458533432213E-15</v>
      </c>
      <c r="M309">
        <v>2.2168347784873932E-14</v>
      </c>
      <c r="N309">
        <v>7.138271114772206E-14</v>
      </c>
      <c r="O309">
        <v>2.261797487255415E-13</v>
      </c>
      <c r="P309">
        <v>7.0499398956102297E-13</v>
      </c>
      <c r="Q309">
        <v>2.161002432742976E-12</v>
      </c>
      <c r="R309">
        <v>6.5122122117497196E-12</v>
      </c>
      <c r="S309">
        <v>1.9287189567632515E-11</v>
      </c>
      <c r="T309">
        <v>5.6122710118132038E-11</v>
      </c>
      <c r="U309">
        <v>1.6039779909618618E-10</v>
      </c>
      <c r="V309">
        <v>4.5009881305319674E-10</v>
      </c>
      <c r="W309">
        <v>1.2397257578935061E-9</v>
      </c>
      <c r="X309">
        <v>3.3504989610527733E-9</v>
      </c>
      <c r="Y309">
        <v>8.8821218253373516E-9</v>
      </c>
      <c r="Z309">
        <v>2.3088958630923485E-8</v>
      </c>
      <c r="AA309">
        <v>5.8834140106748288E-8</v>
      </c>
      <c r="AB309">
        <v>1.4690933641872995E-7</v>
      </c>
      <c r="AC309">
        <v>3.5935409763552976E-7</v>
      </c>
      <c r="AD309">
        <v>8.6081255344930935E-7</v>
      </c>
      <c r="AE309">
        <v>2.0186857547540643E-6</v>
      </c>
      <c r="AF309">
        <v>4.6330467434600645E-6</v>
      </c>
      <c r="AG309">
        <v>1.0403253206577623E-5</v>
      </c>
      <c r="AH309">
        <v>2.2847914176157595E-5</v>
      </c>
      <c r="AI309">
        <v>4.9065215146936107E-5</v>
      </c>
      <c r="AJ309">
        <v>1.029984805488159E-4</v>
      </c>
      <c r="AK309">
        <v>2.1130238494101414E-4</v>
      </c>
      <c r="AL309">
        <v>4.2353404146573269E-4</v>
      </c>
      <c r="AM309">
        <v>8.2924905265555852E-4</v>
      </c>
      <c r="AN309">
        <v>1.5856472256384584E-3</v>
      </c>
      <c r="AO309">
        <v>2.9605776045689373E-3</v>
      </c>
      <c r="AP309">
        <v>5.3967295480590247E-3</v>
      </c>
      <c r="AQ309">
        <v>9.6032783180307335E-3</v>
      </c>
      <c r="AR309">
        <v>1.668051242425669E-2</v>
      </c>
      <c r="AS309">
        <v>2.8280331608339943E-2</v>
      </c>
      <c r="AT309">
        <v>4.6800327159639471E-2</v>
      </c>
      <c r="AU309">
        <v>7.5601160025921363E-2</v>
      </c>
      <c r="AV309">
        <v>0.11922657099291831</v>
      </c>
      <c r="AW309">
        <v>0.18359404446049987</v>
      </c>
      <c r="AX309">
        <v>0.27611446758478886</v>
      </c>
      <c r="AY309">
        <v>0.40569446488558025</v>
      </c>
      <c r="AZ309">
        <v>0.58257888928137458</v>
      </c>
      <c r="BA309">
        <v>0.81800556940914682</v>
      </c>
      <c r="BB309">
        <v>1.1236698832597782</v>
      </c>
      <c r="BC309">
        <v>1.5110299153435063</v>
      </c>
      <c r="BD309">
        <v>1.9905175842430796</v>
      </c>
      <c r="BE309">
        <v>2.570748950829826</v>
      </c>
      <c r="BF309">
        <v>3.2578398671771565</v>
      </c>
      <c r="BG309">
        <v>4.0549258475950962</v>
      </c>
      <c r="BH309">
        <v>4.9619568973739216</v>
      </c>
      <c r="BI309">
        <v>5.9757937319641945</v>
      </c>
      <c r="BJ309">
        <v>7.0905802909399851</v>
      </c>
      <c r="BK309">
        <v>8.2983192495302944</v>
      </c>
      <c r="BL309">
        <v>9.5895413604204141</v>
      </c>
      <c r="BM309">
        <v>10.953940816558299</v>
      </c>
      <c r="BN309">
        <v>12.380847223796431</v>
      </c>
      <c r="BO309">
        <v>13.859415936425886</v>
      </c>
      <c r="BP309">
        <v>15.378436726675011</v>
      </c>
      <c r="BQ309">
        <v>16.925682264803466</v>
      </c>
      <c r="BR309">
        <v>18.48674377858741</v>
      </c>
      <c r="BS309">
        <v>20.043338772026011</v>
      </c>
      <c r="BT309">
        <v>21.571136865005968</v>
      </c>
      <c r="BU309">
        <v>23.037247179225343</v>
      </c>
      <c r="BV309">
        <v>24.39765007283393</v>
      </c>
      <c r="BW309">
        <v>25.595028029433553</v>
      </c>
      <c r="BX309">
        <v>26.557623351590198</v>
      </c>
      <c r="BY309">
        <v>27.199867985883269</v>
      </c>
      <c r="BZ309">
        <v>27.425520763087306</v>
      </c>
      <c r="CA309">
        <v>27.133839944598559</v>
      </c>
      <c r="CB309">
        <v>26.228876689360245</v>
      </c>
      <c r="CC309">
        <v>24.631323255782693</v>
      </c>
      <c r="CD309">
        <v>22.291595946907645</v>
      </c>
      <c r="CE309">
        <v>19.202160404935327</v>
      </c>
      <c r="CF309">
        <v>15.406735559184744</v>
      </c>
      <c r="CG309">
        <v>11.004157019825227</v>
      </c>
      <c r="CH309">
        <v>6.0941460091004238</v>
      </c>
      <c r="CI309">
        <v>1.1150162498822187</v>
      </c>
      <c r="CJ309">
        <v>0.10068222165457363</v>
      </c>
      <c r="CK309">
        <v>9.091266390396726E-3</v>
      </c>
      <c r="CL309">
        <v>8.2091081447052466E-4</v>
      </c>
      <c r="CM309">
        <v>7.4125488834703686E-5</v>
      </c>
      <c r="CN309">
        <v>6.6932826296455538E-6</v>
      </c>
      <c r="CO309">
        <v>6.0438093649832639E-7</v>
      </c>
      <c r="CP309">
        <v>5.4573568249566298E-8</v>
      </c>
      <c r="CQ309">
        <v>4.9278098822005052E-9</v>
      </c>
      <c r="CR309">
        <v>4.4496467821317841E-10</v>
      </c>
      <c r="CS309">
        <v>4.0178815658558725E-11</v>
      </c>
      <c r="CT309">
        <v>3.6280120799858105E-12</v>
      </c>
      <c r="CU309">
        <v>3.2759730312556636E-13</v>
      </c>
      <c r="CV309">
        <v>2.9580935964128078E-14</v>
      </c>
      <c r="CW309">
        <v>2.6710591453746208E-15</v>
      </c>
      <c r="CX309">
        <v>2.4118766784407564E-16</v>
      </c>
      <c r="CY309">
        <v>2.177843608006543E-17</v>
      </c>
      <c r="CZ309">
        <v>1.9665185444181334E-18</v>
      </c>
      <c r="DA309">
        <v>1.7755813292988385E-19</v>
      </c>
      <c r="DB309">
        <v>1.5901202495494571E-20</v>
      </c>
    </row>
    <row r="310" spans="5:106" x14ac:dyDescent="0.2">
      <c r="E310" t="e">
        <v>#N/A</v>
      </c>
      <c r="F310">
        <v>0.40273972602739727</v>
      </c>
      <c r="G310">
        <v>-1.096084577272355E-16</v>
      </c>
      <c r="H310">
        <v>8.1042062855619274E-19</v>
      </c>
      <c r="I310">
        <v>1.1122929898434788E-16</v>
      </c>
      <c r="J310">
        <v>4.1492673514981851E-16</v>
      </c>
      <c r="K310">
        <v>1.4227876291571613E-15</v>
      </c>
      <c r="L310">
        <v>4.7794945890067829E-15</v>
      </c>
      <c r="M310">
        <v>1.5801237673661977E-14</v>
      </c>
      <c r="N310">
        <v>5.1417069215003025E-14</v>
      </c>
      <c r="O310">
        <v>1.6463140853339445E-13</v>
      </c>
      <c r="P310">
        <v>5.1853111745892116E-13</v>
      </c>
      <c r="Q310">
        <v>1.6060473956983023E-12</v>
      </c>
      <c r="R310">
        <v>4.8901931186934308E-12</v>
      </c>
      <c r="S310">
        <v>1.4633180818446105E-11</v>
      </c>
      <c r="T310">
        <v>4.3018559988579033E-11</v>
      </c>
      <c r="U310">
        <v>1.2420389934598339E-10</v>
      </c>
      <c r="V310">
        <v>3.5207349062293482E-10</v>
      </c>
      <c r="W310">
        <v>9.7950241780231636E-10</v>
      </c>
      <c r="X310">
        <v>2.6736602372913134E-9</v>
      </c>
      <c r="Y310">
        <v>7.1579586425222198E-9</v>
      </c>
      <c r="Z310">
        <v>1.8789176856025172E-8</v>
      </c>
      <c r="AA310">
        <v>4.834094969719261E-8</v>
      </c>
      <c r="AB310">
        <v>1.2186106836982392E-7</v>
      </c>
      <c r="AC310">
        <v>3.0089250269452103E-7</v>
      </c>
      <c r="AD310">
        <v>7.2746092833271386E-7</v>
      </c>
      <c r="AE310">
        <v>1.7215390811656662E-6</v>
      </c>
      <c r="AF310">
        <v>3.986504139751877E-6</v>
      </c>
      <c r="AG310">
        <v>9.0302079538932393E-6</v>
      </c>
      <c r="AH310">
        <v>2.0003184835565027E-5</v>
      </c>
      <c r="AI310">
        <v>4.3317806542193769E-5</v>
      </c>
      <c r="AJ310">
        <v>9.1680083229718354E-5</v>
      </c>
      <c r="AK310">
        <v>1.8958603410393387E-4</v>
      </c>
      <c r="AL310">
        <v>3.8295644899783853E-4</v>
      </c>
      <c r="AM310">
        <v>7.5544275201452449E-4</v>
      </c>
      <c r="AN310">
        <v>1.45502382118216E-3</v>
      </c>
      <c r="AO310">
        <v>2.7357317869220778E-3</v>
      </c>
      <c r="AP310">
        <v>5.0204550759757605E-3</v>
      </c>
      <c r="AQ310">
        <v>8.991342860963307E-3</v>
      </c>
      <c r="AR310">
        <v>1.5713753665686205E-2</v>
      </c>
      <c r="AS310">
        <v>2.6797199045761607E-2</v>
      </c>
      <c r="AT310">
        <v>4.4591625195970132E-2</v>
      </c>
      <c r="AU310">
        <v>7.2409291217649274E-2</v>
      </c>
      <c r="AV310">
        <v>0.11475180621464193</v>
      </c>
      <c r="AW310">
        <v>0.1775100077261583</v>
      </c>
      <c r="AX310">
        <v>0.26809392714873176</v>
      </c>
      <c r="AY310">
        <v>0.39544464706635957</v>
      </c>
      <c r="AZ310">
        <v>0.56988311324520702</v>
      </c>
      <c r="BA310">
        <v>0.80276555665310445</v>
      </c>
      <c r="BB310">
        <v>1.1059413376922622</v>
      </c>
      <c r="BC310">
        <v>1.4910436119359063</v>
      </c>
      <c r="BD310">
        <v>1.9686797008838073</v>
      </c>
      <c r="BE310">
        <v>2.5476176979376151</v>
      </c>
      <c r="BF310">
        <v>3.2340800063741928</v>
      </c>
      <c r="BG310">
        <v>4.0312473798596802</v>
      </c>
      <c r="BH310">
        <v>4.939047830678871</v>
      </c>
      <c r="BI310">
        <v>5.9542584505689602</v>
      </c>
      <c r="BJ310">
        <v>7.0708942761491018</v>
      </c>
      <c r="BK310">
        <v>8.2808080990336315</v>
      </c>
      <c r="BL310">
        <v>9.5743881575413408</v>
      </c>
      <c r="BM310">
        <v>10.94122207158021</v>
      </c>
      <c r="BN310">
        <v>12.370594780053528</v>
      </c>
      <c r="BO310">
        <v>13.851700736314189</v>
      </c>
      <c r="BP310">
        <v>15.373469731271523</v>
      </c>
      <c r="BQ310">
        <v>16.92392701396205</v>
      </c>
      <c r="BR310">
        <v>18.489032666354522</v>
      </c>
      <c r="BS310">
        <v>20.050979971139061</v>
      </c>
      <c r="BT310">
        <v>21.585990798336532</v>
      </c>
      <c r="BU310">
        <v>23.061741929095792</v>
      </c>
      <c r="BV310">
        <v>24.434697493422206</v>
      </c>
      <c r="BW310">
        <v>25.647801595709534</v>
      </c>
      <c r="BX310">
        <v>26.629170450887319</v>
      </c>
      <c r="BY310">
        <v>27.292557324622027</v>
      </c>
      <c r="BZ310">
        <v>27.540369412446196</v>
      </c>
      <c r="CA310">
        <v>27.269817315656653</v>
      </c>
      <c r="CB310">
        <v>26.382330399096343</v>
      </c>
      <c r="CC310">
        <v>24.795695867164529</v>
      </c>
      <c r="CD310">
        <v>22.457584565573796</v>
      </c>
      <c r="CE310">
        <v>19.358404486494845</v>
      </c>
      <c r="CF310">
        <v>15.541008790845211</v>
      </c>
      <c r="CG310">
        <v>11.104857333696211</v>
      </c>
      <c r="CH310">
        <v>6.2546515038607176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 spans="5:106" x14ac:dyDescent="0.2">
      <c r="E311" t="e">
        <v>#N/A</v>
      </c>
      <c r="F311">
        <v>0.4041095890410959</v>
      </c>
      <c r="G311">
        <v>-7.4488501646356607E-17</v>
      </c>
      <c r="H311">
        <v>5.4033916792261634E-19</v>
      </c>
      <c r="I311">
        <v>7.5569179982201844E-17</v>
      </c>
      <c r="J311">
        <v>2.8450314485075167E-16</v>
      </c>
      <c r="K311">
        <v>9.8583015154185493E-16</v>
      </c>
      <c r="L311">
        <v>3.3471447021110361E-15</v>
      </c>
      <c r="M311">
        <v>1.1184549362295442E-14</v>
      </c>
      <c r="N311">
        <v>3.678427333505186E-14</v>
      </c>
      <c r="O311">
        <v>1.190376499561126E-13</v>
      </c>
      <c r="P311">
        <v>3.789222381050396E-13</v>
      </c>
      <c r="Q311">
        <v>1.1861007305005424E-12</v>
      </c>
      <c r="R311">
        <v>3.6497143599570758E-12</v>
      </c>
      <c r="S311">
        <v>1.1036216416260135E-11</v>
      </c>
      <c r="T311">
        <v>3.278400508521428E-11</v>
      </c>
      <c r="U311">
        <v>9.5639893973735874E-11</v>
      </c>
      <c r="V311">
        <v>2.7390803902357739E-10</v>
      </c>
      <c r="W311">
        <v>7.6985890341149491E-10</v>
      </c>
      <c r="X311">
        <v>2.1228002722272995E-9</v>
      </c>
      <c r="Y311">
        <v>5.7404893360035185E-9</v>
      </c>
      <c r="Z311">
        <v>1.5218787885303481E-8</v>
      </c>
      <c r="AA311">
        <v>3.9541390115530121E-8</v>
      </c>
      <c r="AB311">
        <v>1.0065004986565477E-7</v>
      </c>
      <c r="AC311">
        <v>2.5090900523822749E-7</v>
      </c>
      <c r="AD311">
        <v>6.123640493324925E-7</v>
      </c>
      <c r="AE311">
        <v>1.4626715161982447E-6</v>
      </c>
      <c r="AF311">
        <v>3.4180797193673647E-6</v>
      </c>
      <c r="AG311">
        <v>7.8121965537164866E-6</v>
      </c>
      <c r="AH311">
        <v>1.7457438459875604E-5</v>
      </c>
      <c r="AI311">
        <v>3.8130222198595138E-5</v>
      </c>
      <c r="AJ311">
        <v>8.1378535078066279E-5</v>
      </c>
      <c r="AK311">
        <v>1.6965964594809933E-4</v>
      </c>
      <c r="AL311">
        <v>3.4542927003826602E-4</v>
      </c>
      <c r="AM311">
        <v>6.8666331583312106E-4</v>
      </c>
      <c r="AN311">
        <v>1.3324004876026166E-3</v>
      </c>
      <c r="AO311">
        <v>2.5231632408950094E-3</v>
      </c>
      <c r="AP311">
        <v>4.6623175860589731E-3</v>
      </c>
      <c r="AQ311">
        <v>8.4051454561116755E-3</v>
      </c>
      <c r="AR311">
        <v>1.4781990212054818E-2</v>
      </c>
      <c r="AS311">
        <v>2.5359504773543758E-2</v>
      </c>
      <c r="AT311">
        <v>4.2439010865499942E-2</v>
      </c>
      <c r="AU311">
        <v>6.9282822126475574E-2</v>
      </c>
      <c r="AV311">
        <v>0.11034837805673016</v>
      </c>
      <c r="AW311">
        <v>0.17149757632516202</v>
      </c>
      <c r="AX311">
        <v>0.26013745985992903</v>
      </c>
      <c r="AY311">
        <v>0.38524213740142765</v>
      </c>
      <c r="AZ311">
        <v>0.55720846713281058</v>
      </c>
      <c r="BA311">
        <v>0.78751255379255558</v>
      </c>
      <c r="BB311">
        <v>1.0881609515990107</v>
      </c>
      <c r="BC311">
        <v>1.4709665096445756</v>
      </c>
      <c r="BD311">
        <v>1.9467172447940368</v>
      </c>
      <c r="BE311">
        <v>2.5243382277665969</v>
      </c>
      <c r="BF311">
        <v>3.2101619562172132</v>
      </c>
      <c r="BG311">
        <v>4.007415749117837</v>
      </c>
      <c r="BH311">
        <v>4.9160043746285682</v>
      </c>
      <c r="BI311">
        <v>5.9326176516943665</v>
      </c>
      <c r="BJ311">
        <v>7.0511363039781703</v>
      </c>
      <c r="BK311">
        <v>8.2632569497056245</v>
      </c>
      <c r="BL311">
        <v>9.5592190040707816</v>
      </c>
      <c r="BM311">
        <v>10.928497813631479</v>
      </c>
      <c r="BN311">
        <v>12.360328875882525</v>
      </c>
      <c r="BO311">
        <v>13.843941999617828</v>
      </c>
      <c r="BP311">
        <v>15.368404423409228</v>
      </c>
      <c r="BQ311">
        <v>16.92199307435266</v>
      </c>
      <c r="BR311">
        <v>18.49103877319828</v>
      </c>
      <c r="BS311">
        <v>20.058217034623311</v>
      </c>
      <c r="BT311">
        <v>21.600315150004867</v>
      </c>
      <c r="BU311">
        <v>23.085599226531375</v>
      </c>
      <c r="BV311">
        <v>24.471047612623678</v>
      </c>
      <c r="BW311">
        <v>25.699902799291539</v>
      </c>
      <c r="BX311">
        <v>26.700191880738149</v>
      </c>
      <c r="BY311">
        <v>27.385016869757077</v>
      </c>
      <c r="BZ311">
        <v>27.655439364464126</v>
      </c>
      <c r="CA311">
        <v>27.406596110409257</v>
      </c>
      <c r="CB311">
        <v>26.53723060292451</v>
      </c>
      <c r="CC311">
        <v>24.96212656421881</v>
      </c>
      <c r="CD311">
        <v>22.626091337494071</v>
      </c>
      <c r="CE311">
        <v>19.517362128515963</v>
      </c>
      <c r="CF311">
        <v>15.677846923945237</v>
      </c>
      <c r="CG311">
        <v>11.207716872089048</v>
      </c>
      <c r="CH311">
        <v>6.2103720431790013</v>
      </c>
      <c r="CI311">
        <v>1.1364105507490345</v>
      </c>
      <c r="CJ311">
        <v>0.10261405515228716</v>
      </c>
      <c r="CK311">
        <v>9.2657044655701289E-3</v>
      </c>
      <c r="CL311">
        <v>8.366619866632712E-4</v>
      </c>
      <c r="CM311">
        <v>7.5547766770291588E-5</v>
      </c>
      <c r="CN311">
        <v>6.821709549325331E-6</v>
      </c>
      <c r="CO311">
        <v>6.1597745591674648E-7</v>
      </c>
      <c r="CP311">
        <v>5.5620694996490628E-8</v>
      </c>
      <c r="CQ311">
        <v>5.0223619098013613E-9</v>
      </c>
      <c r="CR311">
        <v>4.5350240867388174E-10</v>
      </c>
      <c r="CS311">
        <v>4.0949744038088926E-11</v>
      </c>
      <c r="CT311">
        <v>3.6976243228529956E-12</v>
      </c>
      <c r="CU311">
        <v>3.3388305480583664E-13</v>
      </c>
      <c r="CV311">
        <v>3.0148518224929581E-14</v>
      </c>
      <c r="CW311">
        <v>2.7223099168277196E-15</v>
      </c>
      <c r="CX311">
        <v>2.4581544033776519E-16</v>
      </c>
      <c r="CY311">
        <v>2.2196308388163953E-17</v>
      </c>
      <c r="CZ311">
        <v>2.0042509894868925E-18</v>
      </c>
      <c r="DA311">
        <v>1.8096501791263931E-19</v>
      </c>
      <c r="DB311">
        <v>1.6206305771225946E-20</v>
      </c>
    </row>
    <row r="312" spans="5:106" x14ac:dyDescent="0.2">
      <c r="E312" t="e">
        <v>#N/A</v>
      </c>
      <c r="F312">
        <v>0.40547945205479452</v>
      </c>
      <c r="G312">
        <v>-5.0225979714027816E-17</v>
      </c>
      <c r="H312">
        <v>3.57400031613823E-19</v>
      </c>
      <c r="I312">
        <v>5.0940779777255463E-17</v>
      </c>
      <c r="J312">
        <v>1.9358385395020731E-16</v>
      </c>
      <c r="K312">
        <v>6.7795632574854878E-16</v>
      </c>
      <c r="L312">
        <v>2.3268853682899601E-15</v>
      </c>
      <c r="M312">
        <v>7.8600442471029074E-15</v>
      </c>
      <c r="N312">
        <v>2.6131745479806656E-14</v>
      </c>
      <c r="O312">
        <v>8.5483207201937198E-14</v>
      </c>
      <c r="P312">
        <v>2.7505831301537818E-13</v>
      </c>
      <c r="Q312">
        <v>8.7028186139283366E-13</v>
      </c>
      <c r="R312">
        <v>2.7067223915894422E-12</v>
      </c>
      <c r="S312">
        <v>8.2724002969672719E-12</v>
      </c>
      <c r="T312">
        <v>2.4835729386886216E-11</v>
      </c>
      <c r="U312">
        <v>7.3220313614293714E-11</v>
      </c>
      <c r="V312">
        <v>2.119071724106795E-10</v>
      </c>
      <c r="W312">
        <v>6.0182166058460809E-10</v>
      </c>
      <c r="X312">
        <v>1.6766619572628986E-9</v>
      </c>
      <c r="Y312">
        <v>4.5806299350618966E-9</v>
      </c>
      <c r="Z312">
        <v>1.2267403629149861E-8</v>
      </c>
      <c r="AA312">
        <v>3.2193871690194863E-8</v>
      </c>
      <c r="AB312">
        <v>8.2762230364898099E-8</v>
      </c>
      <c r="AC312">
        <v>2.0834125441614831E-7</v>
      </c>
      <c r="AD312">
        <v>5.1339188103551399E-7</v>
      </c>
      <c r="AE312">
        <v>1.2379446480707755E-6</v>
      </c>
      <c r="AF312">
        <v>2.9199928183980635E-6</v>
      </c>
      <c r="AG312">
        <v>6.7350850687427358E-6</v>
      </c>
      <c r="AH312">
        <v>1.5185912481247935E-5</v>
      </c>
      <c r="AI312">
        <v>3.346070829794566E-5</v>
      </c>
      <c r="AJ312">
        <v>7.2026250676049313E-5</v>
      </c>
      <c r="AK312">
        <v>1.5141853712089662E-4</v>
      </c>
      <c r="AL312">
        <v>3.1079799024112404E-4</v>
      </c>
      <c r="AM312">
        <v>6.2269463339466454E-4</v>
      </c>
      <c r="AN312">
        <v>1.2174931332465931E-3</v>
      </c>
      <c r="AO312">
        <v>2.322525415272246E-3</v>
      </c>
      <c r="AP312">
        <v>4.321933479831298E-3</v>
      </c>
      <c r="AQ312">
        <v>7.8443183733604618E-3</v>
      </c>
      <c r="AR312">
        <v>1.3884954712090801E-2</v>
      </c>
      <c r="AS312">
        <v>2.396719445180822E-2</v>
      </c>
      <c r="AT312">
        <v>4.0342768809879234E-2</v>
      </c>
      <c r="AU312">
        <v>6.622248802689043E-2</v>
      </c>
      <c r="AV312">
        <v>0.10601753191999899</v>
      </c>
      <c r="AW312">
        <v>0.16555847329070275</v>
      </c>
      <c r="AX312">
        <v>0.25224711309391912</v>
      </c>
      <c r="AY312">
        <v>0.37508903026767132</v>
      </c>
      <c r="AZ312">
        <v>0.54455672378638309</v>
      </c>
      <c r="BA312">
        <v>0.77224762206337694</v>
      </c>
      <c r="BB312">
        <v>1.0703287567758195</v>
      </c>
      <c r="BC312">
        <v>1.4507974584123191</v>
      </c>
      <c r="BD312">
        <v>1.9246279599616785</v>
      </c>
      <c r="BE312">
        <v>2.500907491196366</v>
      </c>
      <c r="BF312">
        <v>3.1860823706578807</v>
      </c>
      <c r="BG312">
        <v>3.9834278889244494</v>
      </c>
      <c r="BH312">
        <v>4.8928242774201065</v>
      </c>
      <c r="BI312">
        <v>5.9108702884148165</v>
      </c>
      <c r="BJ312">
        <v>7.0313067232729667</v>
      </c>
      <c r="BK312">
        <v>8.245667543483874</v>
      </c>
      <c r="BL312">
        <v>9.5440368931595145</v>
      </c>
      <c r="BM312">
        <v>10.915772078044679</v>
      </c>
      <c r="BN312">
        <v>12.350054362802606</v>
      </c>
      <c r="BO312">
        <v>13.83614514492495</v>
      </c>
      <c r="BP312">
        <v>15.363246437655997</v>
      </c>
      <c r="BQ312">
        <v>16.919885703973335</v>
      </c>
      <c r="BR312">
        <v>18.49276599251564</v>
      </c>
      <c r="BS312">
        <v>20.065051017823258</v>
      </c>
      <c r="BT312">
        <v>21.614106250607367</v>
      </c>
      <c r="BU312">
        <v>23.108808700139605</v>
      </c>
      <c r="BV312">
        <v>24.506681896408693</v>
      </c>
      <c r="BW312">
        <v>25.751304820048485</v>
      </c>
      <c r="BX312">
        <v>26.770654573919224</v>
      </c>
      <c r="BY312">
        <v>27.477212007152303</v>
      </c>
      <c r="BZ312">
        <v>27.770701624041333</v>
      </c>
      <c r="CA312">
        <v>27.544161443591779</v>
      </c>
      <c r="CB312">
        <v>26.69358429026309</v>
      </c>
      <c r="CC312">
        <v>25.130648718406999</v>
      </c>
      <c r="CD312">
        <v>22.797175033164233</v>
      </c>
      <c r="CE312">
        <v>19.679109993301122</v>
      </c>
      <c r="CF312">
        <v>15.817331566460004</v>
      </c>
      <c r="CG312">
        <v>11.312589298838754</v>
      </c>
      <c r="CH312">
        <v>6.3753672571384161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</row>
    <row r="313" spans="5:106" x14ac:dyDescent="0.2">
      <c r="E313" t="e">
        <v>#N/A</v>
      </c>
      <c r="F313">
        <v>0.40684931506849314</v>
      </c>
      <c r="G313">
        <v>-3.3594093304672639E-17</v>
      </c>
      <c r="H313">
        <v>2.3446376055476065E-19</v>
      </c>
      <c r="I313">
        <v>3.4063020825782163E-17</v>
      </c>
      <c r="J313">
        <v>1.3068331737407508E-16</v>
      </c>
      <c r="K313">
        <v>4.626393723995131E-16</v>
      </c>
      <c r="L313">
        <v>1.6054185515416129E-15</v>
      </c>
      <c r="M313">
        <v>5.4829796587339562E-15</v>
      </c>
      <c r="N313">
        <v>1.8430340478398598E-14</v>
      </c>
      <c r="O313">
        <v>6.0955201693062709E-14</v>
      </c>
      <c r="P313">
        <v>1.9829373251579411E-13</v>
      </c>
      <c r="Q313">
        <v>6.3428589517604268E-13</v>
      </c>
      <c r="R313">
        <v>1.9943148355678085E-12</v>
      </c>
      <c r="S313">
        <v>6.1615158846367032E-12</v>
      </c>
      <c r="T313">
        <v>1.8698946877076386E-11</v>
      </c>
      <c r="U313">
        <v>5.5722559929256581E-11</v>
      </c>
      <c r="V313">
        <v>1.6299570147140571E-10</v>
      </c>
      <c r="W313">
        <v>4.6784034288745216E-10</v>
      </c>
      <c r="X313">
        <v>1.3171628453027921E-9</v>
      </c>
      <c r="Y313">
        <v>3.6361707119445373E-9</v>
      </c>
      <c r="Z313">
        <v>9.8390660451204334E-9</v>
      </c>
      <c r="AA313">
        <v>2.6086124927889411E-8</v>
      </c>
      <c r="AB313">
        <v>6.7741125053253108E-8</v>
      </c>
      <c r="AC313">
        <v>1.722358861765256E-7</v>
      </c>
      <c r="AD313">
        <v>4.2861287723382173E-7</v>
      </c>
      <c r="AE313">
        <v>1.0435667634431857E-6</v>
      </c>
      <c r="AF313">
        <v>2.4850413583865941E-6</v>
      </c>
      <c r="AG313">
        <v>5.7856574709921903E-6</v>
      </c>
      <c r="AH313">
        <v>1.3165219021928923E-5</v>
      </c>
      <c r="AI313">
        <v>2.9269434280206865E-5</v>
      </c>
      <c r="AJ313">
        <v>6.3558115417844882E-5</v>
      </c>
      <c r="AK313">
        <v>1.3476084624662851E-4</v>
      </c>
      <c r="AL313">
        <v>2.7891074913597309E-4</v>
      </c>
      <c r="AM313">
        <v>5.6332212077410968E-4</v>
      </c>
      <c r="AN313">
        <v>1.1100166287548007E-3</v>
      </c>
      <c r="AO313">
        <v>2.1334663737236298E-3</v>
      </c>
      <c r="AP313">
        <v>3.9989076942733969E-3</v>
      </c>
      <c r="AQ313">
        <v>7.3084753540516734E-3</v>
      </c>
      <c r="AR313">
        <v>1.3022354895086819E-2</v>
      </c>
      <c r="AS313">
        <v>2.262018562362916E-2</v>
      </c>
      <c r="AT313">
        <v>3.8303158459073922E-2</v>
      </c>
      <c r="AU313">
        <v>6.3229010342492092E-2</v>
      </c>
      <c r="AV313">
        <v>0.10176051971806198</v>
      </c>
      <c r="AW313">
        <v>0.15969445516240077</v>
      </c>
      <c r="AX313">
        <v>0.24442499567740619</v>
      </c>
      <c r="AY313">
        <v>0.36498750226304538</v>
      </c>
      <c r="AZ313">
        <v>0.53192974350354005</v>
      </c>
      <c r="BA313">
        <v>0.75697189430246448</v>
      </c>
      <c r="BB313">
        <v>1.0524448196930309</v>
      </c>
      <c r="BC313">
        <v>1.4305352916262613</v>
      </c>
      <c r="BD313">
        <v>1.9024095205356115</v>
      </c>
      <c r="BE313">
        <v>2.4773223280449543</v>
      </c>
      <c r="BF313">
        <v>3.1618377746372994</v>
      </c>
      <c r="BG313">
        <v>3.9592806134265448</v>
      </c>
      <c r="BH313">
        <v>4.8695052007598267</v>
      </c>
      <c r="BI313">
        <v>5.889015272419833</v>
      </c>
      <c r="BJ313">
        <v>7.0114058850402143</v>
      </c>
      <c r="BK313">
        <v>8.2280416553637625</v>
      </c>
      <c r="BL313">
        <v>9.5288448651955502</v>
      </c>
      <c r="BM313">
        <v>10.903048949745795</v>
      </c>
      <c r="BN313">
        <v>12.339776145194133</v>
      </c>
      <c r="BO313">
        <v>13.828315664403357</v>
      </c>
      <c r="BP313">
        <v>15.358001534365448</v>
      </c>
      <c r="BQ313">
        <v>16.917610374239398</v>
      </c>
      <c r="BR313">
        <v>18.494218540657311</v>
      </c>
      <c r="BS313">
        <v>20.071483394888944</v>
      </c>
      <c r="BT313">
        <v>21.62736087577305</v>
      </c>
      <c r="BU313">
        <v>23.131360315619954</v>
      </c>
      <c r="BV313">
        <v>24.541581855884054</v>
      </c>
      <c r="BW313">
        <v>25.801980403081501</v>
      </c>
      <c r="BX313">
        <v>26.840524431030687</v>
      </c>
      <c r="BY313">
        <v>27.569106529923346</v>
      </c>
      <c r="BZ313">
        <v>27.886125292961985</v>
      </c>
      <c r="CA313">
        <v>27.682496674820815</v>
      </c>
      <c r="CB313">
        <v>26.851397415150469</v>
      </c>
      <c r="CC313">
        <v>25.30129589485373</v>
      </c>
      <c r="CD313">
        <v>22.970896087109374</v>
      </c>
      <c r="CE313">
        <v>19.843727698670069</v>
      </c>
      <c r="CF313">
        <v>15.959547431734993</v>
      </c>
      <c r="CG313">
        <v>11.419768907505068</v>
      </c>
      <c r="CH313">
        <v>6.331637801097858</v>
      </c>
      <c r="CI313">
        <v>1.1587394647222826</v>
      </c>
      <c r="CJ313">
        <v>0.10463028107383578</v>
      </c>
      <c r="CK313">
        <v>9.4477628931136648E-3</v>
      </c>
      <c r="CL313">
        <v>8.531012510757471E-4</v>
      </c>
      <c r="CM313">
        <v>7.7032177121790857E-5</v>
      </c>
      <c r="CN313">
        <v>6.9557468174384878E-6</v>
      </c>
      <c r="CO313">
        <v>6.2808057095167773E-7</v>
      </c>
      <c r="CP313">
        <v>5.6713565625763025E-8</v>
      </c>
      <c r="CQ313">
        <v>5.1210444563093583E-9</v>
      </c>
      <c r="CR313">
        <v>4.6241311111611569E-10</v>
      </c>
      <c r="CS313">
        <v>4.1754350534614612E-11</v>
      </c>
      <c r="CT313">
        <v>3.770277586548896E-12</v>
      </c>
      <c r="CU313">
        <v>3.4044340045114135E-13</v>
      </c>
      <c r="CV313">
        <v>3.0740895398321399E-14</v>
      </c>
      <c r="CW313">
        <v>2.7757995855933787E-15</v>
      </c>
      <c r="CX313">
        <v>2.5064537773757215E-16</v>
      </c>
      <c r="CY313">
        <v>2.2632435508064692E-17</v>
      </c>
      <c r="CZ313">
        <v>2.0436317818383467E-18</v>
      </c>
      <c r="DA313">
        <v>1.8452073315522941E-19</v>
      </c>
      <c r="DB313">
        <v>1.6524737527382501E-20</v>
      </c>
    </row>
    <row r="314" spans="5:106" x14ac:dyDescent="0.2">
      <c r="E314" t="e">
        <v>#N/A</v>
      </c>
      <c r="F314">
        <v>0.40821917808219177</v>
      </c>
      <c r="G314">
        <v>-2.2283859586240927E-17</v>
      </c>
      <c r="H314">
        <v>1.5252008682530771E-19</v>
      </c>
      <c r="I314">
        <v>2.2588899759891542E-17</v>
      </c>
      <c r="J314">
        <v>8.7506238072083287E-17</v>
      </c>
      <c r="K314">
        <v>3.13202126797924E-16</v>
      </c>
      <c r="L314">
        <v>1.0990450636952496E-15</v>
      </c>
      <c r="M314">
        <v>3.7957343187647155E-15</v>
      </c>
      <c r="N314">
        <v>1.2902108539087371E-14</v>
      </c>
      <c r="O314">
        <v>4.3149852122858181E-14</v>
      </c>
      <c r="P314">
        <v>1.4194145577441442E-13</v>
      </c>
      <c r="Q314">
        <v>4.5909756135658804E-13</v>
      </c>
      <c r="R314">
        <v>1.4595485042760844E-12</v>
      </c>
      <c r="S314">
        <v>4.5593151801160495E-12</v>
      </c>
      <c r="T314">
        <v>1.3989292670254112E-11</v>
      </c>
      <c r="U314">
        <v>4.2145615112357002E-11</v>
      </c>
      <c r="V314">
        <v>1.2462726038802782E-10</v>
      </c>
      <c r="W314">
        <v>3.6159254059059887E-10</v>
      </c>
      <c r="X314">
        <v>1.0289916112256185E-9</v>
      </c>
      <c r="Y314">
        <v>2.8709725078250215E-9</v>
      </c>
      <c r="Z314">
        <v>7.8507089989366148E-9</v>
      </c>
      <c r="AA314">
        <v>2.10323814667777E-8</v>
      </c>
      <c r="AB314">
        <v>5.5182889758765543E-8</v>
      </c>
      <c r="AC314">
        <v>1.4174037192256774E-7</v>
      </c>
      <c r="AD314">
        <v>3.5628131470278076E-7</v>
      </c>
      <c r="AE314">
        <v>8.7607462743483922E-7</v>
      </c>
      <c r="AF314">
        <v>2.1065781795096432E-6</v>
      </c>
      <c r="AG314">
        <v>4.9515893053352766E-6</v>
      </c>
      <c r="AH314">
        <v>1.1373323441985901E-5</v>
      </c>
      <c r="AI314">
        <v>2.5518490802223297E-5</v>
      </c>
      <c r="AJ314">
        <v>5.5911525461634857E-5</v>
      </c>
      <c r="AK314">
        <v>1.1958764447054177E-4</v>
      </c>
      <c r="AL314">
        <v>2.4961854828817502E-4</v>
      </c>
      <c r="AM314">
        <v>5.0833303723248134E-4</v>
      </c>
      <c r="AN314">
        <v>1.0096852048599892E-3</v>
      </c>
      <c r="AO314">
        <v>1.9556291884388192E-3</v>
      </c>
      <c r="AP314">
        <v>3.6928339373439424E-3</v>
      </c>
      <c r="AQ314">
        <v>6.7972114836477131E-3</v>
      </c>
      <c r="AR314">
        <v>1.2193872882431492E-2</v>
      </c>
      <c r="AS314">
        <v>2.1318366369155149E-2</v>
      </c>
      <c r="AT314">
        <v>3.6320412142540559E-2</v>
      </c>
      <c r="AU314">
        <v>6.0303094611466719E-2</v>
      </c>
      <c r="AV314">
        <v>9.7578598352341381E-2</v>
      </c>
      <c r="AW314">
        <v>0.15390731172271752</v>
      </c>
      <c r="AX314">
        <v>0.23667327945306169</v>
      </c>
      <c r="AY314">
        <v>0.35493981567078742</v>
      </c>
      <c r="AZ314">
        <v>0.51932947878034286</v>
      </c>
      <c r="BA314">
        <v>0.74168657971383334</v>
      </c>
      <c r="BB314">
        <v>1.0345092447497288</v>
      </c>
      <c r="BC314">
        <v>1.4101788266053876</v>
      </c>
      <c r="BD314">
        <v>1.8800595281125319</v>
      </c>
      <c r="BE314">
        <v>2.4535794618082378</v>
      </c>
      <c r="BF314">
        <v>3.137424557854489</v>
      </c>
      <c r="BG314">
        <v>3.9349706121004631</v>
      </c>
      <c r="BH314">
        <v>4.8460447171382022</v>
      </c>
      <c r="BI314">
        <v>5.8670514744231754</v>
      </c>
      <c r="BJ314">
        <v>6.9914341453856723</v>
      </c>
      <c r="BK314">
        <v>8.2103810972720801</v>
      </c>
      <c r="BL314">
        <v>9.5136460105818319</v>
      </c>
      <c r="BM314">
        <v>10.890332563155177</v>
      </c>
      <c r="BN314">
        <v>12.329499176440088</v>
      </c>
      <c r="BO314">
        <v>13.820459116699531</v>
      </c>
      <c r="BP314">
        <v>15.352675591543376</v>
      </c>
      <c r="BQ314">
        <v>16.915172764690343</v>
      </c>
      <c r="BR314">
        <v>18.495400959438346</v>
      </c>
      <c r="BS314">
        <v>20.077516073767306</v>
      </c>
      <c r="BT314">
        <v>21.640076275788523</v>
      </c>
      <c r="BU314">
        <v>23.153244417007052</v>
      </c>
      <c r="BV314">
        <v>24.575729090071189</v>
      </c>
      <c r="BW314">
        <v>25.85190188634936</v>
      </c>
      <c r="BX314">
        <v>26.909766313825614</v>
      </c>
      <c r="BY314">
        <v>27.660662583631368</v>
      </c>
      <c r="BZ314">
        <v>28.001677467474874</v>
      </c>
      <c r="CA314">
        <v>27.82158327947154</v>
      </c>
      <c r="CB314">
        <v>27.010674780071362</v>
      </c>
      <c r="CC314">
        <v>25.474101796020037</v>
      </c>
      <c r="CD314">
        <v>23.147316636823106</v>
      </c>
      <c r="CE314">
        <v>20.011297955587178</v>
      </c>
      <c r="CF314">
        <v>16.104583599391386</v>
      </c>
      <c r="CG314">
        <v>11.529106666141654</v>
      </c>
      <c r="CH314">
        <v>6.5013941251679697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</row>
    <row r="315" spans="5:106" x14ac:dyDescent="0.2">
      <c r="E315" t="e">
        <v>#N/A</v>
      </c>
      <c r="F315">
        <v>0.40958904109589039</v>
      </c>
      <c r="G315">
        <v>-1.4655637122985661E-17</v>
      </c>
      <c r="H315">
        <v>9.8356235090754379E-20</v>
      </c>
      <c r="I315">
        <v>1.4852349593167171E-17</v>
      </c>
      <c r="J315">
        <v>5.810597274283093E-17</v>
      </c>
      <c r="K315">
        <v>2.103023913377605E-16</v>
      </c>
      <c r="L315">
        <v>7.4636966386756591E-16</v>
      </c>
      <c r="M315">
        <v>2.6071203222136316E-15</v>
      </c>
      <c r="N315">
        <v>8.9629362430980354E-15</v>
      </c>
      <c r="O315">
        <v>3.0317103648502887E-14</v>
      </c>
      <c r="P315">
        <v>1.0086217505393701E-13</v>
      </c>
      <c r="Q315">
        <v>3.2993168417226563E-13</v>
      </c>
      <c r="R315">
        <v>1.0607769405750364E-12</v>
      </c>
      <c r="S315">
        <v>3.3510066441916193E-12</v>
      </c>
      <c r="T315">
        <v>1.0397337520254904E-11</v>
      </c>
      <c r="U315">
        <v>3.1674287452495453E-11</v>
      </c>
      <c r="V315">
        <v>9.4704267193453655E-11</v>
      </c>
      <c r="W315">
        <v>2.7781034831119741E-10</v>
      </c>
      <c r="X315">
        <v>7.9924499875196526E-10</v>
      </c>
      <c r="Y315">
        <v>2.2542341787256774E-9</v>
      </c>
      <c r="Z315">
        <v>6.2307374169400199E-9</v>
      </c>
      <c r="AA315">
        <v>1.687073402412742E-8</v>
      </c>
      <c r="AB315">
        <v>4.4731642230243604E-8</v>
      </c>
      <c r="AC315">
        <v>1.1609515671573608E-7</v>
      </c>
      <c r="AD315">
        <v>2.9482487301528866E-7</v>
      </c>
      <c r="AE315">
        <v>7.3231527467151723E-7</v>
      </c>
      <c r="AF315">
        <v>1.7784868169840946E-6</v>
      </c>
      <c r="AG315">
        <v>4.2214197585495031E-6</v>
      </c>
      <c r="AH315">
        <v>9.7895197486747804E-6</v>
      </c>
      <c r="AI315">
        <v>2.217188273129374E-5</v>
      </c>
      <c r="AJ315">
        <v>4.9026421276232263E-5</v>
      </c>
      <c r="AK315">
        <v>1.0580303977018971E-4</v>
      </c>
      <c r="AL315">
        <v>2.2277545665451637E-4</v>
      </c>
      <c r="AM315">
        <v>4.5751680696131644E-4</v>
      </c>
      <c r="AN315">
        <v>9.1621286861459379E-4</v>
      </c>
      <c r="AO315">
        <v>1.788652367750532E-3</v>
      </c>
      <c r="AP315">
        <v>3.4032949695155419E-3</v>
      </c>
      <c r="AQ315">
        <v>6.3101031099221574E-3</v>
      </c>
      <c r="AR315">
        <v>1.1399164522741081E-2</v>
      </c>
      <c r="AS315">
        <v>2.0061593936466744E-2</v>
      </c>
      <c r="AT315">
        <v>3.4394733113078765E-2</v>
      </c>
      <c r="AU315">
        <v>5.7445428305122281E-2</v>
      </c>
      <c r="AV315">
        <v>9.347302801611157E-2</v>
      </c>
      <c r="AW315">
        <v>0.14819886560205486</v>
      </c>
      <c r="AX315">
        <v>0.22899420082414768</v>
      </c>
      <c r="AY315">
        <v>0.3449483220606811</v>
      </c>
      <c r="AZ315">
        <v>0.50675797933742828</v>
      </c>
      <c r="BA315">
        <v>0.72639296898375194</v>
      </c>
      <c r="BB315">
        <v>1.0165221778151801</v>
      </c>
      <c r="BC315">
        <v>1.3897268651892032</v>
      </c>
      <c r="BD315">
        <v>1.8575755088767163</v>
      </c>
      <c r="BE315">
        <v>2.4296754940408682</v>
      </c>
      <c r="BF315">
        <v>3.1128389680929573</v>
      </c>
      <c r="BG315">
        <v>3.9104944441316078</v>
      </c>
      <c r="BH315">
        <v>4.8224403069691277</v>
      </c>
      <c r="BI315">
        <v>5.8449777247097892</v>
      </c>
      <c r="BJ315">
        <v>6.9713918688139227</v>
      </c>
      <c r="BK315">
        <v>8.1926877224009687</v>
      </c>
      <c r="BL315">
        <v>9.4984434729180673</v>
      </c>
      <c r="BM315">
        <v>10.877627102292719</v>
      </c>
      <c r="BN315">
        <v>12.319228454961234</v>
      </c>
      <c r="BO315">
        <v>13.812581119354729</v>
      </c>
      <c r="BP315">
        <v>15.347274595855799</v>
      </c>
      <c r="BQ315">
        <v>16.912578756581727</v>
      </c>
      <c r="BR315">
        <v>18.496318117575345</v>
      </c>
      <c r="BS315">
        <v>20.083151410660676</v>
      </c>
      <c r="BT315">
        <v>21.652250205834925</v>
      </c>
      <c r="BU315">
        <v>23.174451770124733</v>
      </c>
      <c r="BV315">
        <v>24.60910533242598</v>
      </c>
      <c r="BW315">
        <v>25.901041232659818</v>
      </c>
      <c r="BX315">
        <v>26.978344041780097</v>
      </c>
      <c r="BY315">
        <v>27.751840611508957</v>
      </c>
      <c r="BZ315">
        <v>28.117323131267543</v>
      </c>
      <c r="CA315">
        <v>27.961400710613994</v>
      </c>
      <c r="CB315">
        <v>27.171419909081887</v>
      </c>
      <c r="CC315">
        <v>25.649100197192446</v>
      </c>
      <c r="CD315">
        <v>23.326500560284828</v>
      </c>
      <c r="CE315">
        <v>20.181906717459388</v>
      </c>
      <c r="CF315">
        <v>16.252532644922205</v>
      </c>
      <c r="CG315">
        <v>11.64091427345306</v>
      </c>
      <c r="CH315">
        <v>6.4583152517535387</v>
      </c>
      <c r="CI315">
        <v>1.1820725122102762</v>
      </c>
      <c r="CJ315">
        <v>0.10673717687854806</v>
      </c>
      <c r="CK315">
        <v>9.6380085065166394E-3</v>
      </c>
      <c r="CL315">
        <v>8.7027979086785477E-4</v>
      </c>
      <c r="CM315">
        <v>7.8583341556599386E-5</v>
      </c>
      <c r="CN315">
        <v>7.0958117550253427E-6</v>
      </c>
      <c r="CO315">
        <v>6.4072796429114076E-7</v>
      </c>
      <c r="CP315">
        <v>5.7855582757523122E-8</v>
      </c>
      <c r="CQ315">
        <v>5.2241647668925763E-9</v>
      </c>
      <c r="CR315">
        <v>4.7172452874641897E-10</v>
      </c>
      <c r="CS315">
        <v>4.2595140266487601E-11</v>
      </c>
      <c r="CT315">
        <v>3.8461980748451565E-12</v>
      </c>
      <c r="CU315">
        <v>3.4729876550216634E-13</v>
      </c>
      <c r="CV315">
        <v>3.1359911832981613E-14</v>
      </c>
      <c r="CW315">
        <v>2.8316946901614499E-15</v>
      </c>
      <c r="CX315">
        <v>2.556925179096716E-16</v>
      </c>
      <c r="CY315">
        <v>2.3088175308560045E-17</v>
      </c>
      <c r="CZ315">
        <v>2.0847835323960405E-18</v>
      </c>
      <c r="DA315">
        <v>1.8823634927111124E-19</v>
      </c>
      <c r="DB315">
        <v>1.6857489191748623E-20</v>
      </c>
    </row>
    <row r="316" spans="5:106" x14ac:dyDescent="0.2">
      <c r="E316" t="e">
        <v>#N/A</v>
      </c>
      <c r="F316">
        <v>0.41095890410958902</v>
      </c>
      <c r="G316">
        <v>-9.5542280603772688E-18</v>
      </c>
      <c r="H316">
        <v>6.2862210797723553E-20</v>
      </c>
      <c r="I316">
        <v>9.6799524819727166E-18</v>
      </c>
      <c r="J316">
        <v>3.8252205754079186E-17</v>
      </c>
      <c r="K316">
        <v>1.4002102871560479E-16</v>
      </c>
      <c r="L316">
        <v>5.0268628084435813E-16</v>
      </c>
      <c r="M316">
        <v>1.7762619451125096E-15</v>
      </c>
      <c r="N316">
        <v>6.1772916890834544E-15</v>
      </c>
      <c r="O316">
        <v>2.1136509684681169E-14</v>
      </c>
      <c r="P316">
        <v>7.1131997621848205E-14</v>
      </c>
      <c r="Q316">
        <v>2.3536535032139635E-13</v>
      </c>
      <c r="R316">
        <v>7.65442090985251E-13</v>
      </c>
      <c r="S316">
        <v>2.4457852797251654E-12</v>
      </c>
      <c r="T316">
        <v>7.6754147596292602E-12</v>
      </c>
      <c r="U316">
        <v>2.3648406122155569E-11</v>
      </c>
      <c r="V316">
        <v>7.1508073463568248E-11</v>
      </c>
      <c r="W316">
        <v>2.1212704160837186E-10</v>
      </c>
      <c r="X316">
        <v>6.1710264022503474E-10</v>
      </c>
      <c r="Y316">
        <v>1.7598277046265136E-9</v>
      </c>
      <c r="Z316">
        <v>4.9177201321240263E-9</v>
      </c>
      <c r="AA316">
        <v>1.3460673655259714E-8</v>
      </c>
      <c r="AB316">
        <v>3.6075034296725648E-8</v>
      </c>
      <c r="AC316">
        <v>9.4626104917748164E-8</v>
      </c>
      <c r="AD316">
        <v>2.4283250121469938E-7</v>
      </c>
      <c r="AE316">
        <v>6.0942788387308352E-7</v>
      </c>
      <c r="AF316">
        <v>1.4951568253005858E-6</v>
      </c>
      <c r="AG316">
        <v>3.5845222501612689E-6</v>
      </c>
      <c r="AH316">
        <v>8.394402939520967E-6</v>
      </c>
      <c r="AI316">
        <v>1.9195517102587548E-5</v>
      </c>
      <c r="AJ316">
        <v>4.2845314440954096E-5</v>
      </c>
      <c r="AK316">
        <v>9.3314274321075466E-5</v>
      </c>
      <c r="AL316">
        <v>1.982388120738931E-4</v>
      </c>
      <c r="AM316">
        <v>4.1066534504044321E-4</v>
      </c>
      <c r="AN316">
        <v>8.293138374212449E-4</v>
      </c>
      <c r="AO316">
        <v>1.6321703184439924E-3</v>
      </c>
      <c r="AP316">
        <v>3.1298629340559491E-3</v>
      </c>
      <c r="AQ316">
        <v>5.846707811485042E-3</v>
      </c>
      <c r="AR316">
        <v>1.0637858756304514E-2</v>
      </c>
      <c r="AS316">
        <v>1.8849693353261129E-2</v>
      </c>
      <c r="AT316">
        <v>3.2526293482629226E-2</v>
      </c>
      <c r="AU316">
        <v>5.4656678491633671E-2</v>
      </c>
      <c r="AV316">
        <v>8.9445070313178845E-2</v>
      </c>
      <c r="AW316">
        <v>0.14257097173611671</v>
      </c>
      <c r="AX316">
        <v>0.22139006226811092</v>
      </c>
      <c r="AY316">
        <v>0.33501546602952209</v>
      </c>
      <c r="AZ316">
        <v>0.494217397447266</v>
      </c>
      <c r="BA316">
        <v>0.71109243977406933</v>
      </c>
      <c r="BB316">
        <v>0.99848381008614695</v>
      </c>
      <c r="BC316">
        <v>1.369178194441949</v>
      </c>
      <c r="BD316">
        <v>1.83495491058446</v>
      </c>
      <c r="BE316">
        <v>2.4056068983494789</v>
      </c>
      <c r="BF316">
        <v>3.0880771040669655</v>
      </c>
      <c r="BG316">
        <v>3.8858485324054399</v>
      </c>
      <c r="BH316">
        <v>4.7986893555820131</v>
      </c>
      <c r="BI316">
        <v>5.8227928138321179</v>
      </c>
      <c r="BJ316">
        <v>6.9512794319184206</v>
      </c>
      <c r="BK316">
        <v>8.1749634300370229</v>
      </c>
      <c r="BL316">
        <v>9.483240452618535</v>
      </c>
      <c r="BM316">
        <v>10.864936801111556</v>
      </c>
      <c r="BN316">
        <v>12.308969020159855</v>
      </c>
      <c r="BO316">
        <v>13.804687340738917</v>
      </c>
      <c r="BP316">
        <v>15.341804632754275</v>
      </c>
      <c r="BQ316">
        <v>16.909834425297561</v>
      </c>
      <c r="BR316">
        <v>18.496975210939425</v>
      </c>
      <c r="BS316">
        <v>20.088392223814441</v>
      </c>
      <c r="BT316">
        <v>21.663880956728839</v>
      </c>
      <c r="BU316">
        <v>23.194973608257982</v>
      </c>
      <c r="BV316">
        <v>24.641692501297637</v>
      </c>
      <c r="BW316">
        <v>25.94937006642105</v>
      </c>
      <c r="BX316">
        <v>27.046220392383201</v>
      </c>
      <c r="BY316">
        <v>27.84259930005712</v>
      </c>
      <c r="BZ316">
        <v>28.233025043780735</v>
      </c>
      <c r="CA316">
        <v>28.101926251432189</v>
      </c>
      <c r="CB316">
        <v>27.333634909256816</v>
      </c>
      <c r="CC316">
        <v>25.826324872803575</v>
      </c>
      <c r="CD316">
        <v>23.508513511598235</v>
      </c>
      <c r="CE316">
        <v>20.355643332710823</v>
      </c>
      <c r="CF316">
        <v>16.4034920109364</v>
      </c>
      <c r="CG316">
        <v>11.755040182802032</v>
      </c>
      <c r="CH316">
        <v>6.6331300776578423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</row>
    <row r="317" spans="5:106" x14ac:dyDescent="0.2">
      <c r="E317" t="e">
        <v>#N/A</v>
      </c>
      <c r="F317">
        <v>0.4123287671232877</v>
      </c>
      <c r="G317">
        <v>-6.1723242247590687E-18</v>
      </c>
      <c r="H317">
        <v>3.9808471345364076E-20</v>
      </c>
      <c r="I317">
        <v>6.2519411674497963E-18</v>
      </c>
      <c r="J317">
        <v>2.4959333614809005E-17</v>
      </c>
      <c r="K317">
        <v>9.2418690964394383E-17</v>
      </c>
      <c r="L317">
        <v>3.3568642912785505E-16</v>
      </c>
      <c r="M317">
        <v>1.2001181375472983E-15</v>
      </c>
      <c r="N317">
        <v>4.2227543632350581E-15</v>
      </c>
      <c r="O317">
        <v>1.4618713229173685E-14</v>
      </c>
      <c r="P317">
        <v>4.9775304481558906E-14</v>
      </c>
      <c r="Q317">
        <v>1.6663135418712496E-13</v>
      </c>
      <c r="R317">
        <v>5.4825327704945355E-13</v>
      </c>
      <c r="S317">
        <v>1.7722638544493928E-12</v>
      </c>
      <c r="T317">
        <v>5.6264748647880578E-12</v>
      </c>
      <c r="U317">
        <v>1.7536418038549404E-11</v>
      </c>
      <c r="V317">
        <v>5.3638310645866831E-11</v>
      </c>
      <c r="W317">
        <v>1.6094218059390948E-10</v>
      </c>
      <c r="X317">
        <v>4.7353713658208142E-10</v>
      </c>
      <c r="Y317">
        <v>1.3656973680995325E-9</v>
      </c>
      <c r="Z317">
        <v>3.8591923990229253E-9</v>
      </c>
      <c r="AA317">
        <v>1.0680801723843444E-8</v>
      </c>
      <c r="AB317">
        <v>2.8940077854703275E-8</v>
      </c>
      <c r="AC317">
        <v>7.6737269010283778E-8</v>
      </c>
      <c r="AD317">
        <v>1.9904261008681924E-7</v>
      </c>
      <c r="AE317">
        <v>5.0482580811153406E-7</v>
      </c>
      <c r="AF317">
        <v>1.2514587589905367E-6</v>
      </c>
      <c r="AG317">
        <v>3.0310736732880058E-6</v>
      </c>
      <c r="AH317">
        <v>7.1698383730613503E-6</v>
      </c>
      <c r="AI317">
        <v>1.6557185998419423E-5</v>
      </c>
      <c r="AJ317">
        <v>3.7313307381855937E-5</v>
      </c>
      <c r="AK317">
        <v>8.2031814201118813E-5</v>
      </c>
      <c r="AL317">
        <v>1.7586941777563109E-4</v>
      </c>
      <c r="AM317">
        <v>3.67573386342582E-4</v>
      </c>
      <c r="AN317">
        <v>7.4870299005390178E-4</v>
      </c>
      <c r="AO317">
        <v>1.4858138432820738E-3</v>
      </c>
      <c r="AP317">
        <v>2.8720997387601224E-3</v>
      </c>
      <c r="AQ317">
        <v>5.4065644217008314E-3</v>
      </c>
      <c r="AR317">
        <v>9.9095570151231417E-3</v>
      </c>
      <c r="AS317">
        <v>1.768245602419297E-2</v>
      </c>
      <c r="AT317">
        <v>3.0715232069832607E-2</v>
      </c>
      <c r="AU317">
        <v>5.1937489337062021E-2</v>
      </c>
      <c r="AV317">
        <v>8.5495986175792599E-2</v>
      </c>
      <c r="AW317">
        <v>0.13702551665737125</v>
      </c>
      <c r="AX317">
        <v>0.21386323380656577</v>
      </c>
      <c r="AY317">
        <v>0.32514378908223546</v>
      </c>
      <c r="AZ317">
        <v>0.48170999358162564</v>
      </c>
      <c r="BA317">
        <v>0.69578646262557109</v>
      </c>
      <c r="BB317">
        <v>0.98039438229184173</v>
      </c>
      <c r="BC317">
        <v>1.3485315874888233</v>
      </c>
      <c r="BD317">
        <v>1.812195099384545</v>
      </c>
      <c r="BE317">
        <v>2.3813700139661997</v>
      </c>
      <c r="BF317">
        <v>3.0631349077452841</v>
      </c>
      <c r="BG317">
        <v>3.8610291570754578</v>
      </c>
      <c r="BH317">
        <v>4.7747891500543442</v>
      </c>
      <c r="BI317">
        <v>5.8004954934687349</v>
      </c>
      <c r="BJ317">
        <v>6.9310972274928195</v>
      </c>
      <c r="BK317">
        <v>8.1572101709224238</v>
      </c>
      <c r="BL317">
        <v>9.4680402109986588</v>
      </c>
      <c r="BM317">
        <v>10.852265944084918</v>
      </c>
      <c r="BN317">
        <v>12.298725948287835</v>
      </c>
      <c r="BO317">
        <v>13.796783491505908</v>
      </c>
      <c r="BP317">
        <v>15.336271875697639</v>
      </c>
      <c r="BQ317">
        <v>16.906946031520508</v>
      </c>
      <c r="BR317">
        <v>18.497377761509902</v>
      </c>
      <c r="BS317">
        <v>20.09324180648327</v>
      </c>
      <c r="BT317">
        <v>21.674967386039384</v>
      </c>
      <c r="BU317">
        <v>23.214801680031872</v>
      </c>
      <c r="BV317">
        <v>24.673472754521473</v>
      </c>
      <c r="BW317">
        <v>25.996859715571798</v>
      </c>
      <c r="BX317">
        <v>27.113357105676972</v>
      </c>
      <c r="BY317">
        <v>27.932895525411084</v>
      </c>
      <c r="BZ317">
        <v>28.348743623842228</v>
      </c>
      <c r="CA317">
        <v>28.243134857523938</v>
      </c>
      <c r="CB317">
        <v>27.497320319392742</v>
      </c>
      <c r="CC317">
        <v>26.005809512481516</v>
      </c>
      <c r="CD317">
        <v>23.693422954159537</v>
      </c>
      <c r="CE317">
        <v>20.532600710254709</v>
      </c>
      <c r="CF317">
        <v>16.557563085085874</v>
      </c>
      <c r="CG317">
        <v>11.871815253888093</v>
      </c>
      <c r="CH317">
        <v>6.590815931724693</v>
      </c>
      <c r="CI317">
        <v>1.2064866687826694</v>
      </c>
      <c r="CJ317">
        <v>0.10894169320177724</v>
      </c>
      <c r="CK317">
        <v>9.8370689248019564E-3</v>
      </c>
      <c r="CL317">
        <v>8.8825427792898148E-4</v>
      </c>
      <c r="CM317">
        <v>8.0206377355949206E-5</v>
      </c>
      <c r="CN317">
        <v>7.2423664353905006E-6</v>
      </c>
      <c r="CO317">
        <v>6.5396135960228386E-7</v>
      </c>
      <c r="CP317">
        <v>5.9050513898750738E-8</v>
      </c>
      <c r="CQ317">
        <v>5.3320630347749844E-9</v>
      </c>
      <c r="CR317">
        <v>4.8146737987009408E-10</v>
      </c>
      <c r="CS317">
        <v>4.3474886993483713E-11</v>
      </c>
      <c r="CT317">
        <v>3.925636248931555E-12</v>
      </c>
      <c r="CU317">
        <v>3.5447176576296611E-13</v>
      </c>
      <c r="CV317">
        <v>3.2007609660042376E-14</v>
      </c>
      <c r="CW317">
        <v>2.8901796281129698E-15</v>
      </c>
      <c r="CX317">
        <v>2.6097351133617777E-16</v>
      </c>
      <c r="CY317">
        <v>2.3565031272243743E-17</v>
      </c>
      <c r="CZ317">
        <v>2.1278420005134428E-18</v>
      </c>
      <c r="DA317">
        <v>1.9212412405332612E-19</v>
      </c>
      <c r="DB317">
        <v>1.7205658509868725E-20</v>
      </c>
    </row>
    <row r="318" spans="5:106" x14ac:dyDescent="0.2">
      <c r="E318" t="e">
        <v>#N/A</v>
      </c>
      <c r="F318">
        <v>0.41369863013698632</v>
      </c>
      <c r="G318">
        <v>-3.9504385736930738E-18</v>
      </c>
      <c r="H318">
        <v>2.4971249649761307E-20</v>
      </c>
      <c r="I318">
        <v>4.0003810729925962E-18</v>
      </c>
      <c r="J318">
        <v>1.6137369536227152E-17</v>
      </c>
      <c r="K318">
        <v>6.0454330152384099E-17</v>
      </c>
      <c r="L318">
        <v>2.2220251127709583E-16</v>
      </c>
      <c r="M318">
        <v>8.0389259949591074E-16</v>
      </c>
      <c r="N318">
        <v>2.8624029882142575E-15</v>
      </c>
      <c r="O318">
        <v>1.0027763848197837E-14</v>
      </c>
      <c r="P318">
        <v>3.4551377908114087E-14</v>
      </c>
      <c r="Q318">
        <v>1.170465171894274E-13</v>
      </c>
      <c r="R318">
        <v>3.8969455142764728E-13</v>
      </c>
      <c r="S318">
        <v>1.2746789250877419E-12</v>
      </c>
      <c r="T318">
        <v>4.094708260688673E-12</v>
      </c>
      <c r="U318">
        <v>1.2912879533390162E-11</v>
      </c>
      <c r="V318">
        <v>3.99604946654993E-11</v>
      </c>
      <c r="W318">
        <v>1.2130351535312819E-10</v>
      </c>
      <c r="X318">
        <v>3.6105680492483226E-10</v>
      </c>
      <c r="Y318">
        <v>1.0533193053395241E-9</v>
      </c>
      <c r="Z318">
        <v>3.0105636713039994E-9</v>
      </c>
      <c r="AA318">
        <v>8.4267131072231474E-9</v>
      </c>
      <c r="AB318">
        <v>2.3089226050731406E-8</v>
      </c>
      <c r="AC318">
        <v>6.1903995046521503E-8</v>
      </c>
      <c r="AD318">
        <v>1.6233162633911787E-7</v>
      </c>
      <c r="AE318">
        <v>4.1617883186785493E-7</v>
      </c>
      <c r="AF318">
        <v>1.0427189219542405E-6</v>
      </c>
      <c r="AG318">
        <v>2.5520224251273639E-6</v>
      </c>
      <c r="AH318">
        <v>6.0989282835697105E-6</v>
      </c>
      <c r="AI318">
        <v>1.42265443389035E-5</v>
      </c>
      <c r="AJ318">
        <v>3.237810575690972E-5</v>
      </c>
      <c r="AK318">
        <v>7.1869430722556864E-5</v>
      </c>
      <c r="AL318">
        <v>1.5553173273529942E-4</v>
      </c>
      <c r="AM318">
        <v>3.2803881598529177E-4</v>
      </c>
      <c r="AN318">
        <v>6.7409633365583506E-4</v>
      </c>
      <c r="AO318">
        <v>1.3492106740789641E-3</v>
      </c>
      <c r="AP318">
        <v>2.6295574917840942E-3</v>
      </c>
      <c r="AQ318">
        <v>4.9891931132973032E-3</v>
      </c>
      <c r="AR318">
        <v>9.213832665425933E-3</v>
      </c>
      <c r="AS318">
        <v>1.6559638319519926E-2</v>
      </c>
      <c r="AT318">
        <v>2.8961652159817972E-2</v>
      </c>
      <c r="AU318">
        <v>4.9288479435686712E-2</v>
      </c>
      <c r="AV318">
        <v>8.162703356533603E-2</v>
      </c>
      <c r="AW318">
        <v>0.13156441760054585</v>
      </c>
      <c r="AX318">
        <v>0.20641615441711508</v>
      </c>
      <c r="AY318">
        <v>0.31533593365421919</v>
      </c>
      <c r="AZ318">
        <v>0.46923814239941869</v>
      </c>
      <c r="BA318">
        <v>0.68047660730613679</v>
      </c>
      <c r="BB318">
        <v>0.96225418928183004</v>
      </c>
      <c r="BC318">
        <v>1.3277858045029223</v>
      </c>
      <c r="BD318">
        <v>1.7892933564657505</v>
      </c>
      <c r="BE318">
        <v>2.356961038867452</v>
      </c>
      <c r="BF318">
        <v>3.038008156106077</v>
      </c>
      <c r="BG318">
        <v>3.8360324486706872</v>
      </c>
      <c r="BH318">
        <v>4.7507368758716257</v>
      </c>
      <c r="BI318">
        <v>5.7780844774600428</v>
      </c>
      <c r="BJ318">
        <v>6.9108456690975117</v>
      </c>
      <c r="BK318">
        <v>8.1394299531873369</v>
      </c>
      <c r="BL318">
        <v>9.4528460748640359</v>
      </c>
      <c r="BM318">
        <v>10.83961886707066</v>
      </c>
      <c r="BN318">
        <v>12.288504348255556</v>
      </c>
      <c r="BO318">
        <v>13.788875315575732</v>
      </c>
      <c r="BP318">
        <v>15.330682574453453</v>
      </c>
      <c r="BQ318">
        <v>16.903920011100084</v>
      </c>
      <c r="BR318">
        <v>18.497531614910617</v>
      </c>
      <c r="BS318">
        <v>20.097703938912421</v>
      </c>
      <c r="BT318">
        <v>21.685508949432514</v>
      </c>
      <c r="BU318">
        <v>23.233928299465504</v>
      </c>
      <c r="BV318">
        <v>24.70442854833507</v>
      </c>
      <c r="BW318">
        <v>26.043481259133074</v>
      </c>
      <c r="BX318">
        <v>27.179714893632305</v>
      </c>
      <c r="BY318">
        <v>28.022684300939055</v>
      </c>
      <c r="BZ318">
        <v>28.464436828638423</v>
      </c>
      <c r="CA318">
        <v>28.384998988454385</v>
      </c>
      <c r="CB318">
        <v>27.662474944803435</v>
      </c>
      <c r="CC318">
        <v>26.187587625592133</v>
      </c>
      <c r="CD318">
        <v>23.881298190721186</v>
      </c>
      <c r="CE318">
        <v>20.712875488518765</v>
      </c>
      <c r="CF318">
        <v>16.714852695652826</v>
      </c>
      <c r="CG318">
        <v>11.991085676958221</v>
      </c>
      <c r="CH318">
        <v>6.7710160825771313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 spans="5:106" x14ac:dyDescent="0.2">
      <c r="E319" t="e">
        <v>#N/A</v>
      </c>
      <c r="F319">
        <v>0.41506849315068495</v>
      </c>
      <c r="G319">
        <v>-2.5041594907535366E-18</v>
      </c>
      <c r="H319">
        <v>1.5511730095691926E-20</v>
      </c>
      <c r="I319">
        <v>2.5351829509449204E-18</v>
      </c>
      <c r="J319">
        <v>1.0335550616442698E-17</v>
      </c>
      <c r="K319">
        <v>3.9180954974342345E-17</v>
      </c>
      <c r="L319">
        <v>1.4575474144867226E-16</v>
      </c>
      <c r="M319">
        <v>5.3371633228764505E-16</v>
      </c>
      <c r="N319">
        <v>1.9234713392631438E-15</v>
      </c>
      <c r="O319">
        <v>6.8202815389525278E-15</v>
      </c>
      <c r="P319">
        <v>2.3785103584847522E-14</v>
      </c>
      <c r="Q319">
        <v>8.1552102715280154E-14</v>
      </c>
      <c r="R319">
        <v>2.7480881783643449E-13</v>
      </c>
      <c r="S319">
        <v>9.0975916956173608E-13</v>
      </c>
      <c r="T319">
        <v>2.9577014973056173E-12</v>
      </c>
      <c r="U319">
        <v>9.4393752733992106E-12</v>
      </c>
      <c r="V319">
        <v>2.9561007074073713E-11</v>
      </c>
      <c r="W319">
        <v>9.0804132694398239E-11</v>
      </c>
      <c r="X319">
        <v>2.7347853968199499E-10</v>
      </c>
      <c r="Y319">
        <v>8.0721766264499619E-10</v>
      </c>
      <c r="Z319">
        <v>2.3341259032781577E-9</v>
      </c>
      <c r="AA319">
        <v>6.6090463338574534E-9</v>
      </c>
      <c r="AB319">
        <v>1.8316709457051201E-8</v>
      </c>
      <c r="AC319">
        <v>4.9666375793269754E-8</v>
      </c>
      <c r="AD319">
        <v>1.3170294222701891E-7</v>
      </c>
      <c r="AE319">
        <v>3.41395724376097E-7</v>
      </c>
      <c r="AF319">
        <v>8.6469399983105271E-7</v>
      </c>
      <c r="AG319">
        <v>2.1390553774653948E-6</v>
      </c>
      <c r="AH319">
        <v>5.165975578738076E-6</v>
      </c>
      <c r="AI319">
        <v>1.2175082607372934E-5</v>
      </c>
      <c r="AJ319">
        <v>2.7990023237347445E-5</v>
      </c>
      <c r="AK319">
        <v>6.2744272691166096E-5</v>
      </c>
      <c r="AL319">
        <v>1.3709405466091467E-4</v>
      </c>
      <c r="AM319">
        <v>2.9186299979591299E-4</v>
      </c>
      <c r="AN319">
        <v>6.052114854831278E-4</v>
      </c>
      <c r="AO319">
        <v>1.2219860404272371E-3</v>
      </c>
      <c r="AP319">
        <v>2.4017789941408818E-3</v>
      </c>
      <c r="AQ319">
        <v>4.5940955491860485E-3</v>
      </c>
      <c r="AR319">
        <v>8.5502305001688688E-3</v>
      </c>
      <c r="AS319">
        <v>1.5480960161606576E-2</v>
      </c>
      <c r="AT319">
        <v>2.7265619177459132E-2</v>
      </c>
      <c r="AU319">
        <v>4.6710238961743006E-2</v>
      </c>
      <c r="AV319">
        <v>7.7839464938263395E-2</v>
      </c>
      <c r="AW319">
        <v>0.12618962139999465</v>
      </c>
      <c r="AX319">
        <v>0.19905133337021469</v>
      </c>
      <c r="AY319">
        <v>0.30559464727439939</v>
      </c>
      <c r="AZ319">
        <v>0.45680433909615897</v>
      </c>
      <c r="BA319">
        <v>0.66516454964168237</v>
      </c>
      <c r="BB319">
        <v>0.9440635850361585</v>
      </c>
      <c r="BC319">
        <v>1.3069395938642026</v>
      </c>
      <c r="BD319">
        <v>1.7662468745219848</v>
      </c>
      <c r="BE319">
        <v>2.3323760223996346</v>
      </c>
      <c r="BF319">
        <v>3.0126924522718146</v>
      </c>
      <c r="BG319">
        <v>3.8108543807016484</v>
      </c>
      <c r="BH319">
        <v>4.7265296134008752</v>
      </c>
      <c r="BI319">
        <v>5.7555584430377529</v>
      </c>
      <c r="BJ319">
        <v>6.8905251961184986</v>
      </c>
      <c r="BK319">
        <v>8.1216248488951894</v>
      </c>
      <c r="BL319">
        <v>9.4376614416362035</v>
      </c>
      <c r="BM319">
        <v>10.826999958477634</v>
      </c>
      <c r="BN319">
        <v>12.278309357398269</v>
      </c>
      <c r="BO319">
        <v>13.78096858065288</v>
      </c>
      <c r="BP319">
        <v>15.325043042467346</v>
      </c>
      <c r="BQ319">
        <v>16.900762963562823</v>
      </c>
      <c r="BR319">
        <v>18.497442936408316</v>
      </c>
      <c r="BS319">
        <v>20.101782899157413</v>
      </c>
      <c r="BT319">
        <v>21.695505732069886</v>
      </c>
      <c r="BU319">
        <v>23.252346398144404</v>
      </c>
      <c r="BV319">
        <v>24.734542700798368</v>
      </c>
      <c r="BW319">
        <v>26.089205580848336</v>
      </c>
      <c r="BX319">
        <v>27.245253455006338</v>
      </c>
      <c r="BY319">
        <v>28.111918726613617</v>
      </c>
      <c r="BZ319">
        <v>28.580060028090344</v>
      </c>
      <c r="CA319">
        <v>28.527488427913845</v>
      </c>
      <c r="CB319">
        <v>27.829095676938142</v>
      </c>
      <c r="CC319">
        <v>26.371692432888935</v>
      </c>
      <c r="CD319">
        <v>24.072210389545848</v>
      </c>
      <c r="CE319">
        <v>20.89656821868218</v>
      </c>
      <c r="CF319">
        <v>16.875472134133368</v>
      </c>
      <c r="CG319">
        <v>12.11320347895809</v>
      </c>
      <c r="CH319">
        <v>6.7295965233841697</v>
      </c>
      <c r="CI319">
        <v>1.2320674250596297</v>
      </c>
      <c r="CJ319">
        <v>0.11125154955933313</v>
      </c>
      <c r="CK319">
        <v>1.0045641194314824E-2</v>
      </c>
      <c r="CL319">
        <v>9.0708765320248971E-4</v>
      </c>
      <c r="CM319">
        <v>8.1906967875586397E-5</v>
      </c>
      <c r="CN319">
        <v>7.395924046465553E-6</v>
      </c>
      <c r="CO319">
        <v>6.6782709603136099E-7</v>
      </c>
      <c r="CP319">
        <v>6.0302543318684027E-8</v>
      </c>
      <c r="CQ319">
        <v>5.4451170854124385E-9</v>
      </c>
      <c r="CR319">
        <v>4.9167578085656395E-10</v>
      </c>
      <c r="CS319">
        <v>4.4396671309153643E-11</v>
      </c>
      <c r="CT319">
        <v>4.0088702760569799E-12</v>
      </c>
      <c r="CU319">
        <v>3.619875188016595E-13</v>
      </c>
      <c r="CV319">
        <v>3.2686256911526538E-14</v>
      </c>
      <c r="CW319">
        <v>2.9514591951205291E-15</v>
      </c>
      <c r="CX319">
        <v>2.6650685037834833E-16</v>
      </c>
      <c r="CY319">
        <v>2.4064673197207951E-17</v>
      </c>
      <c r="CZ319">
        <v>2.1729579632666292E-18</v>
      </c>
      <c r="DA319">
        <v>1.9619767125405199E-19</v>
      </c>
      <c r="DB319">
        <v>1.7570464660084755E-20</v>
      </c>
    </row>
    <row r="320" spans="5:106" x14ac:dyDescent="0.2">
      <c r="E320" t="e">
        <v>#N/A</v>
      </c>
      <c r="F320">
        <v>0.41643835616438357</v>
      </c>
      <c r="G320">
        <v>-1.5717033323800811E-18</v>
      </c>
      <c r="H320">
        <v>9.5390883181983044E-21</v>
      </c>
      <c r="I320">
        <v>1.5907815090164778E-18</v>
      </c>
      <c r="J320">
        <v>6.5555426935139444E-18</v>
      </c>
      <c r="K320">
        <v>2.5152244605362039E-17</v>
      </c>
      <c r="L320">
        <v>9.4717507727779365E-17</v>
      </c>
      <c r="M320">
        <v>3.5110575059783905E-16</v>
      </c>
      <c r="N320">
        <v>1.2809688186438544E-15</v>
      </c>
      <c r="O320">
        <v>4.5981497925858301E-15</v>
      </c>
      <c r="P320">
        <v>1.6233562680865478E-14</v>
      </c>
      <c r="Q320">
        <v>5.6346799045388775E-14</v>
      </c>
      <c r="R320">
        <v>1.9221376221882185E-13</v>
      </c>
      <c r="S320">
        <v>6.4415646721228652E-13</v>
      </c>
      <c r="T320">
        <v>2.1199153970532934E-12</v>
      </c>
      <c r="U320">
        <v>6.8484360295916678E-12</v>
      </c>
      <c r="V320">
        <v>2.1708629209765422E-11</v>
      </c>
      <c r="W320">
        <v>6.74933553915691E-11</v>
      </c>
      <c r="X320">
        <v>2.0572828925919786E-10</v>
      </c>
      <c r="Y320">
        <v>6.14533555024752E-10</v>
      </c>
      <c r="Z320">
        <v>1.7981573555015713E-9</v>
      </c>
      <c r="AA320">
        <v>5.1516955818733131E-9</v>
      </c>
      <c r="AB320">
        <v>1.4445125494314784E-8</v>
      </c>
      <c r="AC320">
        <v>3.9623060141005452E-8</v>
      </c>
      <c r="AD320">
        <v>1.0627629108262989E-7</v>
      </c>
      <c r="AE320">
        <v>2.7860715645283867E-7</v>
      </c>
      <c r="AF320">
        <v>7.135456913964837E-7</v>
      </c>
      <c r="AG320">
        <v>1.7845639474146601E-6</v>
      </c>
      <c r="AH320">
        <v>4.3564450819623716E-6</v>
      </c>
      <c r="AI320">
        <v>1.0376094569993004E-5</v>
      </c>
      <c r="AJ320">
        <v>2.4101978472368435E-5</v>
      </c>
      <c r="AK320">
        <v>5.4576928911971486E-5</v>
      </c>
      <c r="AL320">
        <v>1.2042869435272383E-4</v>
      </c>
      <c r="AM320">
        <v>2.5885111312004793E-4</v>
      </c>
      <c r="AN320">
        <v>5.4176816792948822E-4</v>
      </c>
      <c r="AO320">
        <v>1.1037632739223321E-3</v>
      </c>
      <c r="AP320">
        <v>2.1882982912873861E-3</v>
      </c>
      <c r="AQ320">
        <v>4.2207551052151869E-3</v>
      </c>
      <c r="AR320">
        <v>7.9182662896830885E-3</v>
      </c>
      <c r="AS320">
        <v>1.4446103616841005E-2</v>
      </c>
      <c r="AT320">
        <v>2.5627158276245638E-2</v>
      </c>
      <c r="AU320">
        <v>4.4203326634821891E-2</v>
      </c>
      <c r="AV320">
        <v>7.4134524458653345E-2</v>
      </c>
      <c r="AW320">
        <v>0.12090310315450516</v>
      </c>
      <c r="AX320">
        <v>0.19177135147175672</v>
      </c>
      <c r="AY320">
        <v>0.29592278686716578</v>
      </c>
      <c r="AZ320">
        <v>0.44441120613740748</v>
      </c>
      <c r="BA320">
        <v>0.64985207887143637</v>
      </c>
      <c r="BB320">
        <v>0.92582298814145647</v>
      </c>
      <c r="BC320">
        <v>1.2859916935147799</v>
      </c>
      <c r="BD320">
        <v>1.7430527540253213</v>
      </c>
      <c r="BE320">
        <v>2.3076108573695326</v>
      </c>
      <c r="BF320">
        <v>2.9871832159679186</v>
      </c>
      <c r="BG320">
        <v>3.7854907617198168</v>
      </c>
      <c r="BH320">
        <v>4.7021643341631476</v>
      </c>
      <c r="BI320">
        <v>5.7329160322673909</v>
      </c>
      <c r="BJ320">
        <v>6.8701362793594969</v>
      </c>
      <c r="BK320">
        <v>8.1037970012452423</v>
      </c>
      <c r="BL320">
        <v>9.4224897850501108</v>
      </c>
      <c r="BM320">
        <v>10.8144136607572</v>
      </c>
      <c r="BN320">
        <v>12.268146137216759</v>
      </c>
      <c r="BO320">
        <v>13.773069068291758</v>
      </c>
      <c r="BP320">
        <v>15.319359643293792</v>
      </c>
      <c r="BQ320">
        <v>16.897481639213392</v>
      </c>
      <c r="BR320">
        <v>18.497118205251439</v>
      </c>
      <c r="BS320">
        <v>20.105483472552439</v>
      </c>
      <c r="BT320">
        <v>21.704958479864569</v>
      </c>
      <c r="BU320">
        <v>23.270049579426374</v>
      </c>
      <c r="BV320">
        <v>24.763798459885564</v>
      </c>
      <c r="BW320">
        <v>26.134003429401623</v>
      </c>
      <c r="BX320">
        <v>27.309931496391677</v>
      </c>
      <c r="BY320">
        <v>28.200549940780455</v>
      </c>
      <c r="BZ320">
        <v>28.695565874759097</v>
      </c>
      <c r="CA320">
        <v>28.670570091811435</v>
      </c>
      <c r="CB320">
        <v>27.997177296438608</v>
      </c>
      <c r="CC320">
        <v>26.558156743716182</v>
      </c>
      <c r="CD320">
        <v>24.266232605776572</v>
      </c>
      <c r="CE320">
        <v>21.083783551674671</v>
      </c>
      <c r="CF320">
        <v>17.039538791486514</v>
      </c>
      <c r="CG320">
        <v>12.238012927604981</v>
      </c>
      <c r="CH320">
        <v>6.9155422663236923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 spans="5:106" x14ac:dyDescent="0.2">
      <c r="E321" t="e">
        <v>#N/A</v>
      </c>
      <c r="F321">
        <v>0.4178082191780822</v>
      </c>
      <c r="G321">
        <v>-9.7642269314632245E-19</v>
      </c>
      <c r="H321">
        <v>5.8055937139989143E-21</v>
      </c>
      <c r="I321">
        <v>9.8803388057432023E-19</v>
      </c>
      <c r="J321">
        <v>4.1164783141282277E-18</v>
      </c>
      <c r="K321">
        <v>1.5988277197153652E-17</v>
      </c>
      <c r="L321">
        <v>6.0959570717819124E-17</v>
      </c>
      <c r="M321">
        <v>2.2879781152901575E-16</v>
      </c>
      <c r="N321">
        <v>8.4520514713670605E-16</v>
      </c>
      <c r="O321">
        <v>3.0719972541919334E-15</v>
      </c>
      <c r="P321">
        <v>1.098164977602753E-14</v>
      </c>
      <c r="Q321">
        <v>3.8595638563598497E-14</v>
      </c>
      <c r="R321">
        <v>1.3331069806808296E-13</v>
      </c>
      <c r="S321">
        <v>4.5235216140715928E-13</v>
      </c>
      <c r="T321">
        <v>1.5072960600252281E-12</v>
      </c>
      <c r="U321">
        <v>4.9300651592574636E-12</v>
      </c>
      <c r="V321">
        <v>1.5821864927431458E-11</v>
      </c>
      <c r="W321">
        <v>4.9799982527646856E-11</v>
      </c>
      <c r="X321">
        <v>1.5366672194555508E-10</v>
      </c>
      <c r="Y321">
        <v>4.6464302000233505E-10</v>
      </c>
      <c r="Z321">
        <v>1.3761166572647726E-9</v>
      </c>
      <c r="AA321">
        <v>3.9901787663482591E-9</v>
      </c>
      <c r="AB321">
        <v>1.1322277855977593E-8</v>
      </c>
      <c r="AC321">
        <v>3.142542481827086E-8</v>
      </c>
      <c r="AD321">
        <v>8.5277575825908274E-8</v>
      </c>
      <c r="AE321">
        <v>2.2614904506637731E-7</v>
      </c>
      <c r="AF321">
        <v>5.8581545544907889E-7</v>
      </c>
      <c r="AG321">
        <v>1.4816094373566978E-6</v>
      </c>
      <c r="AH321">
        <v>3.6569224032914506E-6</v>
      </c>
      <c r="AI321">
        <v>8.8046400869521348E-6</v>
      </c>
      <c r="AJ321">
        <v>2.0669484069758688E-5</v>
      </c>
      <c r="AK321">
        <v>4.7291480288569398E-5</v>
      </c>
      <c r="AL321">
        <v>1.0541214014870358E-4</v>
      </c>
      <c r="AM321">
        <v>2.2881246617037244E-4</v>
      </c>
      <c r="AN321">
        <v>4.8348871512028907E-4</v>
      </c>
      <c r="AO321">
        <v>9.9416444743178354E-4</v>
      </c>
      <c r="AP321">
        <v>1.9886412860522702E-3</v>
      </c>
      <c r="AQ321">
        <v>3.868637170742267E-3</v>
      </c>
      <c r="AR321">
        <v>7.3174263993119569E-3</v>
      </c>
      <c r="AS321">
        <v>1.3454711501613693E-2</v>
      </c>
      <c r="AT321">
        <v>2.4046251845970274E-2</v>
      </c>
      <c r="AU321">
        <v>4.1768266491468115E-2</v>
      </c>
      <c r="AV321">
        <v>7.0513444937629538E-2</v>
      </c>
      <c r="AW321">
        <v>0.1157068646326128</v>
      </c>
      <c r="AX321">
        <v>0.18457886218915101</v>
      </c>
      <c r="AY321">
        <v>0.2863233231897333</v>
      </c>
      <c r="AZ321">
        <v>0.43206150039963193</v>
      </c>
      <c r="BA321">
        <v>0.63454110557296595</v>
      </c>
      <c r="BB321">
        <v>0.90753288778176577</v>
      </c>
      <c r="BC321">
        <v>1.2649408325382745</v>
      </c>
      <c r="BD321">
        <v>1.7197079992968132</v>
      </c>
      <c r="BE321">
        <v>2.2826612715530361</v>
      </c>
      <c r="BF321">
        <v>2.9614756732428624</v>
      </c>
      <c r="BG321">
        <v>3.7599372267811786</v>
      </c>
      <c r="BH321">
        <v>4.6776378968898182</v>
      </c>
      <c r="BI321">
        <v>5.7101558537258814</v>
      </c>
      <c r="BJ321">
        <v>6.8496794272123909</v>
      </c>
      <c r="BK321">
        <v>8.0859486324797452</v>
      </c>
      <c r="BL321">
        <v>9.4073346614584903</v>
      </c>
      <c r="BM321">
        <v>10.801864472241865</v>
      </c>
      <c r="BN321">
        <v>12.258019869108294</v>
      </c>
      <c r="BO321">
        <v>13.765182563523508</v>
      </c>
      <c r="BP321">
        <v>15.313638776088229</v>
      </c>
      <c r="BQ321">
        <v>16.894082924782179</v>
      </c>
      <c r="BR321">
        <v>18.496564207227596</v>
      </c>
      <c r="BS321">
        <v>20.108810959624762</v>
      </c>
      <c r="BT321">
        <v>21.713868630368076</v>
      </c>
      <c r="BU321">
        <v>23.287032174563098</v>
      </c>
      <c r="BV321">
        <v>24.792179576399032</v>
      </c>
      <c r="BW321">
        <v>26.177845485724387</v>
      </c>
      <c r="BX321">
        <v>27.373706760236736</v>
      </c>
      <c r="BY321">
        <v>28.288527075045469</v>
      </c>
      <c r="BZ321">
        <v>28.81090416947653</v>
      </c>
      <c r="CA321">
        <v>28.814207823621405</v>
      </c>
      <c r="CB321">
        <v>28.166712258127006</v>
      </c>
      <c r="CC321">
        <v>26.747012817021847</v>
      </c>
      <c r="CD321">
        <v>24.463439796929638</v>
      </c>
      <c r="CE321">
        <v>21.274630440765261</v>
      </c>
      <c r="CF321">
        <v>17.2071751214595</v>
      </c>
      <c r="CG321">
        <v>12.365889519851653</v>
      </c>
      <c r="CH321">
        <v>6.875165425230028</v>
      </c>
      <c r="CI321">
        <v>1.2589100367898682</v>
      </c>
      <c r="CJ321">
        <v>0.11367534722532857</v>
      </c>
      <c r="CK321">
        <v>1.0264501981213097E-2</v>
      </c>
      <c r="CL321">
        <v>9.2685004703335421E-4</v>
      </c>
      <c r="CM321">
        <v>8.3691445650071068E-5</v>
      </c>
      <c r="CN321">
        <v>7.5570563948481909E-6</v>
      </c>
      <c r="CO321">
        <v>6.8237680579325552E-7</v>
      </c>
      <c r="CP321">
        <v>6.1616333232877208E-8</v>
      </c>
      <c r="CQ321">
        <v>5.5637479012075548E-9</v>
      </c>
      <c r="CR321">
        <v>5.0238774500256482E-10</v>
      </c>
      <c r="CS321">
        <v>4.5363925686493375E-11</v>
      </c>
      <c r="CT321">
        <v>4.0962100970021549E-12</v>
      </c>
      <c r="CU321">
        <v>3.6987401122955167E-13</v>
      </c>
      <c r="CV321">
        <v>3.3398380684418653E-14</v>
      </c>
      <c r="CW321">
        <v>3.0157615795524761E-15</v>
      </c>
      <c r="CX321">
        <v>2.7231313967928368E-16</v>
      </c>
      <c r="CY321">
        <v>2.4588961613498534E-17</v>
      </c>
      <c r="CZ321">
        <v>2.2202994201769703E-18</v>
      </c>
      <c r="DA321">
        <v>2.0047215965032995E-19</v>
      </c>
      <c r="DB321">
        <v>1.7953266080849286E-20</v>
      </c>
    </row>
    <row r="322" spans="5:106" x14ac:dyDescent="0.2">
      <c r="E322" t="e">
        <v>#N/A</v>
      </c>
      <c r="F322">
        <v>0.41917808219178082</v>
      </c>
      <c r="G322">
        <v>-6.0024059277694832E-19</v>
      </c>
      <c r="H322">
        <v>3.4957532877695348E-21</v>
      </c>
      <c r="I322">
        <v>6.0723209935248746E-19</v>
      </c>
      <c r="J322">
        <v>2.5582787290719524E-18</v>
      </c>
      <c r="K322">
        <v>1.0060360310114107E-17</v>
      </c>
      <c r="L322">
        <v>3.8843871806144676E-17</v>
      </c>
      <c r="M322">
        <v>1.4764489166551205E-16</v>
      </c>
      <c r="N322">
        <v>5.5236220913345549E-16</v>
      </c>
      <c r="O322">
        <v>2.0332200775149338E-15</v>
      </c>
      <c r="P322">
        <v>7.3609997020006818E-15</v>
      </c>
      <c r="Q322">
        <v>2.6200783126018986E-14</v>
      </c>
      <c r="R322">
        <v>9.1652889372698E-14</v>
      </c>
      <c r="S322">
        <v>3.1496198260219588E-13</v>
      </c>
      <c r="T322">
        <v>1.0628506190381842E-12</v>
      </c>
      <c r="U322">
        <v>3.520520733095506E-12</v>
      </c>
      <c r="V322">
        <v>1.1441346765279991E-11</v>
      </c>
      <c r="W322">
        <v>3.6466541630974616E-11</v>
      </c>
      <c r="X322">
        <v>1.1393774116213007E-10</v>
      </c>
      <c r="Y322">
        <v>3.4882018775561416E-10</v>
      </c>
      <c r="Z322">
        <v>1.0459217063998871E-9</v>
      </c>
      <c r="AA322">
        <v>3.0701553155654226E-9</v>
      </c>
      <c r="AB322">
        <v>8.8182612509294364E-9</v>
      </c>
      <c r="AC322">
        <v>2.4772111875536725E-8</v>
      </c>
      <c r="AD322">
        <v>6.8029173903779587E-8</v>
      </c>
      <c r="AE322">
        <v>1.8254638631022219E-7</v>
      </c>
      <c r="AF322">
        <v>4.7839948903852941E-7</v>
      </c>
      <c r="AG322">
        <v>1.2238878205664979E-6</v>
      </c>
      <c r="AH322">
        <v>3.0550706449381085E-6</v>
      </c>
      <c r="AI322">
        <v>7.4375031521860761E-6</v>
      </c>
      <c r="AJ322">
        <v>1.7650627475715245E-5</v>
      </c>
      <c r="AK322">
        <v>4.0815540900589782E-5</v>
      </c>
      <c r="AL322">
        <v>9.1925211147267285E-5</v>
      </c>
      <c r="AM322">
        <v>2.0156082398253169E-4</v>
      </c>
      <c r="AN322">
        <v>4.3009858910247531E-4</v>
      </c>
      <c r="AO322">
        <v>8.9281104862298408E-4</v>
      </c>
      <c r="AP322">
        <v>1.8023264149234603E-3</v>
      </c>
      <c r="AQ322">
        <v>3.537189533043791E-3</v>
      </c>
      <c r="AR322">
        <v>6.747167483570589E-3</v>
      </c>
      <c r="AS322">
        <v>1.2506386012208607E-2</v>
      </c>
      <c r="AT322">
        <v>2.2522836943663287E-2</v>
      </c>
      <c r="AU322">
        <v>3.9405544455947732E-2</v>
      </c>
      <c r="AV322">
        <v>6.6977444478793099E-2</v>
      </c>
      <c r="AW322">
        <v>0.11060293238878692</v>
      </c>
      <c r="AX322">
        <v>0.17747659263542023</v>
      </c>
      <c r="AY322">
        <v>0.27679934539952794</v>
      </c>
      <c r="AZ322">
        <v>0.41975812074297253</v>
      </c>
      <c r="BA322">
        <v>0.61923367020665476</v>
      </c>
      <c r="BB322">
        <v>0.88919385029852582</v>
      </c>
      <c r="BC322">
        <v>1.2437857329948545</v>
      </c>
      <c r="BD322">
        <v>1.6962095143646743</v>
      </c>
      <c r="BE322">
        <v>2.2575228185710303</v>
      </c>
      <c r="BF322">
        <v>2.935564845380815</v>
      </c>
      <c r="BG322">
        <v>3.7341892282595461</v>
      </c>
      <c r="BH322">
        <v>4.6529470433467317</v>
      </c>
      <c r="BI322">
        <v>5.6872764844396766</v>
      </c>
      <c r="BJ322">
        <v>6.8291551924560681</v>
      </c>
      <c r="BK322">
        <v>8.0680820525463659</v>
      </c>
      <c r="BL322">
        <v>9.3921997167785705</v>
      </c>
      <c r="BM322">
        <v>10.789356949350951</v>
      </c>
      <c r="BN322">
        <v>12.247935750102924</v>
      </c>
      <c r="BO322">
        <v>13.757314844060787</v>
      </c>
      <c r="BP322">
        <v>15.307886860167207</v>
      </c>
      <c r="BQ322">
        <v>16.890573827582728</v>
      </c>
      <c r="BR322">
        <v>18.495788025319943</v>
      </c>
      <c r="BS322">
        <v>20.11177118224002</v>
      </c>
      <c r="BT322">
        <v>21.722238343034174</v>
      </c>
      <c r="BU322">
        <v>23.303289300582147</v>
      </c>
      <c r="BV322">
        <v>24.819670381832449</v>
      </c>
      <c r="BW322">
        <v>26.220702437920185</v>
      </c>
      <c r="BX322">
        <v>27.436536060690472</v>
      </c>
      <c r="BY322">
        <v>28.375797213109259</v>
      </c>
      <c r="BZ322">
        <v>28.926021722981325</v>
      </c>
      <c r="CA322">
        <v>28.958362176290755</v>
      </c>
      <c r="CB322">
        <v>28.337690456283259</v>
      </c>
      <c r="CC322">
        <v>26.938292204222712</v>
      </c>
      <c r="CD322">
        <v>24.663908831311243</v>
      </c>
      <c r="CE322">
        <v>21.469222347993881</v>
      </c>
      <c r="CF322">
        <v>17.37851043659348</v>
      </c>
      <c r="CG322">
        <v>12.49667605403741</v>
      </c>
      <c r="CH322">
        <v>7.0672551880168841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</row>
    <row r="323" spans="5:106" x14ac:dyDescent="0.2">
      <c r="E323" t="e">
        <v>#N/A</v>
      </c>
      <c r="F323">
        <v>0.42054794520547945</v>
      </c>
      <c r="G323">
        <v>-3.6499678235944506E-19</v>
      </c>
      <c r="H323">
        <v>2.0818287374141361E-21</v>
      </c>
      <c r="I323">
        <v>3.691604398342733E-19</v>
      </c>
      <c r="J323">
        <v>1.5730114197517243E-18</v>
      </c>
      <c r="K323">
        <v>6.2642708620557224E-18</v>
      </c>
      <c r="L323">
        <v>2.4498044649971685E-17</v>
      </c>
      <c r="M323">
        <v>9.431878347996434E-17</v>
      </c>
      <c r="N323">
        <v>3.5742584133056743E-16</v>
      </c>
      <c r="O323">
        <v>1.332714666637401E-15</v>
      </c>
      <c r="P323">
        <v>4.8874957195358838E-15</v>
      </c>
      <c r="Q323">
        <v>1.7622355171445858E-14</v>
      </c>
      <c r="R323">
        <v>6.2444803360687107E-14</v>
      </c>
      <c r="S323">
        <v>2.1737320380954935E-13</v>
      </c>
      <c r="T323">
        <v>7.4303928021420107E-13</v>
      </c>
      <c r="U323">
        <v>2.4930358398740314E-12</v>
      </c>
      <c r="V323">
        <v>8.2066793036946094E-12</v>
      </c>
      <c r="W323">
        <v>2.649330884078627E-11</v>
      </c>
      <c r="X323">
        <v>8.3837609206671465E-11</v>
      </c>
      <c r="Y323">
        <v>2.5994194692018162E-10</v>
      </c>
      <c r="Z323">
        <v>7.8930787002280791E-10</v>
      </c>
      <c r="AA323">
        <v>2.3460866894828285E-9</v>
      </c>
      <c r="AB323">
        <v>6.822785421488749E-9</v>
      </c>
      <c r="AC323">
        <v>1.9403932832276781E-8</v>
      </c>
      <c r="AD323">
        <v>5.3940738246306179E-8</v>
      </c>
      <c r="AE323">
        <v>1.4649763322730657E-7</v>
      </c>
      <c r="AF323">
        <v>3.885240511319236E-7</v>
      </c>
      <c r="AG323">
        <v>1.0056941550523244E-6</v>
      </c>
      <c r="AH323">
        <v>2.5395851681768492E-6</v>
      </c>
      <c r="AI323">
        <v>6.2531453393859418E-6</v>
      </c>
      <c r="AJ323">
        <v>1.5006043693179463E-5</v>
      </c>
      <c r="AK323">
        <v>3.508028749126074E-5</v>
      </c>
      <c r="AL323">
        <v>7.985319789007215E-5</v>
      </c>
      <c r="AM323">
        <v>1.7691471892082147E-4</v>
      </c>
      <c r="AN323">
        <v>3.8132690338368077E-4</v>
      </c>
      <c r="AO323">
        <v>7.9932468659082913E-4</v>
      </c>
      <c r="AP323">
        <v>1.6288653894227264E-3</v>
      </c>
      <c r="AQ323">
        <v>3.225842851655782E-3</v>
      </c>
      <c r="AR323">
        <v>6.206916267062418E-3</v>
      </c>
      <c r="AS323">
        <v>1.1600687389761725E-2</v>
      </c>
      <c r="AT323">
        <v>2.1056802653619876E-2</v>
      </c>
      <c r="AU323">
        <v>3.7115604703767326E-2</v>
      </c>
      <c r="AV323">
        <v>6.3527722807724257E-2</v>
      </c>
      <c r="AW323">
        <v>0.10559335555790757</v>
      </c>
      <c r="AX323">
        <v>0.17046734438211664</v>
      </c>
      <c r="AY323">
        <v>0.26735406574383647</v>
      </c>
      <c r="AZ323">
        <v>0.40750411604138964</v>
      </c>
      <c r="BA323">
        <v>0.60393195233402586</v>
      </c>
      <c r="BB323">
        <v>0.87080652638053035</v>
      </c>
      <c r="BC323">
        <v>1.2225251120481608</v>
      </c>
      <c r="BD323">
        <v>1.6725540985991343</v>
      </c>
      <c r="BE323">
        <v>2.2321908680759877</v>
      </c>
      <c r="BF323">
        <v>2.9094455369303995</v>
      </c>
      <c r="BG323">
        <v>3.7082420259498328</v>
      </c>
      <c r="BH323">
        <v>4.6280883939096649</v>
      </c>
      <c r="BI323">
        <v>5.6642764721129399</v>
      </c>
      <c r="BJ323">
        <v>6.8085641797392764</v>
      </c>
      <c r="BK323">
        <v>8.0501996685701176</v>
      </c>
      <c r="BL323">
        <v>9.377088694116452</v>
      </c>
      <c r="BM323">
        <v>10.776895709180749</v>
      </c>
      <c r="BN323">
        <v>12.237898988618275</v>
      </c>
      <c r="BO323">
        <v>13.749471669099636</v>
      </c>
      <c r="BP323">
        <v>15.302110318651025</v>
      </c>
      <c r="BQ323">
        <v>16.886961458151919</v>
      </c>
      <c r="BR323">
        <v>18.494797028345989</v>
      </c>
      <c r="BS323">
        <v>20.114370487751692</v>
      </c>
      <c r="BT323">
        <v>21.730070528573361</v>
      </c>
      <c r="BU323">
        <v>23.318816919731866</v>
      </c>
      <c r="BV323">
        <v>24.846255871280722</v>
      </c>
      <c r="BW323">
        <v>26.26254506435189</v>
      </c>
      <c r="BX323">
        <v>27.498375328202442</v>
      </c>
      <c r="BY323">
        <v>28.462305354499581</v>
      </c>
      <c r="BZ323">
        <v>29.0408622139418</v>
      </c>
      <c r="CA323">
        <v>29.102990180016235</v>
      </c>
      <c r="CB323">
        <v>28.510098968426473</v>
      </c>
      <c r="CC323">
        <v>27.132025571723876</v>
      </c>
      <c r="CD323">
        <v>24.867718487875091</v>
      </c>
      <c r="CE323">
        <v>21.667677467590551</v>
      </c>
      <c r="CF323">
        <v>17.553679808130507</v>
      </c>
      <c r="CG323">
        <v>12.630774152926561</v>
      </c>
      <c r="CH323">
        <v>7.028090529963479</v>
      </c>
      <c r="CI323">
        <v>1.2871210068089751</v>
      </c>
      <c r="CJ323">
        <v>0.11622270304803907</v>
      </c>
      <c r="CK323">
        <v>1.0494519654589869E-2</v>
      </c>
      <c r="CL323">
        <v>9.4761987023354096E-4</v>
      </c>
      <c r="CM323">
        <v>8.5566890912315804E-5</v>
      </c>
      <c r="CN323">
        <v>7.7264028017855669E-6</v>
      </c>
      <c r="CO323">
        <v>6.9766821744889307E-7</v>
      </c>
      <c r="CP323">
        <v>6.2997096336452481E-8</v>
      </c>
      <c r="CQ323">
        <v>5.6884261710186937E-9</v>
      </c>
      <c r="CR323">
        <v>5.1364577393080669E-10</v>
      </c>
      <c r="CS323">
        <v>4.6380487879256539E-11</v>
      </c>
      <c r="CT323">
        <v>4.1880022480387427E-12</v>
      </c>
      <c r="CU323">
        <v>3.781625341078432E-13</v>
      </c>
      <c r="CV323">
        <v>3.4146806456428059E-14</v>
      </c>
      <c r="CW323">
        <v>3.0833419125542454E-15</v>
      </c>
      <c r="CX323">
        <v>2.7841541672434584E-16</v>
      </c>
      <c r="CY323">
        <v>2.5139976728643858E-17</v>
      </c>
      <c r="CZ323">
        <v>2.2700542068937181E-18</v>
      </c>
      <c r="DA323">
        <v>2.0496454903502518E-19</v>
      </c>
      <c r="DB323">
        <v>1.8355581604874641E-20</v>
      </c>
    </row>
    <row r="324" spans="5:106" x14ac:dyDescent="0.2">
      <c r="E324" t="e">
        <v>#N/A</v>
      </c>
      <c r="F324">
        <v>0.42191780821917807</v>
      </c>
      <c r="G324">
        <v>-2.1947196103017923E-19</v>
      </c>
      <c r="H324">
        <v>1.2257707933532552E-21</v>
      </c>
      <c r="I324">
        <v>2.2192350261688575E-19</v>
      </c>
      <c r="J324">
        <v>9.5659738643152292E-19</v>
      </c>
      <c r="K324">
        <v>3.8585575306159055E-18</v>
      </c>
      <c r="L324">
        <v>1.5286993712801831E-17</v>
      </c>
      <c r="M324">
        <v>5.9627397384465929E-17</v>
      </c>
      <c r="N324">
        <v>2.2893075122090693E-16</v>
      </c>
      <c r="O324">
        <v>8.6484177160534766E-16</v>
      </c>
      <c r="P324">
        <v>3.2134783772901486E-15</v>
      </c>
      <c r="Q324">
        <v>1.1739455436260709E-14</v>
      </c>
      <c r="R324">
        <v>4.2148089854794991E-14</v>
      </c>
      <c r="S324">
        <v>1.486567574535548E-13</v>
      </c>
      <c r="T324">
        <v>5.1485341274273947E-13</v>
      </c>
      <c r="U324">
        <v>1.7501934998133719E-12</v>
      </c>
      <c r="V324">
        <v>5.837131348161546E-12</v>
      </c>
      <c r="W324">
        <v>1.9090941175802255E-11</v>
      </c>
      <c r="X324">
        <v>6.1202548654472813E-11</v>
      </c>
      <c r="Y324">
        <v>1.9223047175442259E-10</v>
      </c>
      <c r="Z324">
        <v>5.9125988829218513E-10</v>
      </c>
      <c r="AA324">
        <v>1.7800322322318887E-9</v>
      </c>
      <c r="AB324">
        <v>5.2427311292607619E-9</v>
      </c>
      <c r="AC324">
        <v>1.5099137841360916E-8</v>
      </c>
      <c r="AD324">
        <v>4.2500509793599763E-8</v>
      </c>
      <c r="AE324">
        <v>1.1685967011433731E-7</v>
      </c>
      <c r="AF324">
        <v>3.1372124287960738E-7</v>
      </c>
      <c r="AG324">
        <v>8.2188681257463926E-7</v>
      </c>
      <c r="AH324">
        <v>2.1001466681077294E-6</v>
      </c>
      <c r="AI324">
        <v>5.2316548736144118E-6</v>
      </c>
      <c r="AJ324">
        <v>1.2698879839051519E-5</v>
      </c>
      <c r="AK324">
        <v>3.0020476855085286E-5</v>
      </c>
      <c r="AL324">
        <v>6.9085989193077934E-5</v>
      </c>
      <c r="AM324">
        <v>1.546977535611442E-4</v>
      </c>
      <c r="AN324">
        <v>3.3690695129092271E-4</v>
      </c>
      <c r="AO324">
        <v>7.1332783001438777E-4</v>
      </c>
      <c r="AP324">
        <v>1.4677640039375667E-3</v>
      </c>
      <c r="AQ324">
        <v>2.9340112287564511E-3</v>
      </c>
      <c r="AR324">
        <v>5.696069423087478E-3</v>
      </c>
      <c r="AS324">
        <v>1.0737132632856214E-2</v>
      </c>
      <c r="AT324">
        <v>1.9647987383995192E-2</v>
      </c>
      <c r="AU324">
        <v>3.4898845812352232E-2</v>
      </c>
      <c r="AV324">
        <v>6.0165457262572289E-2</v>
      </c>
      <c r="AW324">
        <v>0.10068020329226528</v>
      </c>
      <c r="AX324">
        <v>0.1635539940676701</v>
      </c>
      <c r="AY324">
        <v>0.25799082436113602</v>
      </c>
      <c r="AZ324">
        <v>0.39530269369655685</v>
      </c>
      <c r="BA324">
        <v>0.58863828056945422</v>
      </c>
      <c r="BB324">
        <v>0.85237165895188716</v>
      </c>
      <c r="BC324">
        <v>1.2011576844255194</v>
      </c>
      <c r="BD324">
        <v>1.648738442113062</v>
      </c>
      <c r="BE324">
        <v>2.2066605951867939</v>
      </c>
      <c r="BF324">
        <v>2.883112322764585</v>
      </c>
      <c r="BG324">
        <v>3.6820906763952643</v>
      </c>
      <c r="BH324">
        <v>4.6030584428740378</v>
      </c>
      <c r="BI324">
        <v>5.6411543376799367</v>
      </c>
      <c r="BJ324">
        <v>6.7879070538096098</v>
      </c>
      <c r="BK324">
        <v>8.0323039951931623</v>
      </c>
      <c r="BL324">
        <v>9.3620054421041203</v>
      </c>
      <c r="BM324">
        <v>10.764485432493004</v>
      </c>
      <c r="BN324">
        <v>12.227914800243342</v>
      </c>
      <c r="BO324">
        <v>13.74165876773966</v>
      </c>
      <c r="BP324">
        <v>15.296315561211676</v>
      </c>
      <c r="BQ324">
        <v>16.88325301135712</v>
      </c>
      <c r="BR324">
        <v>18.493598857468452</v>
      </c>
      <c r="BS324">
        <v>20.116615750917351</v>
      </c>
      <c r="BT324">
        <v>21.737368877079021</v>
      </c>
      <c r="BU324">
        <v>23.333611900243351</v>
      </c>
      <c r="BV324">
        <v>24.871921791457382</v>
      </c>
      <c r="BW324">
        <v>26.303344325446364</v>
      </c>
      <c r="BX324">
        <v>27.559179663891754</v>
      </c>
      <c r="BY324">
        <v>28.547994384288479</v>
      </c>
      <c r="BZ324">
        <v>29.15536604386687</v>
      </c>
      <c r="CA324">
        <v>29.248045095209154</v>
      </c>
      <c r="CB324">
        <v>28.683921775661791</v>
      </c>
      <c r="CC324">
        <v>27.328242500623237</v>
      </c>
      <c r="CD324">
        <v>25.074949445880971</v>
      </c>
      <c r="CE324">
        <v>21.870118953097933</v>
      </c>
      <c r="CF324">
        <v>17.732826044216559</v>
      </c>
      <c r="CG324">
        <v>12.768025741284545</v>
      </c>
      <c r="CH324">
        <v>7.2267664741203248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</row>
    <row r="325" spans="5:106" x14ac:dyDescent="0.2">
      <c r="E325" t="e">
        <v>#N/A</v>
      </c>
      <c r="F325">
        <v>0.42328767123287669</v>
      </c>
      <c r="G325">
        <v>-1.3044860804008526E-19</v>
      </c>
      <c r="H325">
        <v>7.1330864504701578E-22</v>
      </c>
      <c r="I325">
        <v>1.3187522533017927E-19</v>
      </c>
      <c r="J325">
        <v>5.7515512325963213E-19</v>
      </c>
      <c r="K325">
        <v>2.3502987948848778E-18</v>
      </c>
      <c r="L325">
        <v>9.4349977614045823E-18</v>
      </c>
      <c r="M325">
        <v>3.7291506408599965E-17</v>
      </c>
      <c r="N325">
        <v>1.4508694999508822E-16</v>
      </c>
      <c r="O325">
        <v>5.5543609953278699E-16</v>
      </c>
      <c r="P325">
        <v>2.0914938620247524E-15</v>
      </c>
      <c r="Q325">
        <v>7.7432050570369161E-15</v>
      </c>
      <c r="R325">
        <v>2.81739160904523E-14</v>
      </c>
      <c r="S325">
        <v>1.0070528656830858E-13</v>
      </c>
      <c r="T325">
        <v>3.53466232726824E-13</v>
      </c>
      <c r="U325">
        <v>1.2177046238343048E-12</v>
      </c>
      <c r="V325">
        <v>4.1156448890370312E-12</v>
      </c>
      <c r="W325">
        <v>1.3640653960597232E-11</v>
      </c>
      <c r="X325">
        <v>4.431280960558387E-11</v>
      </c>
      <c r="Y325">
        <v>1.4103008858684536E-10</v>
      </c>
      <c r="Z325">
        <v>4.3951187590434875E-10</v>
      </c>
      <c r="AA325">
        <v>1.3405725785381259E-9</v>
      </c>
      <c r="AB325">
        <v>3.9999296466848654E-9</v>
      </c>
      <c r="AC325">
        <v>1.1669045749320014E-8</v>
      </c>
      <c r="AD325">
        <v>3.3267152980772255E-8</v>
      </c>
      <c r="AE325">
        <v>9.2633429561181219E-8</v>
      </c>
      <c r="AF325">
        <v>2.51805351504767E-7</v>
      </c>
      <c r="AG325">
        <v>6.6785171244535929E-7</v>
      </c>
      <c r="AH325">
        <v>1.7273728207712638E-6</v>
      </c>
      <c r="AI325">
        <v>4.3546915896838824E-6</v>
      </c>
      <c r="AJ325">
        <v>1.0694751606439802E-5</v>
      </c>
      <c r="AK325">
        <v>2.5574450684729722E-5</v>
      </c>
      <c r="AL325">
        <v>5.9518183834936384E-5</v>
      </c>
      <c r="AM325">
        <v>1.3473889167544111E-4</v>
      </c>
      <c r="AN325">
        <v>2.9657673632941574E-4</v>
      </c>
      <c r="AO325">
        <v>6.3444457481926636E-4</v>
      </c>
      <c r="AP325">
        <v>1.3185230109502997E-3</v>
      </c>
      <c r="AQ325">
        <v>2.661092881644506E-3</v>
      </c>
      <c r="AR325">
        <v>5.2139935615640428E-3</v>
      </c>
      <c r="AS325">
        <v>9.9151942718468059E-3</v>
      </c>
      <c r="AT325">
        <v>1.8296176109301916E-2</v>
      </c>
      <c r="AU325">
        <v>3.2755616694367648E-2</v>
      </c>
      <c r="AV325">
        <v>5.6891798421794225E-2</v>
      </c>
      <c r="AW325">
        <v>9.586556180187665E-2</v>
      </c>
      <c r="AX325">
        <v>0.15673949376303059</v>
      </c>
      <c r="AY325">
        <v>0.24871309418013354</v>
      </c>
      <c r="AZ325">
        <v>0.38315722866260565</v>
      </c>
      <c r="BA325">
        <v>0.57335514333047177</v>
      </c>
      <c r="BB325">
        <v>0.83389009183419027</v>
      </c>
      <c r="BC325">
        <v>1.1796821652588867</v>
      </c>
      <c r="BD325">
        <v>1.6247591209173413</v>
      </c>
      <c r="BE325">
        <v>2.1809269691025985</v>
      </c>
      <c r="BF325">
        <v>2.8565595340770988</v>
      </c>
      <c r="BG325">
        <v>3.6557300213655854</v>
      </c>
      <c r="BH325">
        <v>4.5778535534813249</v>
      </c>
      <c r="BI325">
        <v>5.6179085782214475</v>
      </c>
      <c r="BJ325">
        <v>6.7671845485581734</v>
      </c>
      <c r="BK325">
        <v>8.014397665845312</v>
      </c>
      <c r="BL325">
        <v>9.346953923983401</v>
      </c>
      <c r="BM325">
        <v>10.752130867111385</v>
      </c>
      <c r="BN325">
        <v>12.2179884035582</v>
      </c>
      <c r="BO325">
        <v>13.733881827045545</v>
      </c>
      <c r="BP325">
        <v>15.290508965958038</v>
      </c>
      <c r="BQ325">
        <v>16.879455745967885</v>
      </c>
      <c r="BR325">
        <v>18.492201410475857</v>
      </c>
      <c r="BS325">
        <v>20.118514373335387</v>
      </c>
      <c r="BT325">
        <v>21.744137884571796</v>
      </c>
      <c r="BU325">
        <v>23.347672078110033</v>
      </c>
      <c r="BV325">
        <v>24.896654733834424</v>
      </c>
      <c r="BW325">
        <v>26.34307146477639</v>
      </c>
      <c r="BX325">
        <v>27.618903404783588</v>
      </c>
      <c r="BY325">
        <v>28.632805050032772</v>
      </c>
      <c r="BZ325">
        <v>29.269470189548656</v>
      </c>
      <c r="CA325">
        <v>29.393476149989571</v>
      </c>
      <c r="CB325">
        <v>28.859139457489825</v>
      </c>
      <c r="CC325">
        <v>27.526971260826556</v>
      </c>
      <c r="CD325">
        <v>25.285684262343967</v>
      </c>
      <c r="CE325">
        <v>22.07667516282207</v>
      </c>
      <c r="CF325">
        <v>17.91609852198016</v>
      </c>
      <c r="CG325">
        <v>12.908861646298782</v>
      </c>
      <c r="CH325">
        <v>7.1890084817239508</v>
      </c>
      <c r="CI325">
        <v>1.3168198514828726</v>
      </c>
      <c r="CJ325">
        <v>0.11890440895381214</v>
      </c>
      <c r="CK325">
        <v>1.0736668689140654E-2</v>
      </c>
      <c r="CL325">
        <v>9.6948511459447125E-4</v>
      </c>
      <c r="CM325">
        <v>8.7541249025492292E-5</v>
      </c>
      <c r="CN325">
        <v>7.9046807068809744E-6</v>
      </c>
      <c r="CO325">
        <v>7.1376611338433299E-7</v>
      </c>
      <c r="CP325">
        <v>6.4450682261245406E-8</v>
      </c>
      <c r="CQ325">
        <v>5.8196800969497532E-9</v>
      </c>
      <c r="CR325">
        <v>5.2549756251686512E-10</v>
      </c>
      <c r="CS325">
        <v>4.7450664574484739E-11</v>
      </c>
      <c r="CT325">
        <v>4.2846356085390074E-12</v>
      </c>
      <c r="CU325">
        <v>3.8688820193747495E-13</v>
      </c>
      <c r="CV325">
        <v>3.4934704949028454E-14</v>
      </c>
      <c r="CW325">
        <v>3.1544864996234056E-15</v>
      </c>
      <c r="CX325">
        <v>2.8483953393816886E-16</v>
      </c>
      <c r="CY325">
        <v>2.5720052929731142E-17</v>
      </c>
      <c r="CZ325">
        <v>2.3224331106138945E-18</v>
      </c>
      <c r="DA325">
        <v>2.0969387150994778E-19</v>
      </c>
      <c r="DB325">
        <v>1.8779115650312783E-20</v>
      </c>
    </row>
    <row r="326" spans="5:106" x14ac:dyDescent="0.2">
      <c r="E326" t="e">
        <v>#N/A</v>
      </c>
      <c r="F326">
        <v>0.42465753424657532</v>
      </c>
      <c r="G326">
        <v>-7.6613960126814517E-20</v>
      </c>
      <c r="H326">
        <v>4.1009757646428136E-22</v>
      </c>
      <c r="I326">
        <v>7.7434155279743074E-20</v>
      </c>
      <c r="J326">
        <v>3.4177322920417525E-19</v>
      </c>
      <c r="K326">
        <v>1.4151567606919878E-18</v>
      </c>
      <c r="L326">
        <v>5.7574659497992486E-18</v>
      </c>
      <c r="M326">
        <v>2.3063882833069104E-17</v>
      </c>
      <c r="N326">
        <v>9.0949836294698371E-17</v>
      </c>
      <c r="O326">
        <v>3.5291836070015899E-16</v>
      </c>
      <c r="P326">
        <v>1.3470270226842699E-15</v>
      </c>
      <c r="Q326">
        <v>5.0551066177384747E-15</v>
      </c>
      <c r="R326">
        <v>1.8644639645258873E-14</v>
      </c>
      <c r="S326">
        <v>6.7555467569958687E-14</v>
      </c>
      <c r="T326">
        <v>2.4035795232801333E-13</v>
      </c>
      <c r="U326">
        <v>8.3936741880106569E-13</v>
      </c>
      <c r="V326">
        <v>2.8756830717079951E-12</v>
      </c>
      <c r="W326">
        <v>9.6609654874466363E-12</v>
      </c>
      <c r="X326">
        <v>3.1811317054168978E-11</v>
      </c>
      <c r="Y326">
        <v>1.0261509488632584E-10</v>
      </c>
      <c r="Z326">
        <v>3.2410986092280872E-10</v>
      </c>
      <c r="AA326">
        <v>1.0018525540738507E-9</v>
      </c>
      <c r="AB326">
        <v>3.0291562610085844E-9</v>
      </c>
      <c r="AC326">
        <v>8.9540285519549408E-9</v>
      </c>
      <c r="AD326">
        <v>2.586212132336196E-8</v>
      </c>
      <c r="AE326">
        <v>7.2950192601698122E-8</v>
      </c>
      <c r="AF326">
        <v>2.0084985949998149E-7</v>
      </c>
      <c r="AG326">
        <v>5.3946675040243961E-7</v>
      </c>
      <c r="AH326">
        <v>1.4127687830682008E-6</v>
      </c>
      <c r="AI326">
        <v>3.6054280799451991E-6</v>
      </c>
      <c r="AJ326">
        <v>8.9616917681143231E-6</v>
      </c>
      <c r="AK326">
        <v>2.1684127516648043E-5</v>
      </c>
      <c r="AL326">
        <v>5.1049185850200157E-5</v>
      </c>
      <c r="AM326">
        <v>1.1687273495389078E-4</v>
      </c>
      <c r="AN326">
        <v>2.6007950142894088E-4</v>
      </c>
      <c r="AO326">
        <v>5.6230143882981122E-4</v>
      </c>
      <c r="AP326">
        <v>1.1806390640940842E-3</v>
      </c>
      <c r="AQ326">
        <v>2.4064709232205043E-3</v>
      </c>
      <c r="AR326">
        <v>4.7600253385439543E-3</v>
      </c>
      <c r="AS326">
        <v>9.1342992206365024E-3</v>
      </c>
      <c r="AT326">
        <v>1.7001097570263191E-2</v>
      </c>
      <c r="AU326">
        <v>3.0686212310540372E-2</v>
      </c>
      <c r="AV326">
        <v>5.3707865344262348E-2</v>
      </c>
      <c r="AW326">
        <v>9.1151530955211502E-2</v>
      </c>
      <c r="AX326">
        <v>0.1500268710510998</v>
      </c>
      <c r="AY326">
        <v>0.23952448589850484</v>
      </c>
      <c r="AZ326">
        <v>0.37107127300936393</v>
      </c>
      <c r="BA326">
        <v>0.55808520045806831</v>
      </c>
      <c r="BB326">
        <v>0.81536277926836898</v>
      </c>
      <c r="BC326">
        <v>1.1580972733609662</v>
      </c>
      <c r="BD326">
        <v>1.6006125918199836</v>
      </c>
      <c r="BE326">
        <v>2.1549847408188287</v>
      </c>
      <c r="BF326">
        <v>2.8297812432097484</v>
      </c>
      <c r="BG326">
        <v>3.6291546754054562</v>
      </c>
      <c r="BH326">
        <v>4.552469952644298</v>
      </c>
      <c r="BI326">
        <v>5.5945376702914507</v>
      </c>
      <c r="BJ326">
        <v>6.7463974769580526</v>
      </c>
      <c r="BK326">
        <v>7.9964834450132019</v>
      </c>
      <c r="BL326">
        <v>9.331938227470074</v>
      </c>
      <c r="BM326">
        <v>10.739836831730175</v>
      </c>
      <c r="BN326">
        <v>12.208125015991888</v>
      </c>
      <c r="BO326">
        <v>13.726146479774261</v>
      </c>
      <c r="BP326">
        <v>15.284696860499958</v>
      </c>
      <c r="BQ326">
        <v>16.875576962704908</v>
      </c>
      <c r="BR326">
        <v>18.490612823741866</v>
      </c>
      <c r="BS326">
        <v>20.120074280149115</v>
      </c>
      <c r="BT326">
        <v>21.750382877572775</v>
      </c>
      <c r="BU326">
        <v>23.360996319525327</v>
      </c>
      <c r="BV326">
        <v>24.920442232864378</v>
      </c>
      <c r="BW326">
        <v>26.38169811997669</v>
      </c>
      <c r="BX326">
        <v>27.677500201100909</v>
      </c>
      <c r="BY326">
        <v>28.716675947345983</v>
      </c>
      <c r="BZ326">
        <v>29.383108053848254</v>
      </c>
      <c r="CA326">
        <v>29.539228261592061</v>
      </c>
      <c r="CB326">
        <v>29.035728858802674</v>
      </c>
      <c r="CC326">
        <v>27.728238556453984</v>
      </c>
      <c r="CD326">
        <v>25.500007335034091</v>
      </c>
      <c r="CE326">
        <v>22.287479908486258</v>
      </c>
      <c r="CF326">
        <v>18.103655374419269</v>
      </c>
      <c r="CG326">
        <v>13.053123696241382</v>
      </c>
      <c r="CH326">
        <v>7.3947631245834762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</row>
    <row r="327" spans="5:106" x14ac:dyDescent="0.2">
      <c r="E327" t="e">
        <v>#N/A</v>
      </c>
      <c r="F327">
        <v>0.42602739726027394</v>
      </c>
      <c r="G327">
        <v>-4.4444227682889436E-20</v>
      </c>
      <c r="H327">
        <v>2.3284627140892147E-22</v>
      </c>
      <c r="I327">
        <v>4.490992022570728E-20</v>
      </c>
      <c r="J327">
        <v>2.0064130122807546E-19</v>
      </c>
      <c r="K327">
        <v>8.4198108450338978E-19</v>
      </c>
      <c r="L327">
        <v>3.4723605378627744E-18</v>
      </c>
      <c r="M327">
        <v>1.4100954498590827E-17</v>
      </c>
      <c r="N327">
        <v>5.6371722210542666E-17</v>
      </c>
      <c r="O327">
        <v>2.2176600493117931E-16</v>
      </c>
      <c r="P327">
        <v>8.5817115523906862E-16</v>
      </c>
      <c r="Q327">
        <v>3.2652592884354303E-15</v>
      </c>
      <c r="R327">
        <v>1.2210714037585371E-14</v>
      </c>
      <c r="S327">
        <v>4.4859467925906592E-14</v>
      </c>
      <c r="T327">
        <v>1.6183114943975963E-13</v>
      </c>
      <c r="U327">
        <v>5.7301445060175324E-13</v>
      </c>
      <c r="V327">
        <v>1.9904912314907665E-12</v>
      </c>
      <c r="W327">
        <v>6.7801190171653053E-12</v>
      </c>
      <c r="X327">
        <v>2.2635143806354337E-11</v>
      </c>
      <c r="Y327">
        <v>7.4025299976668546E-11</v>
      </c>
      <c r="Z327">
        <v>2.3703139493623747E-10</v>
      </c>
      <c r="AA327">
        <v>7.4273532295656974E-10</v>
      </c>
      <c r="AB327">
        <v>2.2763274017309211E-9</v>
      </c>
      <c r="AC327">
        <v>6.8198414938992385E-9</v>
      </c>
      <c r="AD327">
        <v>1.9962555978628931E-8</v>
      </c>
      <c r="AE327">
        <v>5.7058606035656932E-8</v>
      </c>
      <c r="AF327">
        <v>1.5916521428963182E-7</v>
      </c>
      <c r="AG327">
        <v>4.3306661147567733E-7</v>
      </c>
      <c r="AH327">
        <v>1.1486768394786141E-6</v>
      </c>
      <c r="AI327">
        <v>2.968487374638943E-6</v>
      </c>
      <c r="AJ327">
        <v>7.4700909309533811E-6</v>
      </c>
      <c r="AK327">
        <v>1.8294981506836369E-5</v>
      </c>
      <c r="AL327">
        <v>4.3583282232498486E-5</v>
      </c>
      <c r="AM327">
        <v>1.0093978303239153E-4</v>
      </c>
      <c r="AN327">
        <v>2.2716425367317824E-4</v>
      </c>
      <c r="AO327">
        <v>4.965281803639384E-4</v>
      </c>
      <c r="AP327">
        <v>1.0536057288688479E-3</v>
      </c>
      <c r="AQ327">
        <v>2.1695142561281204E-3</v>
      </c>
      <c r="AR327">
        <v>4.3334717002146885E-3</v>
      </c>
      <c r="AS327">
        <v>8.393827723362288E-3</v>
      </c>
      <c r="AT327">
        <v>1.5762421444871916E-2</v>
      </c>
      <c r="AU327">
        <v>2.8690869160559983E-2</v>
      </c>
      <c r="AV327">
        <v>5.061474039628612E-2</v>
      </c>
      <c r="AW327">
        <v>8.6540220393471701E-2</v>
      </c>
      <c r="AX327">
        <v>0.14341922877038685</v>
      </c>
      <c r="AY327">
        <v>0.23042875301851276</v>
      </c>
      <c r="AZ327">
        <v>0.35904856605199686</v>
      </c>
      <c r="BA327">
        <v>0.54283129578518519</v>
      </c>
      <c r="BB327">
        <v>0.79679079639219108</v>
      </c>
      <c r="BC327">
        <v>1.1364017349990478</v>
      </c>
      <c r="BD327">
        <v>1.576295187058129</v>
      </c>
      <c r="BE327">
        <v>2.1288284298598885</v>
      </c>
      <c r="BF327">
        <v>2.802771247192513</v>
      </c>
      <c r="BG327">
        <v>3.6023590123634177</v>
      </c>
      <c r="BH327">
        <v>4.5269037253530433</v>
      </c>
      <c r="BI327">
        <v>5.5710400737080992</v>
      </c>
      <c r="BJ327">
        <v>6.7255467419845418</v>
      </c>
      <c r="BK327">
        <v>7.9785642415816405</v>
      </c>
      <c r="BL327">
        <v>9.3169625754299705</v>
      </c>
      <c r="BM327">
        <v>10.727608220132922</v>
      </c>
      <c r="BN327">
        <v>12.198329849714774</v>
      </c>
      <c r="BO327">
        <v>13.718458291792942</v>
      </c>
      <c r="BP327">
        <v>15.278885502243433</v>
      </c>
      <c r="BQ327">
        <v>16.871623980796411</v>
      </c>
      <c r="BR327">
        <v>18.488841451786687</v>
      </c>
      <c r="BS327">
        <v>20.121303913760659</v>
      </c>
      <c r="BT327">
        <v>21.756110035279995</v>
      </c>
      <c r="BU327">
        <v>23.373584583552489</v>
      </c>
      <c r="BV327">
        <v>24.943272869177751</v>
      </c>
      <c r="BW327">
        <v>26.419196444038299</v>
      </c>
      <c r="BX327">
        <v>27.734923106888626</v>
      </c>
      <c r="BY327">
        <v>28.799543515697913</v>
      </c>
      <c r="BZ327">
        <v>29.496209315833607</v>
      </c>
      <c r="CA327">
        <v>29.685241741126198</v>
      </c>
      <c r="CB327">
        <v>29.213662726607875</v>
      </c>
      <c r="CC327">
        <v>27.932069239031648</v>
      </c>
      <c r="CD327">
        <v>25.718004848299142</v>
      </c>
      <c r="CE327">
        <v>22.502672723368558</v>
      </c>
      <c r="CF327">
        <v>18.295662249983174</v>
      </c>
      <c r="CG327">
        <v>13.201275510818679</v>
      </c>
      <c r="CH327">
        <v>7.3586357567833831</v>
      </c>
      <c r="CI327">
        <v>1.348141218509751</v>
      </c>
      <c r="CJ327">
        <v>0.12173262317747224</v>
      </c>
      <c r="CK327">
        <v>1.0992046932626927E-2</v>
      </c>
      <c r="CL327">
        <v>9.9254491208100462E-4</v>
      </c>
      <c r="CM327">
        <v>8.9623471273013241E-5</v>
      </c>
      <c r="CN327">
        <v>8.0926983809565214E-6</v>
      </c>
      <c r="CO327">
        <v>7.3074347773958672E-7</v>
      </c>
      <c r="CP327">
        <v>6.5983681229923373E-8</v>
      </c>
      <c r="CQ327">
        <v>5.9581047539690531E-9</v>
      </c>
      <c r="CR327">
        <v>5.379968440313436E-10</v>
      </c>
      <c r="CS327">
        <v>4.8579307706007186E-11</v>
      </c>
      <c r="CT327">
        <v>4.3865482918286211E-12</v>
      </c>
      <c r="CU327">
        <v>3.9609057488000021E-13</v>
      </c>
      <c r="CV327">
        <v>3.576564831191361E-14</v>
      </c>
      <c r="CW327">
        <v>3.229517893877378E-15</v>
      </c>
      <c r="CX327">
        <v>2.916146167837019E-16</v>
      </c>
      <c r="CY327">
        <v>2.6331820148211794E-17</v>
      </c>
      <c r="CZ327">
        <v>2.3776736051833037E-18</v>
      </c>
      <c r="DA327">
        <v>2.1468156873035929E-19</v>
      </c>
      <c r="DB327">
        <v>1.9225788422657217E-20</v>
      </c>
    </row>
    <row r="328" spans="5:106" x14ac:dyDescent="0.2">
      <c r="E328" t="e">
        <v>#N/A</v>
      </c>
      <c r="F328">
        <v>0.42739726027397262</v>
      </c>
      <c r="G328">
        <v>-2.5455736614590508E-20</v>
      </c>
      <c r="H328">
        <v>1.3051114512133908E-22</v>
      </c>
      <c r="I328">
        <v>2.5716758904833183E-20</v>
      </c>
      <c r="J328">
        <v>1.1632063472110025E-19</v>
      </c>
      <c r="K328">
        <v>4.9481427897109136E-19</v>
      </c>
      <c r="L328">
        <v>2.0689448839238207E-18</v>
      </c>
      <c r="M328">
        <v>8.5189517126728376E-18</v>
      </c>
      <c r="N328">
        <v>3.4533112497413822E-17</v>
      </c>
      <c r="O328">
        <v>1.3776118584931632E-16</v>
      </c>
      <c r="P328">
        <v>5.4060683218614972E-16</v>
      </c>
      <c r="Q328">
        <v>2.0860109580456006E-15</v>
      </c>
      <c r="R328">
        <v>7.9112291100622876E-15</v>
      </c>
      <c r="S328">
        <v>2.9476138114009597E-14</v>
      </c>
      <c r="T328">
        <v>1.0784458654291513E-13</v>
      </c>
      <c r="U328">
        <v>3.8727916998498728E-13</v>
      </c>
      <c r="V328">
        <v>1.3643940570433392E-12</v>
      </c>
      <c r="W328">
        <v>4.713378292344395E-12</v>
      </c>
      <c r="X328">
        <v>1.5958188616241284E-11</v>
      </c>
      <c r="Y328">
        <v>5.2926229200485154E-11</v>
      </c>
      <c r="Z328">
        <v>1.718569089747057E-10</v>
      </c>
      <c r="AA328">
        <v>5.4605944140497616E-10</v>
      </c>
      <c r="AB328">
        <v>1.69689025190983E-9</v>
      </c>
      <c r="AC328">
        <v>5.1542879684786923E-9</v>
      </c>
      <c r="AD328">
        <v>1.5294715927937201E-8</v>
      </c>
      <c r="AE328">
        <v>4.431244430373453E-8</v>
      </c>
      <c r="AF328">
        <v>1.2527744585251427E-7</v>
      </c>
      <c r="AG328">
        <v>3.4540815220624102E-7</v>
      </c>
      <c r="AH328">
        <v>9.282255003013681E-7</v>
      </c>
      <c r="AI328">
        <v>2.4298775367554311E-6</v>
      </c>
      <c r="AJ328">
        <v>6.1926308276092055E-6</v>
      </c>
      <c r="AK328">
        <v>1.5356007871316991E-5</v>
      </c>
      <c r="AL328">
        <v>3.7029701931392386E-5</v>
      </c>
      <c r="AM328">
        <v>8.6786674347258188E-5</v>
      </c>
      <c r="AN328">
        <v>1.9758628082166516E-4</v>
      </c>
      <c r="AO328">
        <v>4.3675863715547664E-4</v>
      </c>
      <c r="AP328">
        <v>9.369145601605532E-4</v>
      </c>
      <c r="AQ328">
        <v>1.9495785858398857E-3</v>
      </c>
      <c r="AR328">
        <v>3.9336102748259395E-3</v>
      </c>
      <c r="AS328">
        <v>7.6931124152745155E-3</v>
      </c>
      <c r="AT328">
        <v>1.457975550721098E-2</v>
      </c>
      <c r="AU328">
        <v>2.6769760552765066E-2</v>
      </c>
      <c r="AV328">
        <v>4.7613463639645609E-2</v>
      </c>
      <c r="AW328">
        <v>8.2033745107353798E-2</v>
      </c>
      <c r="AX328">
        <v>0.13691974436648832</v>
      </c>
      <c r="AY328">
        <v>0.2214297969109634</v>
      </c>
      <c r="AZ328">
        <v>0.34709304507484801</v>
      </c>
      <c r="BA328">
        <v>0.52759647073903515</v>
      </c>
      <c r="BB328">
        <v>0.77817535078133482</v>
      </c>
      <c r="BC328">
        <v>1.1145942882385491</v>
      </c>
      <c r="BD328">
        <v>1.551803108652474</v>
      </c>
      <c r="BE328">
        <v>2.1024523099332626</v>
      </c>
      <c r="BF328">
        <v>2.7755230498639754</v>
      </c>
      <c r="BG328">
        <v>3.5753371508017264</v>
      </c>
      <c r="BH328">
        <v>4.5011508087437182</v>
      </c>
      <c r="BI328">
        <v>5.5474142358719858</v>
      </c>
      <c r="BJ328">
        <v>6.7046333486165173</v>
      </c>
      <c r="BK328">
        <v>7.960643123327122</v>
      </c>
      <c r="BL328">
        <v>9.3020313373968495</v>
      </c>
      <c r="BM328">
        <v>10.715450005811052</v>
      </c>
      <c r="BN328">
        <v>12.188608107554465</v>
      </c>
      <c r="BO328">
        <v>13.710822749212467</v>
      </c>
      <c r="BP328">
        <v>15.273081057979818</v>
      </c>
      <c r="BQ328">
        <v>16.867604113091897</v>
      </c>
      <c r="BR328">
        <v>18.48689584438203</v>
      </c>
      <c r="BS328">
        <v>20.122212224296351</v>
      </c>
      <c r="BT328">
        <v>21.761326408885797</v>
      </c>
      <c r="BU328">
        <v>23.385437984527691</v>
      </c>
      <c r="BV328">
        <v>24.965136377570065</v>
      </c>
      <c r="BW328">
        <v>26.45553923750143</v>
      </c>
      <c r="BX328">
        <v>27.791124685337817</v>
      </c>
      <c r="BY328">
        <v>28.881342046245905</v>
      </c>
      <c r="BZ328">
        <v>29.608699781509976</v>
      </c>
      <c r="CA328">
        <v>29.83145198122314</v>
      </c>
      <c r="CB328">
        <v>29.392909313831694</v>
      </c>
      <c r="CC328">
        <v>28.138485984524696</v>
      </c>
      <c r="CD328">
        <v>25.939764698651182</v>
      </c>
      <c r="CE328">
        <v>22.722399132567329</v>
      </c>
      <c r="CF328">
        <v>18.492294739539609</v>
      </c>
      <c r="CG328">
        <v>13.35315983002223</v>
      </c>
      <c r="CH328">
        <v>7.572019886822952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 spans="5:106" x14ac:dyDescent="0.2">
      <c r="E329" t="e">
        <v>#N/A</v>
      </c>
      <c r="F329">
        <v>0.42876712328767125</v>
      </c>
      <c r="G329">
        <v>-1.4389153649431566E-20</v>
      </c>
      <c r="H329">
        <v>7.2183613381137775E-23</v>
      </c>
      <c r="I329">
        <v>1.453352087619384E-20</v>
      </c>
      <c r="J329">
        <v>6.6567880947869039E-20</v>
      </c>
      <c r="K329">
        <v>2.8710614455252189E-19</v>
      </c>
      <c r="L329">
        <v>1.2173710426364712E-18</v>
      </c>
      <c r="M329">
        <v>5.0835340068870241E-18</v>
      </c>
      <c r="N329">
        <v>2.090002420608485E-17</v>
      </c>
      <c r="O329">
        <v>8.456544058804954E-17</v>
      </c>
      <c r="P329">
        <v>3.366073621577168E-16</v>
      </c>
      <c r="Q329">
        <v>1.3175076091887469E-15</v>
      </c>
      <c r="R329">
        <v>5.068629464959958E-15</v>
      </c>
      <c r="S329">
        <v>1.9157536647619209E-14</v>
      </c>
      <c r="T329">
        <v>7.11048187853365E-14</v>
      </c>
      <c r="U329">
        <v>2.5903705239520667E-13</v>
      </c>
      <c r="V329">
        <v>9.2579786417807697E-13</v>
      </c>
      <c r="W329">
        <v>3.2444759869373585E-12</v>
      </c>
      <c r="X329">
        <v>1.1143574629772105E-11</v>
      </c>
      <c r="Y329">
        <v>3.7491119910535749E-11</v>
      </c>
      <c r="Z329">
        <v>1.2348767193424463E-10</v>
      </c>
      <c r="AA329">
        <v>3.9799047289996031E-10</v>
      </c>
      <c r="AB329">
        <v>1.2543931053429116E-9</v>
      </c>
      <c r="AC329">
        <v>3.8642064688219178E-9</v>
      </c>
      <c r="AD329">
        <v>1.1627934292834588E-8</v>
      </c>
      <c r="AE329">
        <v>3.4159136347489144E-8</v>
      </c>
      <c r="AF329">
        <v>9.7907711062340238E-8</v>
      </c>
      <c r="AG329">
        <v>2.736365317865193E-7</v>
      </c>
      <c r="AH329">
        <v>7.4527836367734478E-7</v>
      </c>
      <c r="AI329">
        <v>1.976923589665651E-6</v>
      </c>
      <c r="AJ329">
        <v>5.1042105099165812E-6</v>
      </c>
      <c r="AK329">
        <v>1.2819674940128032E-5</v>
      </c>
      <c r="AL329">
        <v>3.1302655127588442E-5</v>
      </c>
      <c r="AM329">
        <v>7.4266405320966064E-5</v>
      </c>
      <c r="AN329">
        <v>1.7110765566070887E-4</v>
      </c>
      <c r="AO329">
        <v>3.8263158138812506E-4</v>
      </c>
      <c r="AP329">
        <v>8.3005624491942927E-4</v>
      </c>
      <c r="AQ329">
        <v>1.7460075574592063E-3</v>
      </c>
      <c r="AR329">
        <v>3.5596899264296734E-3</v>
      </c>
      <c r="AS329">
        <v>7.0314375190040999E-3</v>
      </c>
      <c r="AT329">
        <v>1.3452642793620965E-2</v>
      </c>
      <c r="AU329">
        <v>2.4922991655917572E-2</v>
      </c>
      <c r="AV329">
        <v>4.4705026754582509E-2</v>
      </c>
      <c r="AW329">
        <v>7.7634220420782343E-2</v>
      </c>
      <c r="AX329">
        <v>0.13053166878729672</v>
      </c>
      <c r="AY329">
        <v>0.21253167187217548</v>
      </c>
      <c r="AZ329">
        <v>0.33520885667669154</v>
      </c>
      <c r="BA329">
        <v>0.51238397907100286</v>
      </c>
      <c r="BB329">
        <v>0.75951779517553786</v>
      </c>
      <c r="BC329">
        <v>1.0926736879392349</v>
      </c>
      <c r="BD329">
        <v>1.5271324224743303</v>
      </c>
      <c r="BE329">
        <v>2.0758503933986256</v>
      </c>
      <c r="BF329">
        <v>2.7480298424232861</v>
      </c>
      <c r="BG329">
        <v>3.5480829381759937</v>
      </c>
      <c r="BH329">
        <v>4.4752069858123082</v>
      </c>
      <c r="BI329">
        <v>5.5236585966853662</v>
      </c>
      <c r="BJ329">
        <v>6.6836584170314133</v>
      </c>
      <c r="BK329">
        <v>7.9427233326504405</v>
      </c>
      <c r="BL329">
        <v>9.2871490419593083</v>
      </c>
      <c r="BM329">
        <v>10.703367246963053</v>
      </c>
      <c r="BN329">
        <v>12.178964978915378</v>
      </c>
      <c r="BO329">
        <v>13.703245245260771</v>
      </c>
      <c r="BP329">
        <v>15.267289582843571</v>
      </c>
      <c r="BQ329">
        <v>16.863524639804933</v>
      </c>
      <c r="BR329">
        <v>18.484784721162889</v>
      </c>
      <c r="BS329">
        <v>20.122808656568136</v>
      </c>
      <c r="BT329">
        <v>21.766039937536824</v>
      </c>
      <c r="BU329">
        <v>23.396558853617837</v>
      </c>
      <c r="BV329">
        <v>24.98602375949978</v>
      </c>
      <c r="BW329">
        <v>26.490700092028092</v>
      </c>
      <c r="BX329">
        <v>27.846057130265919</v>
      </c>
      <c r="BY329">
        <v>28.962003703731224</v>
      </c>
      <c r="BZ329">
        <v>29.72050123665451</v>
      </c>
      <c r="CA329">
        <v>29.977789126219552</v>
      </c>
      <c r="CB329">
        <v>29.573431947357591</v>
      </c>
      <c r="CC329">
        <v>28.347508929776861</v>
      </c>
      <c r="CD329">
        <v>26.165376396411961</v>
      </c>
      <c r="CE329">
        <v>22.946810943513594</v>
      </c>
      <c r="CF329">
        <v>18.693737058513708</v>
      </c>
      <c r="CG329">
        <v>13.509277272126505</v>
      </c>
      <c r="CH329">
        <v>7.537782007904787</v>
      </c>
      <c r="CI329">
        <v>1.3812374417733124</v>
      </c>
      <c r="CJ329">
        <v>0.12472110095696515</v>
      </c>
      <c r="CK329">
        <v>1.1261896436825659E-2</v>
      </c>
      <c r="CL329">
        <v>1.0169114157960357E-3</v>
      </c>
      <c r="CM329">
        <v>9.1823684703301345E-5</v>
      </c>
      <c r="CN329">
        <v>8.2913702624638342E-6</v>
      </c>
      <c r="CO329">
        <v>7.4868288123485881E-7</v>
      </c>
      <c r="CP329">
        <v>6.7603549101131598E-8</v>
      </c>
      <c r="CQ329">
        <v>6.1043733810649419E-9</v>
      </c>
      <c r="CR329">
        <v>5.5120440969320152E-10</v>
      </c>
      <c r="CS329">
        <v>4.9771906516673058E-11</v>
      </c>
      <c r="CT329">
        <v>4.4942359580962255E-12</v>
      </c>
      <c r="CU329">
        <v>4.0581440938532586E-13</v>
      </c>
      <c r="CV329">
        <v>3.6643677902154669E-14</v>
      </c>
      <c r="CW329">
        <v>3.3088010162830947E-15</v>
      </c>
      <c r="CX329">
        <v>2.9877361639833702E-16</v>
      </c>
      <c r="CY329">
        <v>2.6978253761082586E-17</v>
      </c>
      <c r="CZ329">
        <v>2.436044357002689E-18</v>
      </c>
      <c r="DA329">
        <v>2.1995189874589233E-19</v>
      </c>
      <c r="DB329">
        <v>1.9697772349341413E-20</v>
      </c>
    </row>
    <row r="330" spans="5:106" x14ac:dyDescent="0.2">
      <c r="E330" t="e">
        <v>#N/A</v>
      </c>
      <c r="F330">
        <v>0.43013698630136987</v>
      </c>
      <c r="G330">
        <v>-8.0236634115308557E-21</v>
      </c>
      <c r="H330">
        <v>3.9377764307047278E-23</v>
      </c>
      <c r="I330">
        <v>8.1024189401449499E-21</v>
      </c>
      <c r="J330">
        <v>3.7588394195207796E-20</v>
      </c>
      <c r="K330">
        <v>1.644044139611033E-19</v>
      </c>
      <c r="L330">
        <v>7.0706321835008727E-19</v>
      </c>
      <c r="M330">
        <v>2.9950192072704725E-18</v>
      </c>
      <c r="N330">
        <v>1.2491312344710981E-17</v>
      </c>
      <c r="O330">
        <v>5.1275274691528631E-17</v>
      </c>
      <c r="P330">
        <v>2.07069677503526E-16</v>
      </c>
      <c r="Q330">
        <v>8.22328360706144E-16</v>
      </c>
      <c r="R330">
        <v>3.2099666035500249E-15</v>
      </c>
      <c r="S330">
        <v>1.2310706629316022E-14</v>
      </c>
      <c r="T330">
        <v>4.636474365516425E-14</v>
      </c>
      <c r="U330">
        <v>1.71397611259776E-13</v>
      </c>
      <c r="V330">
        <v>6.2160958108766073E-13</v>
      </c>
      <c r="W330">
        <v>2.2105741916110674E-12</v>
      </c>
      <c r="X330">
        <v>7.704417999335337E-12</v>
      </c>
      <c r="Y330">
        <v>2.6302034630762382E-11</v>
      </c>
      <c r="Z330">
        <v>8.7905427714368855E-11</v>
      </c>
      <c r="AA330">
        <v>2.8745890346985131E-10</v>
      </c>
      <c r="AB330">
        <v>9.1922429004599986E-10</v>
      </c>
      <c r="AC330">
        <v>2.8727651481020944E-9</v>
      </c>
      <c r="AD330">
        <v>8.7690913234583822E-9</v>
      </c>
      <c r="AE330">
        <v>2.6129070761788495E-8</v>
      </c>
      <c r="AF330">
        <v>7.5952833788562668E-8</v>
      </c>
      <c r="AG330">
        <v>2.1525226361898082E-7</v>
      </c>
      <c r="AH330">
        <v>5.9438305767454118E-7</v>
      </c>
      <c r="AI330">
        <v>1.5981972288134855E-6</v>
      </c>
      <c r="AJ330">
        <v>4.1818658876027387E-6</v>
      </c>
      <c r="AK330">
        <v>1.0641862898076708E-5</v>
      </c>
      <c r="AL330">
        <v>2.6321351895790242E-5</v>
      </c>
      <c r="AM330">
        <v>6.3238525396607439E-5</v>
      </c>
      <c r="AN330">
        <v>1.4749772396570332E-4</v>
      </c>
      <c r="AO330">
        <v>3.3379158599663078E-4</v>
      </c>
      <c r="AP330">
        <v>7.3252180746208794E-4</v>
      </c>
      <c r="AQ330">
        <v>1.5581340203369317E-3</v>
      </c>
      <c r="AR330">
        <v>3.2109314846492983E-3</v>
      </c>
      <c r="AS330">
        <v>6.4080381993830886E-3</v>
      </c>
      <c r="AT330">
        <v>1.2380558799183122E-2</v>
      </c>
      <c r="AU330">
        <v>2.3150594339506756E-2</v>
      </c>
      <c r="AV330">
        <v>4.1890366471925775E-2</v>
      </c>
      <c r="AW330">
        <v>7.3343756321439066E-2</v>
      </c>
      <c r="AX330">
        <v>0.12425832484918055</v>
      </c>
      <c r="AY330">
        <v>0.20373859013059151</v>
      </c>
      <c r="AZ330">
        <v>0.32340036876337885</v>
      </c>
      <c r="BA330">
        <v>0.49719730281672181</v>
      </c>
      <c r="BB330">
        <v>0.74081964152679913</v>
      </c>
      <c r="BC330">
        <v>1.0706387114998881</v>
      </c>
      <c r="BD330">
        <v>1.5022790520165341</v>
      </c>
      <c r="BE330">
        <v>2.049016414432884</v>
      </c>
      <c r="BF330">
        <v>2.7202844822460222</v>
      </c>
      <c r="BG330">
        <v>3.5205899336605655</v>
      </c>
      <c r="BH330">
        <v>4.4490678787562592</v>
      </c>
      <c r="BI330">
        <v>5.4997715941584744</v>
      </c>
      <c r="BJ330">
        <v>6.6626231971213343</v>
      </c>
      <c r="BK330">
        <v>7.9248083036433101</v>
      </c>
      <c r="BL330">
        <v>9.2723203900407629</v>
      </c>
      <c r="BM330">
        <v>10.691365091844023</v>
      </c>
      <c r="BN330">
        <v>12.169405635671568</v>
      </c>
      <c r="BO330">
        <v>13.695731066917924</v>
      </c>
      <c r="BP330">
        <v>15.261516998724618</v>
      </c>
      <c r="BQ330">
        <v>16.859392780981015</v>
      </c>
      <c r="BR330">
        <v>18.482516943735853</v>
      </c>
      <c r="BS330">
        <v>20.123103133283482</v>
      </c>
      <c r="BT330">
        <v>21.770259460403668</v>
      </c>
      <c r="BU330">
        <v>23.406950798868397</v>
      </c>
      <c r="BV330">
        <v>25.005927399709748</v>
      </c>
      <c r="BW330">
        <v>26.524653545779696</v>
      </c>
      <c r="BX330">
        <v>27.899672405292709</v>
      </c>
      <c r="BY330">
        <v>29.041458564724937</v>
      </c>
      <c r="BZ330">
        <v>29.83153130358231</v>
      </c>
      <c r="CA330">
        <v>30.124177724691087</v>
      </c>
      <c r="CB330">
        <v>29.755188557257366</v>
      </c>
      <c r="CC330">
        <v>28.559155263368147</v>
      </c>
      <c r="CD330">
        <v>26.394930939235724</v>
      </c>
      <c r="CE330">
        <v>23.176066536636139</v>
      </c>
      <c r="CF330">
        <v>18.900184751307258</v>
      </c>
      <c r="CG330">
        <v>13.669472792923742</v>
      </c>
      <c r="CH330">
        <v>7.7594142063915426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</row>
    <row r="331" spans="5:106" x14ac:dyDescent="0.2">
      <c r="E331" t="e">
        <v>#N/A</v>
      </c>
      <c r="F331">
        <v>0.4315068493150685</v>
      </c>
      <c r="G331">
        <v>-4.4116227938708839E-21</v>
      </c>
      <c r="H331">
        <v>2.1178024495371308E-23</v>
      </c>
      <c r="I331">
        <v>4.4539788428616261E-21</v>
      </c>
      <c r="J331">
        <v>2.0932693487801109E-20</v>
      </c>
      <c r="K331">
        <v>9.2866093915911538E-20</v>
      </c>
      <c r="L331">
        <v>4.0518900863796797E-19</v>
      </c>
      <c r="M331">
        <v>1.7413726586522426E-18</v>
      </c>
      <c r="N331">
        <v>7.369272973098283E-18</v>
      </c>
      <c r="O331">
        <v>3.0695766494470801E-17</v>
      </c>
      <c r="P331">
        <v>1.2579634320372936E-16</v>
      </c>
      <c r="Q331">
        <v>5.069934691901652E-16</v>
      </c>
      <c r="R331">
        <v>2.0085607478068061E-15</v>
      </c>
      <c r="S331">
        <v>7.8183214956395565E-15</v>
      </c>
      <c r="T331">
        <v>2.9886832703425333E-14</v>
      </c>
      <c r="U331">
        <v>1.1214245647342476E-13</v>
      </c>
      <c r="V331">
        <v>4.1282322993929218E-13</v>
      </c>
      <c r="W331">
        <v>1.4901714961326133E-12</v>
      </c>
      <c r="X331">
        <v>5.2717489614899206E-12</v>
      </c>
      <c r="Y331">
        <v>1.8267620673471812E-11</v>
      </c>
      <c r="Z331">
        <v>6.1969038622625226E-11</v>
      </c>
      <c r="AA331">
        <v>2.0567626084255459E-10</v>
      </c>
      <c r="AB331">
        <v>6.6750719535806893E-10</v>
      </c>
      <c r="AC331">
        <v>2.1170480879219099E-9</v>
      </c>
      <c r="AD331">
        <v>6.5575908425556451E-9</v>
      </c>
      <c r="AE331">
        <v>1.9825685354895668E-8</v>
      </c>
      <c r="AF331">
        <v>5.8466899225585898E-8</v>
      </c>
      <c r="AG331">
        <v>1.6807934846784853E-7</v>
      </c>
      <c r="AH331">
        <v>4.7072057889738053E-7</v>
      </c>
      <c r="AI331">
        <v>1.2834447976680001E-6</v>
      </c>
      <c r="AJ331">
        <v>3.4046831343391594E-6</v>
      </c>
      <c r="AK331">
        <v>8.7817894193184321E-6</v>
      </c>
      <c r="AL331">
        <v>2.2009999513631789E-5</v>
      </c>
      <c r="AM331">
        <v>5.356930548908718E-5</v>
      </c>
      <c r="AN331">
        <v>1.2653357163100999E-4</v>
      </c>
      <c r="AO331">
        <v>2.898898967418341E-4</v>
      </c>
      <c r="AP331">
        <v>6.4380387386635924E-4</v>
      </c>
      <c r="AQ331">
        <v>1.3852814237462359E-3</v>
      </c>
      <c r="AR331">
        <v>2.8865286648618155E-3</v>
      </c>
      <c r="AS331">
        <v>5.8221001019935275E-3</v>
      </c>
      <c r="AT331">
        <v>1.136290873123875E-2</v>
      </c>
      <c r="AU331">
        <v>2.1452521812790906E-2</v>
      </c>
      <c r="AV331">
        <v>3.9170357489256062E-2</v>
      </c>
      <c r="AW331">
        <v>6.9164451073089647E-2</v>
      </c>
      <c r="AX331">
        <v>0.11810310499167441</v>
      </c>
      <c r="AY331">
        <v>0.19505492675016145</v>
      </c>
      <c r="AZ331">
        <v>0.31167218321185325</v>
      </c>
      <c r="BA331">
        <v>0.48204016959856322</v>
      </c>
      <c r="BB331">
        <v>0.72208257652429952</v>
      </c>
      <c r="BC331">
        <v>1.0484881654622527</v>
      </c>
      <c r="BD331">
        <v>1.4772387718609628</v>
      </c>
      <c r="BE331">
        <v>2.0219438107576537</v>
      </c>
      <c r="BF331">
        <v>2.6922794697747272</v>
      </c>
      <c r="BG331">
        <v>3.4928513894808044</v>
      </c>
      <c r="BH331">
        <v>4.4227289419279012</v>
      </c>
      <c r="BI331">
        <v>5.4757516708037821</v>
      </c>
      <c r="BJ331">
        <v>6.6415290844752946</v>
      </c>
      <c r="BK331">
        <v>7.9069016805927177</v>
      </c>
      <c r="BL331">
        <v>9.2575502690924232</v>
      </c>
      <c r="BM331">
        <v>10.679448784422497</v>
      </c>
      <c r="BN331">
        <v>12.1599352279899</v>
      </c>
      <c r="BO331">
        <v>13.688285381332051</v>
      </c>
      <c r="BP331">
        <v>15.255769072233377</v>
      </c>
      <c r="BQ331">
        <v>16.855215667812814</v>
      </c>
      <c r="BR331">
        <v>18.480101485304562</v>
      </c>
      <c r="BS331">
        <v>20.123106034269814</v>
      </c>
      <c r="BT331">
        <v>21.773994724295321</v>
      </c>
      <c r="BU331">
        <v>23.416618762984506</v>
      </c>
      <c r="BV331">
        <v>25.024841186459284</v>
      </c>
      <c r="BW331">
        <v>26.557375250947498</v>
      </c>
      <c r="BX331">
        <v>27.951922402327959</v>
      </c>
      <c r="BY331">
        <v>29.11963467478126</v>
      </c>
      <c r="BZ331">
        <v>29.941703304038519</v>
      </c>
      <c r="CA331">
        <v>30.270536364357344</v>
      </c>
      <c r="CB331">
        <v>29.938131163975623</v>
      </c>
      <c r="CC331">
        <v>28.773438765280616</v>
      </c>
      <c r="CD331">
        <v>26.628520652466722</v>
      </c>
      <c r="CE331">
        <v>23.410331176314717</v>
      </c>
      <c r="CF331">
        <v>19.111843290724977</v>
      </c>
      <c r="CG331">
        <v>13.834288970038022</v>
      </c>
      <c r="CH331">
        <v>7.7273662399162024</v>
      </c>
      <c r="CI331">
        <v>1.4162816439986217</v>
      </c>
      <c r="CJ331">
        <v>0.12788547469279996</v>
      </c>
      <c r="CK331">
        <v>1.1547628754989523E-2</v>
      </c>
      <c r="CL331">
        <v>1.0427120842565068E-3</v>
      </c>
      <c r="CM331">
        <v>9.4153398392270201E-5</v>
      </c>
      <c r="CN331">
        <v>8.5017355822959262E-6</v>
      </c>
      <c r="CO331">
        <v>7.6767816292874162E-7</v>
      </c>
      <c r="CP331">
        <v>6.9318759226631182E-8</v>
      </c>
      <c r="CQ331">
        <v>6.259251093437258E-9</v>
      </c>
      <c r="CR331">
        <v>5.6518934683476318E-10</v>
      </c>
      <c r="CS331">
        <v>5.1034699360508933E-11</v>
      </c>
      <c r="CT331">
        <v>4.6082619097541686E-12</v>
      </c>
      <c r="CU331">
        <v>4.1611056976900756E-13</v>
      </c>
      <c r="CV331">
        <v>3.7573386596579847E-14</v>
      </c>
      <c r="CW331">
        <v>3.3927505881894775E-15</v>
      </c>
      <c r="CX331">
        <v>3.0635398072672377E-16</v>
      </c>
      <c r="CY331">
        <v>2.7662735191932967E-17</v>
      </c>
      <c r="CZ331">
        <v>2.4978506970965593E-18</v>
      </c>
      <c r="DA331">
        <v>2.2553243007698343E-19</v>
      </c>
      <c r="DB331">
        <v>2.0197536326715362E-20</v>
      </c>
    </row>
    <row r="332" spans="5:106" x14ac:dyDescent="0.2">
      <c r="E332" t="e">
        <v>#N/A</v>
      </c>
      <c r="F332">
        <v>0.43287671232876712</v>
      </c>
      <c r="G332">
        <v>-2.3905834848438849E-21</v>
      </c>
      <c r="H332">
        <v>1.1223639469429654E-23</v>
      </c>
      <c r="I332">
        <v>2.4130307637827443E-21</v>
      </c>
      <c r="J332">
        <v>1.1491354812414207E-20</v>
      </c>
      <c r="K332">
        <v>5.1720985580364694E-20</v>
      </c>
      <c r="L332">
        <v>2.2898932424725362E-19</v>
      </c>
      <c r="M332">
        <v>9.98704664351828E-19</v>
      </c>
      <c r="N332">
        <v>4.2893614192864438E-18</v>
      </c>
      <c r="O332">
        <v>1.8134339532379605E-17</v>
      </c>
      <c r="P332">
        <v>7.5435694186186066E-17</v>
      </c>
      <c r="Q332">
        <v>3.0862045764489372E-16</v>
      </c>
      <c r="R332">
        <v>1.2412118222629366E-15</v>
      </c>
      <c r="S332">
        <v>4.9049563891855404E-15</v>
      </c>
      <c r="T332">
        <v>1.9036233629076002E-14</v>
      </c>
      <c r="U332">
        <v>7.2521358153813915E-14</v>
      </c>
      <c r="V332">
        <v>2.7106037129614813E-13</v>
      </c>
      <c r="W332">
        <v>9.934619632421444E-13</v>
      </c>
      <c r="X332">
        <v>3.5684962158131619E-12</v>
      </c>
      <c r="Y332">
        <v>1.2555253073684239E-11</v>
      </c>
      <c r="Z332">
        <v>4.3243740234736763E-11</v>
      </c>
      <c r="AA332">
        <v>1.4572158171543507E-10</v>
      </c>
      <c r="AB332">
        <v>4.8013881411104828E-10</v>
      </c>
      <c r="AC332">
        <v>1.5459161668483125E-9</v>
      </c>
      <c r="AD332">
        <v>4.8608234491187925E-9</v>
      </c>
      <c r="AE332">
        <v>1.4916340083806229E-8</v>
      </c>
      <c r="AF332">
        <v>4.4643949629183312E-8</v>
      </c>
      <c r="AG332">
        <v>1.3023463785848402E-7</v>
      </c>
      <c r="AH332">
        <v>3.7005534018471216E-7</v>
      </c>
      <c r="AI332">
        <v>1.0235140320820393E-6</v>
      </c>
      <c r="AJ332">
        <v>2.7537065596488562E-6</v>
      </c>
      <c r="AK332">
        <v>7.2019225445765923E-6</v>
      </c>
      <c r="AL332">
        <v>1.8297777849317351E-5</v>
      </c>
      <c r="AM332">
        <v>4.5131877512418563E-5</v>
      </c>
      <c r="AN332">
        <v>1.0800046633373984E-4</v>
      </c>
      <c r="AO332">
        <v>2.505853039056874E-4</v>
      </c>
      <c r="AP332">
        <v>5.6339799082471133E-4</v>
      </c>
      <c r="AQ332">
        <v>1.226765345801343E-3</v>
      </c>
      <c r="AR332">
        <v>2.5856491931438648E-3</v>
      </c>
      <c r="AS332">
        <v>5.2727591026291987E-3</v>
      </c>
      <c r="AT332">
        <v>1.0399024850799646E-2</v>
      </c>
      <c r="AU332">
        <v>1.9828643077258099E-2</v>
      </c>
      <c r="AV332">
        <v>3.6545804847348824E-2</v>
      </c>
      <c r="AW332">
        <v>6.509838403976323E-2</v>
      </c>
      <c r="AX332">
        <v>0.11206946832732739</v>
      </c>
      <c r="AY332">
        <v>0.18648522436638029</v>
      </c>
      <c r="AZ332">
        <v>0.30002914922643231</v>
      </c>
      <c r="BA332">
        <v>0.46691657139316867</v>
      </c>
      <c r="BB332">
        <v>0.70330847877086233</v>
      </c>
      <c r="BC332">
        <v>1.0262208931026138</v>
      </c>
      <c r="BD332">
        <v>1.4520072008374967</v>
      </c>
      <c r="BE332">
        <v>1.9946257037791428</v>
      </c>
      <c r="BF332">
        <v>2.6640069232698922</v>
      </c>
      <c r="BG332">
        <v>3.464860230596464</v>
      </c>
      <c r="BH332">
        <v>4.3961854543852139</v>
      </c>
      <c r="BI332">
        <v>5.451597280936376</v>
      </c>
      <c r="BJ332">
        <v>6.6203776379925765</v>
      </c>
      <c r="BK332">
        <v>7.8890073380364587</v>
      </c>
      <c r="BL332">
        <v>9.2428437682140867</v>
      </c>
      <c r="BM332">
        <v>10.667623670286627</v>
      </c>
      <c r="BN332">
        <v>12.150558880026132</v>
      </c>
      <c r="BO332">
        <v>13.680913222030577</v>
      </c>
      <c r="BP332">
        <v>15.250051392328375</v>
      </c>
      <c r="BQ332">
        <v>16.851000312953882</v>
      </c>
      <c r="BR332">
        <v>18.477547397868673</v>
      </c>
      <c r="BS332">
        <v>20.122828171499489</v>
      </c>
      <c r="BT332">
        <v>21.777256386225488</v>
      </c>
      <c r="BU332">
        <v>23.425569077990794</v>
      </c>
      <c r="BV332">
        <v>25.042760634709641</v>
      </c>
      <c r="BW332">
        <v>26.588842153681622</v>
      </c>
      <c r="BX332">
        <v>28.002759121050975</v>
      </c>
      <c r="BY332">
        <v>29.196458127352862</v>
      </c>
      <c r="BZ332">
        <v>30.050926130836867</v>
      </c>
      <c r="CA332">
        <v>30.416777289650692</v>
      </c>
      <c r="CB332">
        <v>30.122205320038763</v>
      </c>
      <c r="CC332">
        <v>28.990369289063668</v>
      </c>
      <c r="CD332">
        <v>26.866238990608213</v>
      </c>
      <c r="CE332">
        <v>23.649777318614827</v>
      </c>
      <c r="CF332">
        <v>19.32893110450566</v>
      </c>
      <c r="CG332">
        <v>14.003574659609534</v>
      </c>
      <c r="CH332">
        <v>7.9579444133455208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</row>
    <row r="333" spans="5:106" x14ac:dyDescent="0.2">
      <c r="E333" t="e">
        <v>#N/A</v>
      </c>
      <c r="F333">
        <v>0.43424657534246575</v>
      </c>
      <c r="G333">
        <v>-1.2760621171275533E-21</v>
      </c>
      <c r="H333">
        <v>5.858395184589511E-24</v>
      </c>
      <c r="I333">
        <v>1.2877789074967323E-21</v>
      </c>
      <c r="J333">
        <v>6.2154900446348583E-21</v>
      </c>
      <c r="K333">
        <v>2.8387438338646397E-20</v>
      </c>
      <c r="L333">
        <v>1.2756033920398431E-19</v>
      </c>
      <c r="M333">
        <v>5.6470454830322673E-19</v>
      </c>
      <c r="N333">
        <v>2.4620604700023479E-18</v>
      </c>
      <c r="O333">
        <v>1.0567338591867562E-17</v>
      </c>
      <c r="P333">
        <v>4.4630557798746224E-17</v>
      </c>
      <c r="Q333">
        <v>1.853971205318154E-16</v>
      </c>
      <c r="R333">
        <v>7.5713905665020155E-16</v>
      </c>
      <c r="S333">
        <v>3.038379614330885E-15</v>
      </c>
      <c r="T333">
        <v>1.1975329234154957E-14</v>
      </c>
      <c r="U333">
        <v>4.6333037574263185E-14</v>
      </c>
      <c r="V333">
        <v>1.7588315450457927E-13</v>
      </c>
      <c r="W333">
        <v>6.5471690435044262E-13</v>
      </c>
      <c r="X333">
        <v>2.3885687469238125E-12</v>
      </c>
      <c r="Y333">
        <v>8.535505689766059E-12</v>
      </c>
      <c r="Z333">
        <v>2.9858910970872417E-11</v>
      </c>
      <c r="AA333">
        <v>1.0219067958593036E-10</v>
      </c>
      <c r="AB333">
        <v>3.4195923835026194E-10</v>
      </c>
      <c r="AC333">
        <v>1.1181244788254339E-9</v>
      </c>
      <c r="AD333">
        <v>3.5700966357122123E-9</v>
      </c>
      <c r="AE333">
        <v>1.1123965345946374E-8</v>
      </c>
      <c r="AF333">
        <v>3.3801816803195824E-8</v>
      </c>
      <c r="AG333">
        <v>1.0009856178268874E-7</v>
      </c>
      <c r="AH333">
        <v>2.8868623179811765E-7</v>
      </c>
      <c r="AI333">
        <v>8.1028009537138329E-7</v>
      </c>
      <c r="AJ333">
        <v>2.2118416180566429E-6</v>
      </c>
      <c r="AK333">
        <v>5.8678812977810893E-6</v>
      </c>
      <c r="AL333">
        <v>1.5118792459772009E-5</v>
      </c>
      <c r="AM333">
        <v>3.7806342779187911E-5</v>
      </c>
      <c r="AN333">
        <v>9.1692268954487657E-5</v>
      </c>
      <c r="AO333">
        <v>2.1554500679203003E-4</v>
      </c>
      <c r="AP333">
        <v>4.908039931146715E-4</v>
      </c>
      <c r="AQ333">
        <v>1.0818951565233033E-3</v>
      </c>
      <c r="AR333">
        <v>2.3074361500540924E-3</v>
      </c>
      <c r="AS333">
        <v>4.75910129682342E-3</v>
      </c>
      <c r="AT333">
        <v>9.4881639372323551E-3</v>
      </c>
      <c r="AU333">
        <v>1.8278737212473976E-2</v>
      </c>
      <c r="AV333">
        <v>3.4017435745245177E-2</v>
      </c>
      <c r="AW333">
        <v>6.1147607646876601E-2</v>
      </c>
      <c r="AX333">
        <v>0.10616093688121109</v>
      </c>
      <c r="AY333">
        <v>0.17803419767761178</v>
      </c>
      <c r="AZ333">
        <v>0.28847637740390464</v>
      </c>
      <c r="BA333">
        <v>0.45183078489791423</v>
      </c>
      <c r="BB333">
        <v>0.68449943780887579</v>
      </c>
      <c r="BC333">
        <v>1.0038357831600799</v>
      </c>
      <c r="BD333">
        <v>1.4265797948721766</v>
      </c>
      <c r="BE333">
        <v>1.9670548769714991</v>
      </c>
      <c r="BF333">
        <v>2.6354585511782931</v>
      </c>
      <c r="BG333">
        <v>3.4366090325609373</v>
      </c>
      <c r="BH333">
        <v>4.36943251202774</v>
      </c>
      <c r="BI333">
        <v>5.4273068990190385</v>
      </c>
      <c r="BJ333">
        <v>6.5991705993153635</v>
      </c>
      <c r="BK333">
        <v>7.8711294024941232</v>
      </c>
      <c r="BL333">
        <v>9.2282061942112552</v>
      </c>
      <c r="BM333">
        <v>10.655895202724549</v>
      </c>
      <c r="BN333">
        <v>12.141281685419726</v>
      </c>
      <c r="BO333">
        <v>13.67361947493557</v>
      </c>
      <c r="BP333">
        <v>15.244369347728062</v>
      </c>
      <c r="BQ333">
        <v>16.846753580012123</v>
      </c>
      <c r="BR333">
        <v>18.474863777093674</v>
      </c>
      <c r="BS333">
        <v>20.122280759729239</v>
      </c>
      <c r="BT333">
        <v>21.78005601031537</v>
      </c>
      <c r="BU333">
        <v>23.433809515813362</v>
      </c>
      <c r="BV333">
        <v>25.059683011441638</v>
      </c>
      <c r="BW333">
        <v>26.619032686532563</v>
      </c>
      <c r="BX333">
        <v>28.052134871109047</v>
      </c>
      <c r="BY333">
        <v>29.271853167640437</v>
      </c>
      <c r="BZ333">
        <v>30.159104131357076</v>
      </c>
      <c r="CA333">
        <v>30.562806002585443</v>
      </c>
      <c r="CB333">
        <v>30.307349502685273</v>
      </c>
      <c r="CC333">
        <v>29.209952179408109</v>
      </c>
      <c r="CD333">
        <v>27.108180293022414</v>
      </c>
      <c r="CE333">
        <v>23.894584938109592</v>
      </c>
      <c r="CF333">
        <v>19.551678086341781</v>
      </c>
      <c r="CG333">
        <v>14.177920288001996</v>
      </c>
      <c r="CH333">
        <v>7.9284365548257396</v>
      </c>
      <c r="CI333">
        <v>1.4534715316584046</v>
      </c>
      <c r="CJ333">
        <v>0.13124359661529791</v>
      </c>
      <c r="CK333">
        <v>1.1850855883544578E-2</v>
      </c>
      <c r="CL333">
        <v>1.0700924753244258E-3</v>
      </c>
      <c r="CM333">
        <v>9.6625755725878839E-5</v>
      </c>
      <c r="CN333">
        <v>8.7249811440516289E-6</v>
      </c>
      <c r="CO333">
        <v>7.8783648719931734E-7</v>
      </c>
      <c r="CP333">
        <v>7.1138988189759979E-8</v>
      </c>
      <c r="CQ333">
        <v>6.423611654054346E-9</v>
      </c>
      <c r="CR333">
        <v>5.8003055331679199E-10</v>
      </c>
      <c r="CS333">
        <v>5.2374810449295991E-11</v>
      </c>
      <c r="CT333">
        <v>4.7292694391935463E-12</v>
      </c>
      <c r="CU333">
        <v>4.2703714317291498E-13</v>
      </c>
      <c r="CV333">
        <v>3.8560019468964768E-14</v>
      </c>
      <c r="CW333">
        <v>3.4818402221384096E-15</v>
      </c>
      <c r="CX333">
        <v>3.1439847539036089E-16</v>
      </c>
      <c r="CY333">
        <v>2.838912603270228E-17</v>
      </c>
      <c r="CZ333">
        <v>2.5634413140543974E-18</v>
      </c>
      <c r="DA333">
        <v>2.3145464602445563E-19</v>
      </c>
      <c r="DB333">
        <v>2.0727899838929076E-20</v>
      </c>
    </row>
    <row r="334" spans="5:106" x14ac:dyDescent="0.2">
      <c r="E334" t="e">
        <v>#N/A</v>
      </c>
      <c r="F334">
        <v>0.43561643835616437</v>
      </c>
      <c r="G334">
        <v>-6.7061749428710906E-22</v>
      </c>
      <c r="H334">
        <v>3.0101874661766207E-24</v>
      </c>
      <c r="I334">
        <v>6.7663786921946229E-22</v>
      </c>
      <c r="J334">
        <v>3.3106328930851548E-21</v>
      </c>
      <c r="K334">
        <v>1.5346504941779915E-20</v>
      </c>
      <c r="L334">
        <v>7.0005754346931963E-20</v>
      </c>
      <c r="M334">
        <v>3.1464439187447003E-19</v>
      </c>
      <c r="N334">
        <v>1.3928986213939096E-18</v>
      </c>
      <c r="O334">
        <v>6.0708275558471179E-18</v>
      </c>
      <c r="P334">
        <v>2.6038342970455948E-17</v>
      </c>
      <c r="Q334">
        <v>1.0985445786992582E-16</v>
      </c>
      <c r="R334">
        <v>4.5567617599261169E-16</v>
      </c>
      <c r="S334">
        <v>1.8574540743968136E-15</v>
      </c>
      <c r="T334">
        <v>7.4367828456512003E-15</v>
      </c>
      <c r="U334">
        <v>2.9230260933724131E-14</v>
      </c>
      <c r="V334">
        <v>1.1272734602596182E-13</v>
      </c>
      <c r="W334">
        <v>4.2632060333563413E-13</v>
      </c>
      <c r="X334">
        <v>1.5801861389131558E-12</v>
      </c>
      <c r="Y334">
        <v>5.7371007044472181E-12</v>
      </c>
      <c r="Z334">
        <v>2.0390572210753174E-11</v>
      </c>
      <c r="AA334">
        <v>7.0901032708231869E-11</v>
      </c>
      <c r="AB334">
        <v>2.4103971986396019E-10</v>
      </c>
      <c r="AC334">
        <v>8.0067758120409926E-10</v>
      </c>
      <c r="AD334">
        <v>2.5970092005599153E-9</v>
      </c>
      <c r="AE334">
        <v>8.219470900344296E-9</v>
      </c>
      <c r="AF334">
        <v>2.5367114486621078E-8</v>
      </c>
      <c r="AG334">
        <v>7.6287338263964949E-8</v>
      </c>
      <c r="AH334">
        <v>2.2339898796989979E-7</v>
      </c>
      <c r="AI334">
        <v>6.3657143803825054E-7</v>
      </c>
      <c r="AJ334">
        <v>1.7637537944235585E-6</v>
      </c>
      <c r="AK334">
        <v>4.7483246909015195E-6</v>
      </c>
      <c r="AL334">
        <v>1.2412005254577929E-5</v>
      </c>
      <c r="AM334">
        <v>3.1479847254261738E-5</v>
      </c>
      <c r="AN334">
        <v>7.7411809891961202E-5</v>
      </c>
      <c r="AO334">
        <v>1.8444546357269595E-4</v>
      </c>
      <c r="AP334">
        <v>4.2552741253741632E-4</v>
      </c>
      <c r="AQ334">
        <v>9.4997581442791143E-4</v>
      </c>
      <c r="AR334">
        <v>2.051009546746879E-3</v>
      </c>
      <c r="AS334">
        <v>4.2801632604647392E-3</v>
      </c>
      <c r="AT334">
        <v>8.6295049165151082E-3</v>
      </c>
      <c r="AU334">
        <v>1.6802487521480901E-2</v>
      </c>
      <c r="AV334">
        <v>3.158589077535244E-2</v>
      </c>
      <c r="AW334">
        <v>5.7314138399518433E-2</v>
      </c>
      <c r="AX334">
        <v>0.10038109090105111</v>
      </c>
      <c r="AY334">
        <v>0.16970673759870381</v>
      </c>
      <c r="AZ334">
        <v>0.27701925451796328</v>
      </c>
      <c r="BA334">
        <v>0.43678739364223329</v>
      </c>
      <c r="BB334">
        <v>0.66565777522004355</v>
      </c>
      <c r="BC334">
        <v>0.98133177987497289</v>
      </c>
      <c r="BD334">
        <v>1.4009518395262039</v>
      </c>
      <c r="BE334">
        <v>1.9392237523129623</v>
      </c>
      <c r="BF334">
        <v>2.6066256218420767</v>
      </c>
      <c r="BG334">
        <v>3.4080899973588545</v>
      </c>
      <c r="BH334">
        <v>4.3424650193086949</v>
      </c>
      <c r="BI334">
        <v>5.4028790292147235</v>
      </c>
      <c r="BJ334">
        <v>6.5779099142953692</v>
      </c>
      <c r="BK334">
        <v>7.8532722760096974</v>
      </c>
      <c r="BL334">
        <v>9.2136430885892278</v>
      </c>
      <c r="BM334">
        <v>10.644268948883854</v>
      </c>
      <c r="BN334">
        <v>12.132108702494117</v>
      </c>
      <c r="BO334">
        <v>13.666408864184666</v>
      </c>
      <c r="BP334">
        <v>15.23872810423995</v>
      </c>
      <c r="BQ334">
        <v>16.842482152436741</v>
      </c>
      <c r="BR334">
        <v>18.472059724994914</v>
      </c>
      <c r="BS334">
        <v>20.121475382603951</v>
      </c>
      <c r="BT334">
        <v>21.782406058402344</v>
      </c>
      <c r="BU334">
        <v>23.441349333722307</v>
      </c>
      <c r="BV334">
        <v>25.075607462098546</v>
      </c>
      <c r="BW334">
        <v>26.647926973352703</v>
      </c>
      <c r="BX334">
        <v>28.100002498785333</v>
      </c>
      <c r="BY334">
        <v>29.345742324887027</v>
      </c>
      <c r="BZ334">
        <v>30.266137006579903</v>
      </c>
      <c r="CA334">
        <v>30.708520847997029</v>
      </c>
      <c r="CB334">
        <v>30.493494453664702</v>
      </c>
      <c r="CC334">
        <v>29.432187617161674</v>
      </c>
      <c r="CD334">
        <v>27.3544394860123</v>
      </c>
      <c r="CE334">
        <v>24.144941845960453</v>
      </c>
      <c r="CF334">
        <v>19.78032899807933</v>
      </c>
      <c r="CG334">
        <v>14.357180788034555</v>
      </c>
      <c r="CH334">
        <v>8.1687520057647962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 spans="5:106" x14ac:dyDescent="0.2">
      <c r="E335" t="e">
        <v>#N/A</v>
      </c>
      <c r="F335">
        <v>0.43698630136986299</v>
      </c>
      <c r="G335">
        <v>-3.4679727543684276E-22</v>
      </c>
      <c r="H335">
        <v>1.5217434123057176E-24</v>
      </c>
      <c r="I335">
        <v>3.498407622614542E-22</v>
      </c>
      <c r="J335">
        <v>1.7355669281137902E-21</v>
      </c>
      <c r="K335">
        <v>8.1673340048107593E-21</v>
      </c>
      <c r="L335">
        <v>3.7829778259856285E-20</v>
      </c>
      <c r="M335">
        <v>1.7266262169788969E-19</v>
      </c>
      <c r="N335">
        <v>7.7628476890687862E-19</v>
      </c>
      <c r="O335">
        <v>3.4364946527971652E-18</v>
      </c>
      <c r="P335">
        <v>1.4972292501543033E-17</v>
      </c>
      <c r="Q335">
        <v>6.4170957901577918E-17</v>
      </c>
      <c r="R335">
        <v>2.7043269302313498E-16</v>
      </c>
      <c r="S335">
        <v>1.1200471885355744E-15</v>
      </c>
      <c r="T335">
        <v>4.5566839243969543E-15</v>
      </c>
      <c r="U335">
        <v>1.8199891952170879E-14</v>
      </c>
      <c r="V335">
        <v>7.1328098395536864E-14</v>
      </c>
      <c r="W335">
        <v>2.7414585025320767E-13</v>
      </c>
      <c r="X335">
        <v>1.0327180029636015E-12</v>
      </c>
      <c r="Y335">
        <v>3.8106867869759758E-12</v>
      </c>
      <c r="Z335">
        <v>1.3765155919651759E-11</v>
      </c>
      <c r="AA335">
        <v>4.8645528209512485E-11</v>
      </c>
      <c r="AB335">
        <v>1.6807721528111061E-10</v>
      </c>
      <c r="AC335">
        <v>5.6740345635746616E-10</v>
      </c>
      <c r="AD335">
        <v>1.8702449797220237E-9</v>
      </c>
      <c r="AE335">
        <v>6.0148943772277614E-9</v>
      </c>
      <c r="AF335">
        <v>1.8861401448388661E-8</v>
      </c>
      <c r="AG335">
        <v>5.762676415167158E-8</v>
      </c>
      <c r="AH335">
        <v>1.7142013376845385E-7</v>
      </c>
      <c r="AI335">
        <v>4.9609602041090825E-7</v>
      </c>
      <c r="AJ335">
        <v>1.3957641648364083E-6</v>
      </c>
      <c r="AK335">
        <v>3.814829919199246E-6</v>
      </c>
      <c r="AL335">
        <v>1.0121142827310036E-5</v>
      </c>
      <c r="AM335">
        <v>2.6046621883525061E-5</v>
      </c>
      <c r="AN335">
        <v>6.4971225390945083E-5</v>
      </c>
      <c r="AO335">
        <v>1.569732184033894E-4</v>
      </c>
      <c r="AP335">
        <v>3.6708091977807151E-4</v>
      </c>
      <c r="AQ335">
        <v>8.3030979421822439E-4</v>
      </c>
      <c r="AR335">
        <v>1.8154681459786872E-3</v>
      </c>
      <c r="AS335">
        <v>3.8349326142213371E-3</v>
      </c>
      <c r="AT335">
        <v>7.8221466986583485E-3</v>
      </c>
      <c r="AU335">
        <v>1.539947556913091E-2</v>
      </c>
      <c r="AV335">
        <v>2.9251714564187126E-2</v>
      </c>
      <c r="AW335">
        <v>5.3599946873480228E-2</v>
      </c>
      <c r="AX335">
        <v>9.4733563103927748E-2</v>
      </c>
      <c r="AY335">
        <v>0.16150791496550995</v>
      </c>
      <c r="AZ335">
        <v>0.26566345902540051</v>
      </c>
      <c r="BA335">
        <v>0.4217913120025556</v>
      </c>
      <c r="BB335">
        <v>0.64678606805364891</v>
      </c>
      <c r="BC335">
        <v>0.95870789453947869</v>
      </c>
      <c r="BD335">
        <v>1.3751184422326033</v>
      </c>
      <c r="BE335">
        <v>1.91112436455915</v>
      </c>
      <c r="BF335">
        <v>2.5774989302330087</v>
      </c>
      <c r="BG335">
        <v>3.3792949269987433</v>
      </c>
      <c r="BH335">
        <v>4.315277680518685</v>
      </c>
      <c r="BI335">
        <v>5.3783122163376333</v>
      </c>
      <c r="BJ335">
        <v>6.5565977567399738</v>
      </c>
      <c r="BK335">
        <v>7.8354406616548218</v>
      </c>
      <c r="BL335">
        <v>9.1991602454750545</v>
      </c>
      <c r="BM335">
        <v>10.632750595892272</v>
      </c>
      <c r="BN335">
        <v>12.123044949047712</v>
      </c>
      <c r="BO335">
        <v>13.659285937750312</v>
      </c>
      <c r="BP335">
        <v>15.233132582150828</v>
      </c>
      <c r="BQ335">
        <v>16.838192502045697</v>
      </c>
      <c r="BR335">
        <v>18.469144310630398</v>
      </c>
      <c r="BS335">
        <v>20.120423954120842</v>
      </c>
      <c r="BT335">
        <v>21.784319873718523</v>
      </c>
      <c r="BU335">
        <v>23.4481993134671</v>
      </c>
      <c r="BV335">
        <v>25.090535136940282</v>
      </c>
      <c r="BW335">
        <v>26.675507046399108</v>
      </c>
      <c r="BX335">
        <v>28.146315639878082</v>
      </c>
      <c r="BY335">
        <v>29.418046576982853</v>
      </c>
      <c r="BZ335">
        <v>30.371919729988893</v>
      </c>
      <c r="CA335">
        <v>30.85381258476264</v>
      </c>
      <c r="CB335">
        <v>30.680562462343328</v>
      </c>
      <c r="CC335">
        <v>29.65706988284219</v>
      </c>
      <c r="CD335">
        <v>27.605111721870415</v>
      </c>
      <c r="CE335">
        <v>24.401044023822728</v>
      </c>
      <c r="CF335">
        <v>20.015141886002461</v>
      </c>
      <c r="CG335">
        <v>14.542001475747796</v>
      </c>
      <c r="CH335">
        <v>8.142194436249822</v>
      </c>
      <c r="CI335">
        <v>1.4930340723942579</v>
      </c>
      <c r="CJ335">
        <v>0.13481596114003561</v>
      </c>
      <c r="CK335">
        <v>1.217342839936985E-2</v>
      </c>
      <c r="CL335">
        <v>1.0992196898752661E-3</v>
      </c>
      <c r="CM335">
        <v>9.9255845351835229E-5</v>
      </c>
      <c r="CN335">
        <v>8.9624694019311937E-6</v>
      </c>
      <c r="CO335">
        <v>8.0928087908393251E-7</v>
      </c>
      <c r="CP335">
        <v>7.3075344738108403E-8</v>
      </c>
      <c r="CQ335">
        <v>6.5984581455056508E-9</v>
      </c>
      <c r="CR335">
        <v>5.9581860412742755E-10</v>
      </c>
      <c r="CS335">
        <v>5.3800418400191751E-11</v>
      </c>
      <c r="CT335">
        <v>4.8579970480689933E-12</v>
      </c>
      <c r="CU335">
        <v>4.386608138155894E-13</v>
      </c>
      <c r="CV335">
        <v>3.9609597880229272E-14</v>
      </c>
      <c r="CW335">
        <v>3.5766136267932036E-15</v>
      </c>
      <c r="CX335">
        <v>3.2295619545504581E-16</v>
      </c>
      <c r="CY335">
        <v>2.9161859402885715E-17</v>
      </c>
      <c r="CZ335">
        <v>2.6332165034559627E-18</v>
      </c>
      <c r="DA335">
        <v>2.3775468951508887E-19</v>
      </c>
      <c r="DB335">
        <v>2.1292099662513284E-20</v>
      </c>
    </row>
    <row r="336" spans="5:106" x14ac:dyDescent="0.2">
      <c r="E336" t="e">
        <v>#N/A</v>
      </c>
      <c r="F336">
        <v>0.43835616438356162</v>
      </c>
      <c r="G336">
        <v>-1.7637050693665183E-22</v>
      </c>
      <c r="H336">
        <v>7.5644034667405218E-25</v>
      </c>
      <c r="I336">
        <v>1.7788338762999992E-22</v>
      </c>
      <c r="J336">
        <v>8.9499100211042847E-22</v>
      </c>
      <c r="K336">
        <v>4.2765287862086163E-21</v>
      </c>
      <c r="L336">
        <v>2.0117272666207384E-20</v>
      </c>
      <c r="M336">
        <v>9.3263190395928152E-20</v>
      </c>
      <c r="N336">
        <v>4.2594958912544276E-19</v>
      </c>
      <c r="O336">
        <v>1.9156879037952697E-18</v>
      </c>
      <c r="P336">
        <v>8.4803572138965215E-18</v>
      </c>
      <c r="Q336">
        <v>3.6933780289983895E-17</v>
      </c>
      <c r="R336">
        <v>1.5817724959879724E-16</v>
      </c>
      <c r="S336">
        <v>6.6582207397241643E-16</v>
      </c>
      <c r="T336">
        <v>2.7532282646907581E-15</v>
      </c>
      <c r="U336">
        <v>1.1178012345493384E-14</v>
      </c>
      <c r="V336">
        <v>4.453342989013557E-14</v>
      </c>
      <c r="W336">
        <v>1.7400431680363431E-13</v>
      </c>
      <c r="X336">
        <v>6.663946600046234E-13</v>
      </c>
      <c r="Y336">
        <v>2.4999884040059125E-12</v>
      </c>
      <c r="Z336">
        <v>9.1814007760666826E-12</v>
      </c>
      <c r="AA336">
        <v>3.2988754045190704E-11</v>
      </c>
      <c r="AB336">
        <v>1.158837671760839E-10</v>
      </c>
      <c r="AC336">
        <v>3.9772694541010872E-10</v>
      </c>
      <c r="AD336">
        <v>1.3327590179124137E-9</v>
      </c>
      <c r="AE336">
        <v>4.3572625246194674E-9</v>
      </c>
      <c r="AF336">
        <v>1.3888513825209596E-8</v>
      </c>
      <c r="AG336">
        <v>4.3127666928172205E-8</v>
      </c>
      <c r="AH336">
        <v>1.3037276604220016E-7</v>
      </c>
      <c r="AI336">
        <v>3.8336843295897079E-7</v>
      </c>
      <c r="AJ336">
        <v>1.0957424838773345E-6</v>
      </c>
      <c r="AK336">
        <v>3.0417607010168114E-6</v>
      </c>
      <c r="AL336">
        <v>8.1945828228046898E-6</v>
      </c>
      <c r="AM336">
        <v>2.1407986512434497E-5</v>
      </c>
      <c r="AN336">
        <v>5.4192249065931019E-5</v>
      </c>
      <c r="AO336">
        <v>1.3282569716945383E-4</v>
      </c>
      <c r="AP336">
        <v>3.1498578916734881E-4</v>
      </c>
      <c r="AQ336">
        <v>7.2219914109064207E-4</v>
      </c>
      <c r="AR336">
        <v>1.599891539214798E-3</v>
      </c>
      <c r="AS336">
        <v>3.422348925937227E-3</v>
      </c>
      <c r="AT336">
        <v>7.0651062755154419E-3</v>
      </c>
      <c r="AU336">
        <v>1.4069175155085717E-2</v>
      </c>
      <c r="AV336">
        <v>2.70153458099902E-2</v>
      </c>
      <c r="AW336">
        <v>5.0006946590446556E-2</v>
      </c>
      <c r="AX336">
        <v>8.9222031708897864E-2</v>
      </c>
      <c r="AY336">
        <v>0.15344298365731232</v>
      </c>
      <c r="AZ336">
        <v>0.25441497728577395</v>
      </c>
      <c r="BA336">
        <v>0.40684781129314868</v>
      </c>
      <c r="BB336">
        <v>0.62788717487283929</v>
      </c>
      <c r="BC336">
        <v>0.93596321879675159</v>
      </c>
      <c r="BD336">
        <v>1.3490745242441973</v>
      </c>
      <c r="BE336">
        <v>1.8827483331089629</v>
      </c>
      <c r="BF336">
        <v>2.5480687613507937</v>
      </c>
      <c r="BG336">
        <v>3.3502151946077965</v>
      </c>
      <c r="BH336">
        <v>4.2878649906422588</v>
      </c>
      <c r="BI336">
        <v>5.3536050584278811</v>
      </c>
      <c r="BJ336">
        <v>6.5352365547186873</v>
      </c>
      <c r="BK336">
        <v>7.817639591155765</v>
      </c>
      <c r="BL336">
        <v>9.1847637304462069</v>
      </c>
      <c r="BM336">
        <v>10.621345956795395</v>
      </c>
      <c r="BN336">
        <v>12.114095396596818</v>
      </c>
      <c r="BO336">
        <v>13.652255052839813</v>
      </c>
      <c r="BP336">
        <v>15.227587433832051</v>
      </c>
      <c r="BQ336">
        <v>16.833890857474955</v>
      </c>
      <c r="BR336">
        <v>18.466126529052993</v>
      </c>
      <c r="BS336">
        <v>20.119138675406077</v>
      </c>
      <c r="BT336">
        <v>21.785811657009617</v>
      </c>
      <c r="BU336">
        <v>23.454371792832767</v>
      </c>
      <c r="BV336">
        <v>25.104469315864907</v>
      </c>
      <c r="BW336">
        <v>26.701757075126032</v>
      </c>
      <c r="BX336">
        <v>28.191029000483773</v>
      </c>
      <c r="BY336">
        <v>29.488685551613248</v>
      </c>
      <c r="BZ336">
        <v>30.476342491410442</v>
      </c>
      <c r="CA336">
        <v>30.998563945286879</v>
      </c>
      <c r="CB336">
        <v>30.868466588201485</v>
      </c>
      <c r="CC336">
        <v>29.884586528616193</v>
      </c>
      <c r="CD336">
        <v>27.86029194410467</v>
      </c>
      <c r="CE336">
        <v>24.663095940177492</v>
      </c>
      <c r="CF336">
        <v>20.256391923109557</v>
      </c>
      <c r="CG336">
        <v>14.73224617632264</v>
      </c>
      <c r="CH336">
        <v>8.3931491678184447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</row>
    <row r="337" spans="5:106" x14ac:dyDescent="0.2">
      <c r="E337" t="e">
        <v>#N/A</v>
      </c>
      <c r="F337">
        <v>0.4397260273972603</v>
      </c>
      <c r="G337">
        <v>-8.8158873633563387E-23</v>
      </c>
      <c r="H337">
        <v>3.6951690195600949E-25</v>
      </c>
      <c r="I337">
        <v>8.889790743747541E-23</v>
      </c>
      <c r="J337">
        <v>4.5371554418526633E-22</v>
      </c>
      <c r="K337">
        <v>2.201830030704622E-21</v>
      </c>
      <c r="L337">
        <v>1.0521585811410918E-20</v>
      </c>
      <c r="M337">
        <v>4.9556196636369407E-20</v>
      </c>
      <c r="N337">
        <v>2.2997140632699832E-19</v>
      </c>
      <c r="O337">
        <v>1.0510393368157734E-18</v>
      </c>
      <c r="P337">
        <v>4.7286345973697453E-18</v>
      </c>
      <c r="Q337">
        <v>2.0932423832612041E-17</v>
      </c>
      <c r="R337">
        <v>9.1129364099536975E-17</v>
      </c>
      <c r="S337">
        <v>3.8997147976441161E-16</v>
      </c>
      <c r="T337">
        <v>1.6395174030752628E-15</v>
      </c>
      <c r="U337">
        <v>6.7681981364027534E-15</v>
      </c>
      <c r="V337">
        <v>2.74196008381925E-14</v>
      </c>
      <c r="W337">
        <v>1.0895051048891739E-13</v>
      </c>
      <c r="X337">
        <v>4.2434420072444779E-13</v>
      </c>
      <c r="Y337">
        <v>1.61905110810968E-12</v>
      </c>
      <c r="Z337">
        <v>6.0475592826790296E-12</v>
      </c>
      <c r="AA337">
        <v>2.2100014815328302E-11</v>
      </c>
      <c r="AB337">
        <v>7.8959612705367605E-11</v>
      </c>
      <c r="AC337">
        <v>2.756235477662909E-10</v>
      </c>
      <c r="AD337">
        <v>9.393278605644609E-10</v>
      </c>
      <c r="AE337">
        <v>3.1231331350200101E-9</v>
      </c>
      <c r="AF337">
        <v>1.012305326574542E-8</v>
      </c>
      <c r="AG337">
        <v>3.1963076661603867E-8</v>
      </c>
      <c r="AH337">
        <v>9.8234396931141054E-8</v>
      </c>
      <c r="AI337">
        <v>2.9363843721241074E-7</v>
      </c>
      <c r="AJ337">
        <v>8.5299868973158557E-7</v>
      </c>
      <c r="AK337">
        <v>2.4061268631680033E-6</v>
      </c>
      <c r="AL337">
        <v>6.5852189931642615E-6</v>
      </c>
      <c r="AM337">
        <v>1.7472316259923646E-5</v>
      </c>
      <c r="AN337">
        <v>4.4906453957910501E-5</v>
      </c>
      <c r="AO337">
        <v>1.1171196273094821E-4</v>
      </c>
      <c r="AP337">
        <v>2.6877337479402262E-4</v>
      </c>
      <c r="AQ337">
        <v>6.2494764479755925E-4</v>
      </c>
      <c r="AR337">
        <v>1.4033424892028539E-3</v>
      </c>
      <c r="AS337">
        <v>3.0413049862439085E-3</v>
      </c>
      <c r="AT337">
        <v>6.3573171361361799E-3</v>
      </c>
      <c r="AU337">
        <v>1.2810946272812576E-2</v>
      </c>
      <c r="AV337">
        <v>2.4877106715754525E-2</v>
      </c>
      <c r="AW337">
        <v>4.6536981685306802E-2</v>
      </c>
      <c r="AX337">
        <v>8.3850212086656176E-2</v>
      </c>
      <c r="AY337">
        <v>0.14551738297875935</v>
      </c>
      <c r="AZ337">
        <v>0.24328012047226583</v>
      </c>
      <c r="BA337">
        <v>0.39196254811922926</v>
      </c>
      <c r="BB337">
        <v>0.60896426474845156</v>
      </c>
      <c r="BC337">
        <v>0.9130969399650507</v>
      </c>
      <c r="BD337">
        <v>1.3228148123154577</v>
      </c>
      <c r="BE337">
        <v>1.8540868311852174</v>
      </c>
      <c r="BF337">
        <v>2.518324849871088</v>
      </c>
      <c r="BG337">
        <v>3.3208417127413483</v>
      </c>
      <c r="BH337">
        <v>4.2602212257963146</v>
      </c>
      <c r="BI337">
        <v>5.3287562212148281</v>
      </c>
      <c r="BJ337">
        <v>6.513829019751622</v>
      </c>
      <c r="BK337">
        <v>7.7998744548220866</v>
      </c>
      <c r="BL337">
        <v>9.1704599002297567</v>
      </c>
      <c r="BM337">
        <v>10.610060976137275</v>
      </c>
      <c r="BN337">
        <v>12.105264963905125</v>
      </c>
      <c r="BO337">
        <v>13.645320361047181</v>
      </c>
      <c r="BP337">
        <v>15.222097021722806</v>
      </c>
      <c r="BQ337">
        <v>16.82958317286532</v>
      </c>
      <c r="BR337">
        <v>18.463015258832989</v>
      </c>
      <c r="BS337">
        <v>20.117631986823564</v>
      </c>
      <c r="BT337">
        <v>21.786896434485691</v>
      </c>
      <c r="BU337">
        <v>23.459880688245491</v>
      </c>
      <c r="BV337">
        <v>25.117415530001875</v>
      </c>
      <c r="BW337">
        <v>26.726663605850835</v>
      </c>
      <c r="BX337">
        <v>28.234098667273585</v>
      </c>
      <c r="BY337">
        <v>29.557577768554552</v>
      </c>
      <c r="BZ337">
        <v>30.579290671708748</v>
      </c>
      <c r="CA337">
        <v>31.142649186365336</v>
      </c>
      <c r="CB337">
        <v>31.057109818836086</v>
      </c>
      <c r="CC337">
        <v>30.114717447507136</v>
      </c>
      <c r="CD337">
        <v>28.120074365919063</v>
      </c>
      <c r="CE337">
        <v>24.931310875879113</v>
      </c>
      <c r="CF337">
        <v>20.504369723281414</v>
      </c>
      <c r="CG337">
        <v>14.928623576419408</v>
      </c>
      <c r="CH337">
        <v>8.3700248601897265</v>
      </c>
      <c r="CI337">
        <v>1.535231308225621</v>
      </c>
      <c r="CJ337">
        <v>0.13862622978108222</v>
      </c>
      <c r="CK337">
        <v>1.25174828576989E-2</v>
      </c>
      <c r="CL337">
        <v>1.1302866516692202E-3</v>
      </c>
      <c r="CM337">
        <v>1.0206108763758976E-4</v>
      </c>
      <c r="CN337">
        <v>9.2157733565945894E-6</v>
      </c>
      <c r="CO337">
        <v>8.3215337525795119E-7</v>
      </c>
      <c r="CP337">
        <v>7.5140654306313504E-8</v>
      </c>
      <c r="CQ337">
        <v>6.7849486614540049E-9</v>
      </c>
      <c r="CR337">
        <v>6.1265807123400222E-10</v>
      </c>
      <c r="CS337">
        <v>5.5320965710554399E-11</v>
      </c>
      <c r="CT337">
        <v>4.99529736217147E-12</v>
      </c>
      <c r="CU337">
        <v>4.5105857094170135E-13</v>
      </c>
      <c r="CV337">
        <v>4.0729073700534671E-14</v>
      </c>
      <c r="CW337">
        <v>3.6776985326757807E-15</v>
      </c>
      <c r="CX337">
        <v>3.3208382287815084E-16</v>
      </c>
      <c r="CY337">
        <v>2.9986053492797711E-17</v>
      </c>
      <c r="CZ337">
        <v>2.7076384204408711E-18</v>
      </c>
      <c r="DA337">
        <v>2.4447428881223814E-19</v>
      </c>
      <c r="DB337">
        <v>2.1893872768309274E-20</v>
      </c>
    </row>
    <row r="338" spans="5:106" x14ac:dyDescent="0.2">
      <c r="E338" t="e">
        <v>#N/A</v>
      </c>
      <c r="F338">
        <v>0.44109589041095892</v>
      </c>
      <c r="G338">
        <v>-4.3283665832002853E-23</v>
      </c>
      <c r="H338">
        <v>1.772757210622069E-25</v>
      </c>
      <c r="I338">
        <v>4.3638217274127268E-23</v>
      </c>
      <c r="J338">
        <v>2.2597729777058583E-22</v>
      </c>
      <c r="K338">
        <v>1.1140026025759339E-21</v>
      </c>
      <c r="L338">
        <v>5.4087785127932126E-21</v>
      </c>
      <c r="M338">
        <v>2.5887556329994126E-20</v>
      </c>
      <c r="N338">
        <v>1.2209510834595759E-19</v>
      </c>
      <c r="O338">
        <v>5.6719110141024414E-19</v>
      </c>
      <c r="P338">
        <v>2.5940909330722967E-18</v>
      </c>
      <c r="Q338">
        <v>1.1675056907109332E-17</v>
      </c>
      <c r="R338">
        <v>5.1681688635653084E-17</v>
      </c>
      <c r="S338">
        <v>2.2490358113106617E-16</v>
      </c>
      <c r="T338">
        <v>9.6163037783631876E-16</v>
      </c>
      <c r="U338">
        <v>4.0377002332257541E-15</v>
      </c>
      <c r="V338">
        <v>1.6639016953925212E-14</v>
      </c>
      <c r="W338">
        <v>6.7256458776783586E-14</v>
      </c>
      <c r="X338">
        <v>2.6649521389225881E-13</v>
      </c>
      <c r="Y338">
        <v>1.0344783885832456E-12</v>
      </c>
      <c r="Z338">
        <v>3.9314123519291749E-12</v>
      </c>
      <c r="AA338">
        <v>1.4617749990210857E-11</v>
      </c>
      <c r="AB338">
        <v>5.3139543208757172E-11</v>
      </c>
      <c r="AC338">
        <v>1.8873486051074137E-10</v>
      </c>
      <c r="AD338">
        <v>6.5443469570537942E-10</v>
      </c>
      <c r="AE338">
        <v>2.2137810835607739E-9</v>
      </c>
      <c r="AF338">
        <v>7.3000060026357939E-9</v>
      </c>
      <c r="AG338">
        <v>2.3447155898395743E-8</v>
      </c>
      <c r="AH338">
        <v>7.3297059417968593E-8</v>
      </c>
      <c r="AI338">
        <v>2.2282142977539207E-7</v>
      </c>
      <c r="AJ338">
        <v>6.5817374662906178E-7</v>
      </c>
      <c r="AK338">
        <v>1.887436411246981E-6</v>
      </c>
      <c r="AL338">
        <v>5.2503058926631914E-6</v>
      </c>
      <c r="AM338">
        <v>1.4154969620791964E-5</v>
      </c>
      <c r="AN338">
        <v>3.6955440720812019E-5</v>
      </c>
      <c r="AO338">
        <v>9.3353420144981074E-5</v>
      </c>
      <c r="AP338">
        <v>2.2798658485821341E-4</v>
      </c>
      <c r="AQ338">
        <v>5.3786312394593118E-4</v>
      </c>
      <c r="AR338">
        <v>1.2248695449790961E-3</v>
      </c>
      <c r="AS338">
        <v>2.6906484932246047E-3</v>
      </c>
      <c r="AT338">
        <v>5.6976280629509914E-3</v>
      </c>
      <c r="AU338">
        <v>1.1624029116851045E-2</v>
      </c>
      <c r="AV338">
        <v>2.283719182554244E-2</v>
      </c>
      <c r="AW338">
        <v>4.3191813271171213E-2</v>
      </c>
      <c r="AX338">
        <v>7.8621846837446663E-2</v>
      </c>
      <c r="AY338">
        <v>0.13773673911318079</v>
      </c>
      <c r="AZ338">
        <v>0.2322655421333891</v>
      </c>
      <c r="BA338">
        <v>0.37714159519314305</v>
      </c>
      <c r="BB338">
        <v>0.59002084957593992</v>
      </c>
      <c r="BC338">
        <v>0.89010835871155836</v>
      </c>
      <c r="BD338">
        <v>1.2963338301524092</v>
      </c>
      <c r="BE338">
        <v>1.8251305520134165</v>
      </c>
      <c r="BF338">
        <v>2.4882563355662941</v>
      </c>
      <c r="BG338">
        <v>3.2911648985797322</v>
      </c>
      <c r="BH338">
        <v>4.232340433269556</v>
      </c>
      <c r="BI338">
        <v>5.3037644547819198</v>
      </c>
      <c r="BJ338">
        <v>6.4923781792486892</v>
      </c>
      <c r="BK338">
        <v>7.7821510339706252</v>
      </c>
      <c r="BL338">
        <v>9.1562554232172406</v>
      </c>
      <c r="BM338">
        <v>10.598901734975366</v>
      </c>
      <c r="BN338">
        <v>12.096558509605384</v>
      </c>
      <c r="BO338">
        <v>13.63848579321523</v>
      </c>
      <c r="BP338">
        <v>15.216665396862494</v>
      </c>
      <c r="BQ338">
        <v>16.82527509713649</v>
      </c>
      <c r="BR338">
        <v>18.459819218526476</v>
      </c>
      <c r="BS338">
        <v>20.115916515515135</v>
      </c>
      <c r="BT338">
        <v>21.787590017034528</v>
      </c>
      <c r="BU338">
        <v>23.464741506966188</v>
      </c>
      <c r="BV338">
        <v>25.12938167810875</v>
      </c>
      <c r="BW338">
        <v>26.750215811112433</v>
      </c>
      <c r="BX338">
        <v>28.275482448683338</v>
      </c>
      <c r="BY338">
        <v>29.624640928088887</v>
      </c>
      <c r="BZ338">
        <v>30.680644855207721</v>
      </c>
      <c r="CA338">
        <v>31.285933635556347</v>
      </c>
      <c r="CB338">
        <v>31.246384159721206</v>
      </c>
      <c r="CC338">
        <v>30.347433827267942</v>
      </c>
      <c r="CD338">
        <v>28.38455184707831</v>
      </c>
      <c r="CE338">
        <v>25.205911218202065</v>
      </c>
      <c r="CF338">
        <v>20.759385701223906</v>
      </c>
      <c r="CG338">
        <v>15.131010045802798</v>
      </c>
      <c r="CH338">
        <v>8.6326530403529826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</row>
    <row r="339" spans="5:106" x14ac:dyDescent="0.2">
      <c r="E339" t="e">
        <v>#N/A</v>
      </c>
      <c r="F339">
        <v>0.44246575342465755</v>
      </c>
      <c r="G339">
        <v>-2.0860044542327943E-23</v>
      </c>
      <c r="H339">
        <v>8.3471020613534535E-26</v>
      </c>
      <c r="I339">
        <v>2.1026986583555009E-23</v>
      </c>
      <c r="J339">
        <v>1.1050390033027332E-22</v>
      </c>
      <c r="K339">
        <v>5.5349570849205496E-22</v>
      </c>
      <c r="L339">
        <v>2.7311087219953168E-21</v>
      </c>
      <c r="M339">
        <v>1.3286355003722227E-20</v>
      </c>
      <c r="N339">
        <v>6.3701307301383625E-20</v>
      </c>
      <c r="O339">
        <v>3.0086636949237974E-19</v>
      </c>
      <c r="P339">
        <v>1.3992035769349489E-18</v>
      </c>
      <c r="Q339">
        <v>6.4041530549656855E-18</v>
      </c>
      <c r="R339">
        <v>2.8833661942321012E-17</v>
      </c>
      <c r="S339">
        <v>1.2763533441389044E-16</v>
      </c>
      <c r="T339">
        <v>5.5519107322017287E-16</v>
      </c>
      <c r="U339">
        <v>2.3717742315184353E-15</v>
      </c>
      <c r="V339">
        <v>9.9452031081048502E-15</v>
      </c>
      <c r="W339">
        <v>4.0907652369734158E-14</v>
      </c>
      <c r="X339">
        <v>1.6495976639187166E-13</v>
      </c>
      <c r="Y339">
        <v>6.517135422488982E-13</v>
      </c>
      <c r="Z339">
        <v>2.5208899843223426E-12</v>
      </c>
      <c r="AA339">
        <v>9.5405435400138367E-12</v>
      </c>
      <c r="AB339">
        <v>3.530274401233582E-11</v>
      </c>
      <c r="AC339">
        <v>1.276275367424364E-10</v>
      </c>
      <c r="AD339">
        <v>4.5045960169458644E-10</v>
      </c>
      <c r="AE339">
        <v>1.5509881644331991E-9</v>
      </c>
      <c r="AF339">
        <v>5.2054572881461771E-9</v>
      </c>
      <c r="AG339">
        <v>1.7015903682395835E-8</v>
      </c>
      <c r="AH339">
        <v>5.4129842083155539E-8</v>
      </c>
      <c r="AI339">
        <v>1.674313028038529E-7</v>
      </c>
      <c r="AJ339">
        <v>5.031307579230374E-7</v>
      </c>
      <c r="AK339">
        <v>1.4675414497246687E-6</v>
      </c>
      <c r="AL339">
        <v>4.1512844668399261E-6</v>
      </c>
      <c r="AM339">
        <v>1.1378178032504315E-5</v>
      </c>
      <c r="AN339">
        <v>3.0190967907533244E-5</v>
      </c>
      <c r="AO339">
        <v>7.7484462079337445E-5</v>
      </c>
      <c r="AP339">
        <v>1.9218133960095666E-4</v>
      </c>
      <c r="AQ339">
        <v>4.6025980805301439E-4</v>
      </c>
      <c r="AR339">
        <v>1.0635099332400209E-3</v>
      </c>
      <c r="AS339">
        <v>2.3691841819265523E-3</v>
      </c>
      <c r="AT339">
        <v>5.0848023783006983E-3</v>
      </c>
      <c r="AU339">
        <v>1.0507538213014415E-2</v>
      </c>
      <c r="AV339">
        <v>2.0895656283714752E-2</v>
      </c>
      <c r="AW339">
        <v>3.997310440680571E-2</v>
      </c>
      <c r="AX339">
        <v>7.3540694086869488E-2</v>
      </c>
      <c r="AY339">
        <v>0.13010686542431568</v>
      </c>
      <c r="AZ339">
        <v>0.22137825634200989</v>
      </c>
      <c r="BA339">
        <v>0.36239147482880546</v>
      </c>
      <c r="BB339">
        <v>0.57106082014395354</v>
      </c>
      <c r="BC339">
        <v>0.86699690945785346</v>
      </c>
      <c r="BD339">
        <v>1.2696258896798023</v>
      </c>
      <c r="BE339">
        <v>1.7958696716370284</v>
      </c>
      <c r="BF339">
        <v>2.457851713948398</v>
      </c>
      <c r="BG339">
        <v>3.2611746356386586</v>
      </c>
      <c r="BH339">
        <v>4.2042164211955555</v>
      </c>
      <c r="BI339">
        <v>5.2786286128027831</v>
      </c>
      <c r="BJ339">
        <v>6.4708874126224929</v>
      </c>
      <c r="BK339">
        <v>7.7644755360545865</v>
      </c>
      <c r="BL339">
        <v>9.142157300717054</v>
      </c>
      <c r="BM339">
        <v>10.587874455082041</v>
      </c>
      <c r="BN339">
        <v>12.087980823687488</v>
      </c>
      <c r="BO339">
        <v>13.631755043953062</v>
      </c>
      <c r="BP339">
        <v>15.211296278149995</v>
      </c>
      <c r="BQ339">
        <v>16.820971944230493</v>
      </c>
      <c r="BR339">
        <v>18.456546922531452</v>
      </c>
      <c r="BS339">
        <v>20.114005018563098</v>
      </c>
      <c r="BT339">
        <v>21.787908950188012</v>
      </c>
      <c r="BU339">
        <v>23.468971347334946</v>
      </c>
      <c r="BV339">
        <v>25.140378135512549</v>
      </c>
      <c r="BW339">
        <v>26.772405747111922</v>
      </c>
      <c r="BX339">
        <v>28.315140248183894</v>
      </c>
      <c r="BY339">
        <v>29.689792250855618</v>
      </c>
      <c r="BZ339">
        <v>30.780280887786652</v>
      </c>
      <c r="CA339">
        <v>31.428273238433192</v>
      </c>
      <c r="CB339">
        <v>31.436169652269985</v>
      </c>
      <c r="CC339">
        <v>30.582696974900266</v>
      </c>
      <c r="CD339">
        <v>28.653815151366437</v>
      </c>
      <c r="CE339">
        <v>25.487128752124036</v>
      </c>
      <c r="CF339">
        <v>21.02176827527197</v>
      </c>
      <c r="CG339">
        <v>15.340187939561414</v>
      </c>
      <c r="CH339">
        <v>8.6135339594559159</v>
      </c>
      <c r="CI339">
        <v>1.5803676455789168</v>
      </c>
      <c r="CJ339">
        <v>0.14270188941614151</v>
      </c>
      <c r="CK339">
        <v>1.288550123125083E-2</v>
      </c>
      <c r="CL339">
        <v>1.1635174745050529E-3</v>
      </c>
      <c r="CM339">
        <v>1.0506171930629824E-4</v>
      </c>
      <c r="CN339">
        <v>9.4867203161609191E-6</v>
      </c>
      <c r="CO339">
        <v>8.5661897550599312E-7</v>
      </c>
      <c r="CP339">
        <v>7.7349815820637367E-8</v>
      </c>
      <c r="CQ339">
        <v>6.9844285248904354E-9</v>
      </c>
      <c r="CR339">
        <v>6.3067043278321927E-10</v>
      </c>
      <c r="CS339">
        <v>5.6947421448945794E-11</v>
      </c>
      <c r="CT339">
        <v>5.1421608515433684E-12</v>
      </c>
      <c r="CU339">
        <v>4.6431985066876129E-13</v>
      </c>
      <c r="CV339">
        <v>4.1926522710846537E-14</v>
      </c>
      <c r="CW339">
        <v>3.7858241556781101E-15</v>
      </c>
      <c r="CX339">
        <v>3.4184720340503989E-16</v>
      </c>
      <c r="CY339">
        <v>3.0867653952020486E-17</v>
      </c>
      <c r="CZ339">
        <v>2.7872439369001561E-18</v>
      </c>
      <c r="DA339">
        <v>2.5166191839933264E-19</v>
      </c>
      <c r="DB339">
        <v>2.2537560284285408E-20</v>
      </c>
    </row>
    <row r="340" spans="5:106" x14ac:dyDescent="0.2">
      <c r="E340" t="e">
        <v>#N/A</v>
      </c>
      <c r="F340">
        <v>0.44383561643835617</v>
      </c>
      <c r="G340">
        <v>-9.8614592216047992E-24</v>
      </c>
      <c r="H340">
        <v>3.8547507108617749E-26</v>
      </c>
      <c r="I340">
        <v>9.9385542358220338E-24</v>
      </c>
      <c r="J340">
        <v>5.3018045421694225E-23</v>
      </c>
      <c r="K340">
        <v>2.6987933859559185E-22</v>
      </c>
      <c r="L340">
        <v>1.3536376861627339E-21</v>
      </c>
      <c r="M340">
        <v>6.6949065250820207E-21</v>
      </c>
      <c r="N340">
        <v>3.2638236541172146E-20</v>
      </c>
      <c r="O340">
        <v>1.5676708077169723E-19</v>
      </c>
      <c r="P340">
        <v>7.4152676041705289E-19</v>
      </c>
      <c r="Q340">
        <v>3.4524903860880538E-18</v>
      </c>
      <c r="R340">
        <v>1.5814433958600669E-17</v>
      </c>
      <c r="S340">
        <v>7.1230143811779851E-17</v>
      </c>
      <c r="T340">
        <v>3.1530279535728038E-16</v>
      </c>
      <c r="U340">
        <v>1.370886770340247E-15</v>
      </c>
      <c r="V340">
        <v>5.8510241155786841E-15</v>
      </c>
      <c r="W340">
        <v>2.4499436712504184E-14</v>
      </c>
      <c r="X340">
        <v>1.0057775955642269E-13</v>
      </c>
      <c r="Y340">
        <v>4.0456412151810176E-13</v>
      </c>
      <c r="Z340">
        <v>1.593383137670144E-12</v>
      </c>
      <c r="AA340">
        <v>6.1404225925997709E-12</v>
      </c>
      <c r="AB340">
        <v>2.3137104643335106E-11</v>
      </c>
      <c r="AC340">
        <v>8.5178446189029877E-11</v>
      </c>
      <c r="AD340">
        <v>3.0614515388377239E-10</v>
      </c>
      <c r="AE340">
        <v>1.0733934898596574E-9</v>
      </c>
      <c r="AF340">
        <v>3.6683559121826022E-9</v>
      </c>
      <c r="AG340">
        <v>1.2209628458111013E-8</v>
      </c>
      <c r="AH340">
        <v>3.9543985207850316E-8</v>
      </c>
      <c r="AI340">
        <v>1.2451613666496652E-7</v>
      </c>
      <c r="AJ340">
        <v>3.8084728127715639E-7</v>
      </c>
      <c r="AK340">
        <v>1.1304794253565884E-6</v>
      </c>
      <c r="AL340">
        <v>3.253590097513518E-6</v>
      </c>
      <c r="AM340">
        <v>9.0708971566668175E-6</v>
      </c>
      <c r="AN340">
        <v>2.4475020822659679E-5</v>
      </c>
      <c r="AO340">
        <v>6.3853044525681428E-5</v>
      </c>
      <c r="AP340">
        <v>1.6092799663925959E-4</v>
      </c>
      <c r="AQ340">
        <v>3.9146080164311175E-4</v>
      </c>
      <c r="AR340">
        <v>9.182927262752432E-4</v>
      </c>
      <c r="AS340">
        <v>2.0756764336698594E-3</v>
      </c>
      <c r="AT340">
        <v>4.5175177169877803E-3</v>
      </c>
      <c r="AU340">
        <v>9.4604567600953763E-3</v>
      </c>
      <c r="AV340">
        <v>1.9052403551278914E-2</v>
      </c>
      <c r="AW340">
        <v>3.6882403572411876E-2</v>
      </c>
      <c r="AX340">
        <v>6.8610513766122719E-2</v>
      </c>
      <c r="AY340">
        <v>0.12263376134282987</v>
      </c>
      <c r="AZ340">
        <v>0.21062565633865293</v>
      </c>
      <c r="BA340">
        <v>0.34771919534352153</v>
      </c>
      <c r="BB340">
        <v>0.5520884864442086</v>
      </c>
      <c r="BC340">
        <v>0.84376218396767833</v>
      </c>
      <c r="BD340">
        <v>1.2426850821942788</v>
      </c>
      <c r="BE340">
        <v>1.766293807955184</v>
      </c>
      <c r="BF340">
        <v>2.4270987814959479</v>
      </c>
      <c r="BG340">
        <v>3.230860231564967</v>
      </c>
      <c r="BH340">
        <v>4.1758427479094919</v>
      </c>
      <c r="BI340">
        <v>5.2533476747865135</v>
      </c>
      <c r="BJ340">
        <v>6.4493604915605314</v>
      </c>
      <c r="BK340">
        <v>7.7468546327237213</v>
      </c>
      <c r="BL340">
        <v>9.1281728888371809</v>
      </c>
      <c r="BM340">
        <v>10.576985502040205</v>
      </c>
      <c r="BN340">
        <v>12.079536617593783</v>
      </c>
      <c r="BO340">
        <v>13.625131555740799</v>
      </c>
      <c r="BP340">
        <v>15.205993032513451</v>
      </c>
      <c r="BQ340">
        <v>16.816678664736621</v>
      </c>
      <c r="BR340">
        <v>18.453206636841966</v>
      </c>
      <c r="BS340">
        <v>20.111910322070308</v>
      </c>
      <c r="BT340">
        <v>21.787870454416382</v>
      </c>
      <c r="BU340">
        <v>23.472588885474629</v>
      </c>
      <c r="BV340">
        <v>25.150417853031723</v>
      </c>
      <c r="BW340">
        <v>26.793228617122704</v>
      </c>
      <c r="BX340">
        <v>28.353034470443845</v>
      </c>
      <c r="BY340">
        <v>29.752948874765075</v>
      </c>
      <c r="BZ340">
        <v>30.878069989795371</v>
      </c>
      <c r="CA340">
        <v>31.5695141135981</v>
      </c>
      <c r="CB340">
        <v>31.626333317232081</v>
      </c>
      <c r="CC340">
        <v>30.820456996222077</v>
      </c>
      <c r="CD340">
        <v>28.927952064091073</v>
      </c>
      <c r="CE340">
        <v>25.775204898319952</v>
      </c>
      <c r="CF340">
        <v>21.291868838469959</v>
      </c>
      <c r="CG340">
        <v>15.556050926552805</v>
      </c>
      <c r="CH340">
        <v>8.8890287936412893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 spans="5:106" x14ac:dyDescent="0.2">
      <c r="E341" t="e">
        <v>#N/A</v>
      </c>
      <c r="F341">
        <v>0.4452054794520548</v>
      </c>
      <c r="G341">
        <v>-4.5697124850405288E-24</v>
      </c>
      <c r="H341">
        <v>1.7446934253891087E-26</v>
      </c>
      <c r="I341">
        <v>4.6046063535483107E-24</v>
      </c>
      <c r="J341">
        <v>2.4939635066042443E-23</v>
      </c>
      <c r="K341">
        <v>1.2904441454127309E-22</v>
      </c>
      <c r="L341">
        <v>6.5807661693867422E-22</v>
      </c>
      <c r="M341">
        <v>3.3097420740813113E-21</v>
      </c>
      <c r="N341">
        <v>1.6410457797087395E-20</v>
      </c>
      <c r="O341">
        <v>8.0179059336801193E-20</v>
      </c>
      <c r="P341">
        <v>3.8584373673003181E-19</v>
      </c>
      <c r="Q341">
        <v>1.8279344858609007E-18</v>
      </c>
      <c r="R341">
        <v>8.5209601838521743E-18</v>
      </c>
      <c r="S341">
        <v>3.9063088324322975E-17</v>
      </c>
      <c r="T341">
        <v>1.7601803231892034E-16</v>
      </c>
      <c r="U341">
        <v>7.7913629755010603E-16</v>
      </c>
      <c r="V341">
        <v>3.385937827160761E-15</v>
      </c>
      <c r="W341">
        <v>1.4437351112893048E-14</v>
      </c>
      <c r="X341">
        <v>6.0361868280277647E-14</v>
      </c>
      <c r="Y341">
        <v>2.4729634903590906E-13</v>
      </c>
      <c r="Z341">
        <v>9.9209965611801843E-13</v>
      </c>
      <c r="AA341">
        <v>3.8946405918854454E-12</v>
      </c>
      <c r="AB341">
        <v>1.4949786834691358E-11</v>
      </c>
      <c r="AC341">
        <v>5.6069695838895259E-11</v>
      </c>
      <c r="AD341">
        <v>2.0530808621909353E-10</v>
      </c>
      <c r="AE341">
        <v>7.3335914934256582E-10</v>
      </c>
      <c r="AF341">
        <v>2.5532749655738784E-9</v>
      </c>
      <c r="AG341">
        <v>8.6571638264001065E-9</v>
      </c>
      <c r="AH341">
        <v>2.8560633326913209E-8</v>
      </c>
      <c r="AI341">
        <v>9.1597114733932145E-8</v>
      </c>
      <c r="AJ341">
        <v>2.8530975885462096E-7</v>
      </c>
      <c r="AK341">
        <v>8.6231125494738723E-7</v>
      </c>
      <c r="AL341">
        <v>2.5264449657588386E-6</v>
      </c>
      <c r="AM341">
        <v>7.1686206852895123E-6</v>
      </c>
      <c r="AN341">
        <v>1.9679816036622792E-5</v>
      </c>
      <c r="AO341">
        <v>5.2221183004998905E-5</v>
      </c>
      <c r="AP341">
        <v>1.338127261297278E-4</v>
      </c>
      <c r="AQ341">
        <v>3.3080061118090029E-4</v>
      </c>
      <c r="AR341">
        <v>7.882422821486034E-4</v>
      </c>
      <c r="AS341">
        <v>1.8088523982518739E-3</v>
      </c>
      <c r="AT341">
        <v>3.9943664064041318E-3</v>
      </c>
      <c r="AU341">
        <v>8.4816312870970891E-3</v>
      </c>
      <c r="AV341">
        <v>1.7307172631463759E-2</v>
      </c>
      <c r="AW341">
        <v>3.3921126563655507E-2</v>
      </c>
      <c r="AX341">
        <v>6.3835051618755329E-2</v>
      </c>
      <c r="AY341">
        <v>0.11532360952659081</v>
      </c>
      <c r="AZ341">
        <v>0.20001553353862839</v>
      </c>
      <c r="BA341">
        <v>0.33313229060894528</v>
      </c>
      <c r="BB341">
        <v>0.53310862278265392</v>
      </c>
      <c r="BC341">
        <v>0.82040395864994098</v>
      </c>
      <c r="BD341">
        <v>1.2155052694973907</v>
      </c>
      <c r="BE341">
        <v>1.7363919755072401</v>
      </c>
      <c r="BF341">
        <v>2.3959845747235815</v>
      </c>
      <c r="BG341">
        <v>3.2002103715260199</v>
      </c>
      <c r="BH341">
        <v>4.1472127110612673</v>
      </c>
      <c r="BI341">
        <v>5.2279207718518039</v>
      </c>
      <c r="BJ341">
        <v>6.4278016250144629</v>
      </c>
      <c r="BK341">
        <v>7.7292955010569662</v>
      </c>
      <c r="BL341">
        <v>9.1143099208547547</v>
      </c>
      <c r="BM341">
        <v>10.566241386889345</v>
      </c>
      <c r="BN341">
        <v>12.071230512627215</v>
      </c>
      <c r="BO341">
        <v>13.618618502540823</v>
      </c>
      <c r="BP341">
        <v>15.20075865617865</v>
      </c>
      <c r="BQ341">
        <v>16.812399819336431</v>
      </c>
      <c r="BR341">
        <v>18.449806335278069</v>
      </c>
      <c r="BS341">
        <v>20.109645256568541</v>
      </c>
      <c r="BT341">
        <v>21.787492355436857</v>
      </c>
      <c r="BU341">
        <v>23.475614346835208</v>
      </c>
      <c r="BV341">
        <v>25.159516443002065</v>
      </c>
      <c r="BW341">
        <v>26.812683038178459</v>
      </c>
      <c r="BX341">
        <v>28.389130460716263</v>
      </c>
      <c r="BY341">
        <v>29.814028314844457</v>
      </c>
      <c r="BZ341">
        <v>30.973878934261023</v>
      </c>
      <c r="CA341">
        <v>31.709492124164118</v>
      </c>
      <c r="CB341">
        <v>31.816728021217806</v>
      </c>
      <c r="CC341">
        <v>31.060651313193294</v>
      </c>
      <c r="CD341">
        <v>29.207046345072456</v>
      </c>
      <c r="CE341">
        <v>26.07039092784731</v>
      </c>
      <c r="CF341">
        <v>21.570059837349294</v>
      </c>
      <c r="CG341">
        <v>15.779467642404079</v>
      </c>
      <c r="CH341">
        <v>8.8745965881534961</v>
      </c>
      <c r="CI341">
        <v>1.6287990870660614</v>
      </c>
      <c r="CJ341">
        <v>0.14707508588513851</v>
      </c>
      <c r="CK341">
        <v>1.3280386181382321E-2</v>
      </c>
      <c r="CL341">
        <v>1.1991742589522688E-3</v>
      </c>
      <c r="CM341">
        <v>1.0828140715890412E-4</v>
      </c>
      <c r="CN341">
        <v>9.77744731325073E-6</v>
      </c>
      <c r="CO341">
        <v>8.8287064669469214E-7</v>
      </c>
      <c r="CP341">
        <v>7.9720253540897273E-8</v>
      </c>
      <c r="CQ341">
        <v>7.1984710879425669E-9</v>
      </c>
      <c r="CR341">
        <v>6.4999775718679087E-10</v>
      </c>
      <c r="CS341">
        <v>5.8692613915688585E-11</v>
      </c>
      <c r="CT341">
        <v>5.2997458686093043E-12</v>
      </c>
      <c r="CU341">
        <v>4.785492483294215E-13</v>
      </c>
      <c r="CV341">
        <v>4.3211389518332943E-14</v>
      </c>
      <c r="CW341">
        <v>3.9018433120998906E-15</v>
      </c>
      <c r="CX341">
        <v>3.5232334348268E-16</v>
      </c>
      <c r="CY341">
        <v>3.1813614203994044E-17</v>
      </c>
      <c r="CZ341">
        <v>2.8726609232691263E-18</v>
      </c>
      <c r="DA341">
        <v>2.5937426907266908E-19</v>
      </c>
      <c r="DB341">
        <v>2.3228239149563944E-20</v>
      </c>
    </row>
    <row r="342" spans="5:106" x14ac:dyDescent="0.2">
      <c r="E342" t="e">
        <v>#N/A</v>
      </c>
      <c r="F342">
        <v>0.44657534246575342</v>
      </c>
      <c r="G342">
        <v>-2.0741003248273141E-24</v>
      </c>
      <c r="H342">
        <v>7.7335151186217842E-27</v>
      </c>
      <c r="I342">
        <v>2.0895673550645574E-24</v>
      </c>
      <c r="J342">
        <v>1.1493387504227268E-23</v>
      </c>
      <c r="K342">
        <v>6.0463607330695374E-23</v>
      </c>
      <c r="L342">
        <v>3.1356822638151653E-22</v>
      </c>
      <c r="M342">
        <v>1.6040791323972486E-21</v>
      </c>
      <c r="N342">
        <v>8.090988647699463E-21</v>
      </c>
      <c r="O342">
        <v>4.0221979206010805E-20</v>
      </c>
      <c r="P342">
        <v>1.9697304692422442E-19</v>
      </c>
      <c r="Q342">
        <v>9.4977082716605729E-19</v>
      </c>
      <c r="R342">
        <v>4.5069006964743157E-18</v>
      </c>
      <c r="S342">
        <v>2.1035546118184664E-17</v>
      </c>
      <c r="T342">
        <v>9.6517577743995867E-17</v>
      </c>
      <c r="U342">
        <v>4.3509729968723194E-16</v>
      </c>
      <c r="V342">
        <v>1.925902366594629E-15</v>
      </c>
      <c r="W342">
        <v>8.3652766325800563E-15</v>
      </c>
      <c r="X342">
        <v>3.5632325081123331E-14</v>
      </c>
      <c r="Y342">
        <v>1.4874233339814068E-13</v>
      </c>
      <c r="Z342">
        <v>6.080638637469211E-13</v>
      </c>
      <c r="AA342">
        <v>2.4326195295748164E-12</v>
      </c>
      <c r="AB342">
        <v>9.5166524177005904E-12</v>
      </c>
      <c r="AC342">
        <v>3.6378280662670593E-11</v>
      </c>
      <c r="AD342">
        <v>1.35768558295035E-10</v>
      </c>
      <c r="AE342">
        <v>4.9430462769067198E-10</v>
      </c>
      <c r="AF342">
        <v>1.7541077812860738E-9</v>
      </c>
      <c r="AG342">
        <v>6.0617814352141157E-9</v>
      </c>
      <c r="AH342">
        <v>2.038130106680469E-8</v>
      </c>
      <c r="AI342">
        <v>6.6610997104677578E-8</v>
      </c>
      <c r="AJ342">
        <v>2.1141093937474186E-7</v>
      </c>
      <c r="AK342">
        <v>6.5095796077939447E-7</v>
      </c>
      <c r="AL342">
        <v>1.9426368805660245E-6</v>
      </c>
      <c r="AM342">
        <v>5.6131580786789482E-6</v>
      </c>
      <c r="AN342">
        <v>1.5687739418038727E-5</v>
      </c>
      <c r="AO342">
        <v>4.2365359765184384E-5</v>
      </c>
      <c r="AP342">
        <v>1.1043881693984437E-4</v>
      </c>
      <c r="AQ342">
        <v>2.7762771194502861E-4</v>
      </c>
      <c r="AR342">
        <v>6.7238194747795579E-4</v>
      </c>
      <c r="AS342">
        <v>1.5674056590764783E-3</v>
      </c>
      <c r="AT342">
        <v>3.5138565411150366E-3</v>
      </c>
      <c r="AU342">
        <v>7.5697667469963887E-3</v>
      </c>
      <c r="AV342">
        <v>1.5659524878378499E-2</v>
      </c>
      <c r="AW342">
        <v>3.109053672148003E-2</v>
      </c>
      <c r="AX342">
        <v>5.9218020650580759E-2</v>
      </c>
      <c r="AY342">
        <v>0.10818277092858662</v>
      </c>
      <c r="AZ342">
        <v>0.18955609672532159</v>
      </c>
      <c r="BA342">
        <v>0.31863886300335859</v>
      </c>
      <c r="BB342">
        <v>0.51412651833308953</v>
      </c>
      <c r="BC342">
        <v>0.79692222620905173</v>
      </c>
      <c r="BD342">
        <v>1.188080075134867</v>
      </c>
      <c r="BE342">
        <v>1.7061525354566174</v>
      </c>
      <c r="BF342">
        <v>2.3644953022290087</v>
      </c>
      <c r="BG342">
        <v>3.1692130666263223</v>
      </c>
      <c r="BH342">
        <v>4.1183193365873869</v>
      </c>
      <c r="BI342">
        <v>5.2023472166479969</v>
      </c>
      <c r="BJ342">
        <v>6.4062155095475566</v>
      </c>
      <c r="BK342">
        <v>7.7118058682227932</v>
      </c>
      <c r="BL342">
        <v>9.1005765298834422</v>
      </c>
      <c r="BM342">
        <v>10.55564876592026</v>
      </c>
      <c r="BN342">
        <v>12.063067026341717</v>
      </c>
      <c r="BO342">
        <v>13.612218772823828</v>
      </c>
      <c r="BP342">
        <v>15.195595757227805</v>
      </c>
      <c r="BQ342">
        <v>16.808139554528971</v>
      </c>
      <c r="BR342">
        <v>18.446353656834226</v>
      </c>
      <c r="BS342">
        <v>20.107222589292871</v>
      </c>
      <c r="BT342">
        <v>21.78679300436599</v>
      </c>
      <c r="BU342">
        <v>23.478069460970879</v>
      </c>
      <c r="BV342">
        <v>25.167692249217225</v>
      </c>
      <c r="BW342">
        <v>26.830771307686554</v>
      </c>
      <c r="BX342">
        <v>28.42339697715224</v>
      </c>
      <c r="BY342">
        <v>29.872948992033297</v>
      </c>
      <c r="BZ342">
        <v>31.067570302310017</v>
      </c>
      <c r="CA342">
        <v>31.848032476606964</v>
      </c>
      <c r="CB342">
        <v>32.007191265243776</v>
      </c>
      <c r="CC342">
        <v>31.303202999915193</v>
      </c>
      <c r="CD342">
        <v>29.491176488661086</v>
      </c>
      <c r="CE342">
        <v>26.37294808957046</v>
      </c>
      <c r="CF342">
        <v>21.856740466437159</v>
      </c>
      <c r="CG342">
        <v>16.010355273284414</v>
      </c>
      <c r="CH342">
        <v>9.1643443049805473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 spans="5:106" x14ac:dyDescent="0.2">
      <c r="E343" t="e">
        <v>#N/A</v>
      </c>
      <c r="F343">
        <v>0.44794520547945205</v>
      </c>
      <c r="G343">
        <v>-9.2133738905639735E-25</v>
      </c>
      <c r="H343">
        <v>3.3544862669932273E-27</v>
      </c>
      <c r="I343">
        <v>9.2804636159038369E-25</v>
      </c>
      <c r="J343">
        <v>5.1850404674006052E-24</v>
      </c>
      <c r="K343">
        <v>2.7738845112846214E-23</v>
      </c>
      <c r="L343">
        <v>1.4632657176406855E-22</v>
      </c>
      <c r="M343">
        <v>7.6154106028110048E-22</v>
      </c>
      <c r="N343">
        <v>3.9086185738980529E-21</v>
      </c>
      <c r="O343">
        <v>1.9774995935854607E-20</v>
      </c>
      <c r="P343">
        <v>9.8575114988717242E-20</v>
      </c>
      <c r="Q343">
        <v>4.839071080329775E-19</v>
      </c>
      <c r="R343">
        <v>2.338178365197134E-18</v>
      </c>
      <c r="S343">
        <v>1.1114297393174182E-17</v>
      </c>
      <c r="T343">
        <v>5.1943747541043585E-17</v>
      </c>
      <c r="U343">
        <v>2.3855007504148135E-16</v>
      </c>
      <c r="V343">
        <v>1.0758669762708415E-15</v>
      </c>
      <c r="W343">
        <v>4.7620868499572088E-15</v>
      </c>
      <c r="X343">
        <v>2.0673386790195896E-14</v>
      </c>
      <c r="Y343">
        <v>8.7964200525407704E-14</v>
      </c>
      <c r="Z343">
        <v>3.6658355010589656E-13</v>
      </c>
      <c r="AA343">
        <v>1.4951793821206447E-12</v>
      </c>
      <c r="AB343">
        <v>5.9639677214179614E-12</v>
      </c>
      <c r="AC343">
        <v>2.3246350725345338E-11</v>
      </c>
      <c r="AD343">
        <v>8.8469800127678591E-11</v>
      </c>
      <c r="AE343">
        <v>3.2846313594288827E-10</v>
      </c>
      <c r="AF343">
        <v>1.1886322109344181E-9</v>
      </c>
      <c r="AG343">
        <v>4.1887371531341808E-9</v>
      </c>
      <c r="AH343">
        <v>1.4361070486410734E-8</v>
      </c>
      <c r="AI343">
        <v>4.7856430376000949E-8</v>
      </c>
      <c r="AJ343">
        <v>1.5485111519385999E-7</v>
      </c>
      <c r="AK343">
        <v>4.8603747018273578E-7</v>
      </c>
      <c r="AL343">
        <v>1.4782869827360997E-6</v>
      </c>
      <c r="AM343">
        <v>4.35237826394281E-6</v>
      </c>
      <c r="AN343">
        <v>1.2391216436936301E-5</v>
      </c>
      <c r="AO343">
        <v>3.4076833032487497E-5</v>
      </c>
      <c r="AP343">
        <v>9.0427893995151908E-5</v>
      </c>
      <c r="AQ343">
        <v>2.3130712811757773E-4</v>
      </c>
      <c r="AR343">
        <v>5.6973800695815397E-4</v>
      </c>
      <c r="AS343">
        <v>1.3500004667063486E-3</v>
      </c>
      <c r="AT343">
        <v>3.074413843196904E-3</v>
      </c>
      <c r="AU343">
        <v>6.7234221864686172E-3</v>
      </c>
      <c r="AV343">
        <v>1.4108830488772163E-2</v>
      </c>
      <c r="AW343">
        <v>2.8391723427591612E-2</v>
      </c>
      <c r="AX343">
        <v>5.4763079713569307E-2</v>
      </c>
      <c r="AY343">
        <v>0.10121777734255724</v>
      </c>
      <c r="AZ343">
        <v>0.17925599119262786</v>
      </c>
      <c r="BA343">
        <v>0.30424763002417476</v>
      </c>
      <c r="BB343">
        <v>0.49514803386791467</v>
      </c>
      <c r="BC343">
        <v>0.77331723239435524</v>
      </c>
      <c r="BD343">
        <v>1.1604028759105178</v>
      </c>
      <c r="BE343">
        <v>1.6755631401414826</v>
      </c>
      <c r="BF343">
        <v>2.3326162687044598</v>
      </c>
      <c r="BG343">
        <v>3.137855596697015</v>
      </c>
      <c r="BH343">
        <v>4.0891553676824461</v>
      </c>
      <c r="BI343">
        <v>5.176626538159935</v>
      </c>
      <c r="BJ343">
        <v>6.3846073857773833</v>
      </c>
      <c r="BK343">
        <v>7.6943940598332743</v>
      </c>
      <c r="BL343">
        <v>9.086981271592828</v>
      </c>
      <c r="BM343">
        <v>10.545214438150341</v>
      </c>
      <c r="BN343">
        <v>12.055050556547819</v>
      </c>
      <c r="BO343">
        <v>13.605934951910395</v>
      </c>
      <c r="BP343">
        <v>15.190506539643806</v>
      </c>
      <c r="BQ343">
        <v>16.803901581111642</v>
      </c>
      <c r="BR343">
        <v>18.442855864847942</v>
      </c>
      <c r="BS343">
        <v>20.104654953994888</v>
      </c>
      <c r="BT343">
        <v>21.785791187721408</v>
      </c>
      <c r="BU343">
        <v>23.479977397998979</v>
      </c>
      <c r="BV343">
        <v>25.174966397294309</v>
      </c>
      <c r="BW343">
        <v>26.847499665870608</v>
      </c>
      <c r="BX343">
        <v>28.45580669493728</v>
      </c>
      <c r="BY343">
        <v>29.929630836955841</v>
      </c>
      <c r="BZ343">
        <v>31.159002829294657</v>
      </c>
      <c r="CA343">
        <v>31.984949360518904</v>
      </c>
      <c r="CB343">
        <v>32.197543895750293</v>
      </c>
      <c r="CC343">
        <v>31.548018916368537</v>
      </c>
      <c r="CD343">
        <v>29.780414256798419</v>
      </c>
      <c r="CE343">
        <v>26.683147680095651</v>
      </c>
      <c r="CF343">
        <v>22.152334604017113</v>
      </c>
      <c r="CG343">
        <v>16.249684325559038</v>
      </c>
      <c r="CH343">
        <v>9.1554170158884212</v>
      </c>
      <c r="CI343">
        <v>1.6809450474617527</v>
      </c>
      <c r="CJ343">
        <v>0.15178369093327496</v>
      </c>
      <c r="CK343">
        <v>1.3705557399461325E-2</v>
      </c>
      <c r="CL343">
        <v>1.2375657916535155E-3</v>
      </c>
      <c r="CM343">
        <v>1.1174803359192158E-4</v>
      </c>
      <c r="CN343">
        <v>1.0090472034603028E-5</v>
      </c>
      <c r="CO343">
        <v>9.1113572747883466E-7</v>
      </c>
      <c r="CP343">
        <v>8.2272495383914407E-8</v>
      </c>
      <c r="CQ343">
        <v>7.4289299525392657E-9</v>
      </c>
      <c r="CR343">
        <v>6.7080741847202956E-10</v>
      </c>
      <c r="CS343">
        <v>6.0571656423184157E-11</v>
      </c>
      <c r="CT343">
        <v>5.4694170947084887E-12</v>
      </c>
      <c r="CU343">
        <v>4.9386999006419496E-13</v>
      </c>
      <c r="CV343">
        <v>4.45948010295247E-14</v>
      </c>
      <c r="CW343">
        <v>4.0267607242218824E-15</v>
      </c>
      <c r="CX343">
        <v>3.636029661578248E-16</v>
      </c>
      <c r="CY343">
        <v>3.2832126235034989E-17</v>
      </c>
      <c r="CZ343">
        <v>2.964629087989106E-18</v>
      </c>
      <c r="DA343">
        <v>2.6767812954884846E-19</v>
      </c>
      <c r="DB343">
        <v>2.397189062160439E-20</v>
      </c>
    </row>
    <row r="344" spans="5:106" x14ac:dyDescent="0.2">
      <c r="E344" t="e">
        <v>#N/A</v>
      </c>
      <c r="F344">
        <v>0.44931506849315067</v>
      </c>
      <c r="G344">
        <v>-4.0021448985193618E-25</v>
      </c>
      <c r="H344">
        <v>1.4226728280802388E-27</v>
      </c>
      <c r="I344">
        <v>4.0305983550809666E-25</v>
      </c>
      <c r="J344">
        <v>2.287910769911248E-24</v>
      </c>
      <c r="K344">
        <v>1.2449684800311368E-23</v>
      </c>
      <c r="L344">
        <v>6.6816806649957185E-23</v>
      </c>
      <c r="M344">
        <v>3.5386068560911178E-22</v>
      </c>
      <c r="N344">
        <v>1.848507525533971E-21</v>
      </c>
      <c r="O344">
        <v>9.5204020373406876E-21</v>
      </c>
      <c r="P344">
        <v>4.832017735520838E-20</v>
      </c>
      <c r="Q344">
        <v>2.4156059210154038E-19</v>
      </c>
      <c r="R344">
        <v>1.1888414639207916E-18</v>
      </c>
      <c r="S344">
        <v>5.7568968551849368E-18</v>
      </c>
      <c r="T344">
        <v>2.7414223487567146E-17</v>
      </c>
      <c r="U344">
        <v>1.2830169307392801E-16</v>
      </c>
      <c r="V344">
        <v>5.8978387180023835E-16</v>
      </c>
      <c r="W344">
        <v>2.6612236521635986E-15</v>
      </c>
      <c r="X344">
        <v>1.1779046373708507E-14</v>
      </c>
      <c r="Y344">
        <v>5.110689063349588E-14</v>
      </c>
      <c r="Z344">
        <v>2.1720873409157386E-13</v>
      </c>
      <c r="AA344">
        <v>9.036054126502907E-13</v>
      </c>
      <c r="AB344">
        <v>3.6765990717002257E-12</v>
      </c>
      <c r="AC344">
        <v>1.4619366320614442E-11</v>
      </c>
      <c r="AD344">
        <v>5.6762443372617506E-11</v>
      </c>
      <c r="AE344">
        <v>2.1501348361303029E-10</v>
      </c>
      <c r="AF344">
        <v>7.9387216170497876E-10</v>
      </c>
      <c r="AG344">
        <v>2.8543705038489794E-9</v>
      </c>
      <c r="AH344">
        <v>9.9845001074487325E-9</v>
      </c>
      <c r="AI344">
        <v>3.3944305883721575E-8</v>
      </c>
      <c r="AJ344">
        <v>1.120439265119637E-7</v>
      </c>
      <c r="AK344">
        <v>3.5870323648034385E-7</v>
      </c>
      <c r="AL344">
        <v>1.1126089617139534E-6</v>
      </c>
      <c r="AM344">
        <v>3.3399219562288975E-6</v>
      </c>
      <c r="AN344">
        <v>9.6925145161507063E-6</v>
      </c>
      <c r="AO344">
        <v>2.7161840224182148E-5</v>
      </c>
      <c r="AP344">
        <v>7.3421026273094283E-5</v>
      </c>
      <c r="AQ344">
        <v>1.9122299549335087E-4</v>
      </c>
      <c r="AR344">
        <v>4.793438566803571E-4</v>
      </c>
      <c r="AS344">
        <v>1.1552765600863174E-3</v>
      </c>
      <c r="AT344">
        <v>2.6743844027023993E-3</v>
      </c>
      <c r="AU344">
        <v>5.9410071506691706E-3</v>
      </c>
      <c r="AV344">
        <v>1.2654254808066841E-2</v>
      </c>
      <c r="AW344">
        <v>2.5825578813890582E-2</v>
      </c>
      <c r="AX344">
        <v>5.0473808889172904E-2</v>
      </c>
      <c r="AY344">
        <v>9.443532092276466E-2</v>
      </c>
      <c r="AZ344">
        <v>0.16912431752512969</v>
      </c>
      <c r="BA344">
        <v>0.28996797482064923</v>
      </c>
      <c r="BB344">
        <v>0.47617966550839613</v>
      </c>
      <c r="BC344">
        <v>0.74958951874538793</v>
      </c>
      <c r="BD344">
        <v>1.1324667938974908</v>
      </c>
      <c r="BE344">
        <v>1.6446106714596707</v>
      </c>
      <c r="BF344">
        <v>2.3003317897217075</v>
      </c>
      <c r="BG344">
        <v>3.1061244466999147</v>
      </c>
      <c r="BH344">
        <v>4.0597132539612115</v>
      </c>
      <c r="BI344">
        <v>5.1507585222774157</v>
      </c>
      <c r="BJ344">
        <v>6.3629831017615457</v>
      </c>
      <c r="BK344">
        <v>7.6770690522636462</v>
      </c>
      <c r="BL344">
        <v>9.0735331466627258</v>
      </c>
      <c r="BM344">
        <v>10.534945339935977</v>
      </c>
      <c r="BN344">
        <v>12.04718536253082</v>
      </c>
      <c r="BO344">
        <v>13.59976930352569</v>
      </c>
      <c r="BP344">
        <v>15.185492789038328</v>
      </c>
      <c r="BQ344">
        <v>16.799689155899674</v>
      </c>
      <c r="BR344">
        <v>18.439319808741107</v>
      </c>
      <c r="BS344">
        <v>20.101954779109182</v>
      </c>
      <c r="BT344">
        <v>21.784506027490863</v>
      </c>
      <c r="BU344">
        <v>23.481362685304493</v>
      </c>
      <c r="BV344">
        <v>25.181362821701782</v>
      </c>
      <c r="BW344">
        <v>26.862878549121412</v>
      </c>
      <c r="BX344">
        <v>28.48633674013303</v>
      </c>
      <c r="BY344">
        <v>29.983995974516652</v>
      </c>
      <c r="BZ344">
        <v>31.248031856774581</v>
      </c>
      <c r="CA344">
        <v>32.120045645929132</v>
      </c>
      <c r="CB344">
        <v>32.387588740677572</v>
      </c>
      <c r="CC344">
        <v>31.794987617090726</v>
      </c>
      <c r="CD344">
        <v>30.074822945655576</v>
      </c>
      <c r="CE344">
        <v>27.001270973481724</v>
      </c>
      <c r="CF344">
        <v>22.457297363985106</v>
      </c>
      <c r="CG344">
        <v>16.497403680963608</v>
      </c>
      <c r="CH344">
        <v>9.4610403266216689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</row>
    <row r="345" spans="5:106" x14ac:dyDescent="0.2">
      <c r="E345" t="e">
        <v>#N/A</v>
      </c>
      <c r="F345">
        <v>0.4506849315068493</v>
      </c>
      <c r="G345">
        <v>-1.6985182264983365E-25</v>
      </c>
      <c r="H345">
        <v>5.8943212264087928E-28</v>
      </c>
      <c r="I345">
        <v>1.7103068689511541E-25</v>
      </c>
      <c r="J345">
        <v>9.8656650906970766E-25</v>
      </c>
      <c r="K345">
        <v>5.4616122006876056E-24</v>
      </c>
      <c r="L345">
        <v>2.9828810889197716E-23</v>
      </c>
      <c r="M345">
        <v>1.6078986834536756E-22</v>
      </c>
      <c r="N345">
        <v>8.55088380200746E-22</v>
      </c>
      <c r="O345">
        <v>4.4843091344695961E-21</v>
      </c>
      <c r="P345">
        <v>2.3179598846648237E-20</v>
      </c>
      <c r="Q345">
        <v>1.180393092005776E-19</v>
      </c>
      <c r="R345">
        <v>5.9187886156676644E-19</v>
      </c>
      <c r="S345">
        <v>2.9207176410312146E-18</v>
      </c>
      <c r="T345">
        <v>1.4175934366050458E-17</v>
      </c>
      <c r="U345">
        <v>6.7633709223780997E-17</v>
      </c>
      <c r="V345">
        <v>3.1699827056023293E-16</v>
      </c>
      <c r="W345">
        <v>1.4586592606120766E-15</v>
      </c>
      <c r="X345">
        <v>6.5851103568386937E-15</v>
      </c>
      <c r="Y345">
        <v>2.9146130474982974E-14</v>
      </c>
      <c r="Z345">
        <v>1.2638362281036099E-13</v>
      </c>
      <c r="AA345">
        <v>5.3649138205566933E-13</v>
      </c>
      <c r="AB345">
        <v>2.2276809257130028E-12</v>
      </c>
      <c r="AC345">
        <v>9.0407328419582083E-12</v>
      </c>
      <c r="AD345">
        <v>3.5829639876324788E-11</v>
      </c>
      <c r="AE345">
        <v>1.3854235469869441E-10</v>
      </c>
      <c r="AF345">
        <v>5.221826716892561E-10</v>
      </c>
      <c r="AG345">
        <v>1.9166634986502184E-9</v>
      </c>
      <c r="AH345">
        <v>6.8441893340482536E-9</v>
      </c>
      <c r="AI345">
        <v>2.3752310302594999E-8</v>
      </c>
      <c r="AJ345">
        <v>8.0027397356138844E-8</v>
      </c>
      <c r="AK345">
        <v>2.614863042938518E-7</v>
      </c>
      <c r="AL345">
        <v>8.2766260749167565E-7</v>
      </c>
      <c r="AM345">
        <v>2.5348858916273251E-6</v>
      </c>
      <c r="AN345">
        <v>7.5034783498563541E-6</v>
      </c>
      <c r="AO345">
        <v>2.1441688183804549E-5</v>
      </c>
      <c r="AP345">
        <v>5.907970461767239E-5</v>
      </c>
      <c r="AQ345">
        <v>1.5678107241832401E-4</v>
      </c>
      <c r="AR345">
        <v>4.0024437034141662E-4</v>
      </c>
      <c r="AS345">
        <v>9.8185458645141748E-4</v>
      </c>
      <c r="AT345">
        <v>2.312038393828287E-3</v>
      </c>
      <c r="AU345">
        <v>5.2207790027422457E-3</v>
      </c>
      <c r="AV345">
        <v>1.1294744618576769E-2</v>
      </c>
      <c r="AW345">
        <v>2.3392772660135893E-2</v>
      </c>
      <c r="AX345">
        <v>4.6353681312882707E-2</v>
      </c>
      <c r="AY345">
        <v>8.7842240089771664E-2</v>
      </c>
      <c r="AZ345">
        <v>0.15917064961164645</v>
      </c>
      <c r="BA345">
        <v>0.27581000089950769</v>
      </c>
      <c r="BB345">
        <v>0.45722861646077312</v>
      </c>
      <c r="BC345">
        <v>0.72573997240583843</v>
      </c>
      <c r="BD345">
        <v>1.1042646892399584</v>
      </c>
      <c r="BE345">
        <v>1.6132811722365195</v>
      </c>
      <c r="BF345">
        <v>2.2676250958848914</v>
      </c>
      <c r="BG345">
        <v>3.0740052358645111</v>
      </c>
      <c r="BH345">
        <v>4.0299851410676304</v>
      </c>
      <c r="BI345">
        <v>5.1247432591850375</v>
      </c>
      <c r="BJ345">
        <v>6.3413491843015093</v>
      </c>
      <c r="BK345">
        <v>7.6598405292074094</v>
      </c>
      <c r="BL345">
        <v>9.0602416225663145</v>
      </c>
      <c r="BM345">
        <v>10.524848536093147</v>
      </c>
      <c r="BN345">
        <v>12.039475543045732</v>
      </c>
      <c r="BO345">
        <v>13.593723750469046</v>
      </c>
      <c r="BP345">
        <v>15.180555860266372</v>
      </c>
      <c r="BQ345">
        <v>16.795505067165827</v>
      </c>
      <c r="BR345">
        <v>18.435751889124575</v>
      </c>
      <c r="BS345">
        <v>20.099134215231196</v>
      </c>
      <c r="BT345">
        <v>21.78295687173587</v>
      </c>
      <c r="BU345">
        <v>23.482251103237758</v>
      </c>
      <c r="BV345">
        <v>25.186908265460293</v>
      </c>
      <c r="BW345">
        <v>26.876922828435863</v>
      </c>
      <c r="BX345">
        <v>28.514969249853806</v>
      </c>
      <c r="BY345">
        <v>30.035969494728867</v>
      </c>
      <c r="BZ345">
        <v>31.334509907222383</v>
      </c>
      <c r="CA345">
        <v>32.25311265856395</v>
      </c>
      <c r="CB345">
        <v>32.577109176071247</v>
      </c>
      <c r="CC345">
        <v>32.043977010213823</v>
      </c>
      <c r="CD345">
        <v>30.374455338768755</v>
      </c>
      <c r="CE345">
        <v>27.327609037548818</v>
      </c>
      <c r="CF345">
        <v>22.772112857811091</v>
      </c>
      <c r="CG345">
        <v>16.754605180955917</v>
      </c>
      <c r="CH345">
        <v>9.4586072613418217</v>
      </c>
      <c r="CI345">
        <v>1.7373036548095515</v>
      </c>
      <c r="CJ345">
        <v>0.15687268384951231</v>
      </c>
      <c r="CK345">
        <v>1.4165076364181177E-2</v>
      </c>
      <c r="CL345">
        <v>1.2790588104909892E-3</v>
      </c>
      <c r="CM345">
        <v>1.1549471380412262E-4</v>
      </c>
      <c r="CN345">
        <v>1.0428784671422328E-5</v>
      </c>
      <c r="CO345">
        <v>9.4168422207917552E-7</v>
      </c>
      <c r="CP345">
        <v>8.5030921823791985E-8</v>
      </c>
      <c r="CQ345">
        <v>7.6780065935902053E-9</v>
      </c>
      <c r="CR345">
        <v>6.932982024278173E-10</v>
      </c>
      <c r="CS345">
        <v>6.2602498660383225E-11</v>
      </c>
      <c r="CT345">
        <v>5.6527953264543992E-12</v>
      </c>
      <c r="CU345">
        <v>5.1042842836250219E-13</v>
      </c>
      <c r="CV345">
        <v>4.60899723825714E-14</v>
      </c>
      <c r="CW345">
        <v>4.1617696746251016E-15</v>
      </c>
      <c r="CX345">
        <v>3.7579382083891659E-16</v>
      </c>
      <c r="CY345">
        <v>3.3932919454717533E-17</v>
      </c>
      <c r="CZ345">
        <v>3.0640269635812479E-18</v>
      </c>
      <c r="DA345">
        <v>2.7665282305349493E-19</v>
      </c>
      <c r="DB345">
        <v>2.4775618484686191E-20</v>
      </c>
    </row>
    <row r="346" spans="5:106" x14ac:dyDescent="0.2">
      <c r="E346" t="e">
        <v>#N/A</v>
      </c>
      <c r="F346">
        <v>0.45205479452054798</v>
      </c>
      <c r="G346">
        <v>-7.0363690120880973E-26</v>
      </c>
      <c r="H346">
        <v>2.3834818248148265E-28</v>
      </c>
      <c r="I346">
        <v>7.0840386485843943E-26</v>
      </c>
      <c r="J346">
        <v>4.1534688175307819E-25</v>
      </c>
      <c r="K346">
        <v>2.3397637941170052E-24</v>
      </c>
      <c r="L346">
        <v>1.300676544152282E-23</v>
      </c>
      <c r="M346">
        <v>7.1378474567490886E-23</v>
      </c>
      <c r="N346">
        <v>3.8653337366402279E-22</v>
      </c>
      <c r="O346">
        <v>2.0645774116768511E-21</v>
      </c>
      <c r="P346">
        <v>1.0871595098147564E-20</v>
      </c>
      <c r="Q346">
        <v>5.6410176841746994E-20</v>
      </c>
      <c r="R346">
        <v>2.8826915124332871E-19</v>
      </c>
      <c r="S346">
        <v>1.45003874954865E-18</v>
      </c>
      <c r="T346">
        <v>7.1755519441737182E-18</v>
      </c>
      <c r="U346">
        <v>3.4911431503025568E-17</v>
      </c>
      <c r="V346">
        <v>1.6689655092518873E-16</v>
      </c>
      <c r="W346">
        <v>7.83453089665973E-16</v>
      </c>
      <c r="X346">
        <v>3.6088637541497422E-15</v>
      </c>
      <c r="Y346">
        <v>1.6300938342254377E-14</v>
      </c>
      <c r="Z346">
        <v>7.2147036575242286E-14</v>
      </c>
      <c r="AA346">
        <v>3.1264623713040994E-13</v>
      </c>
      <c r="AB346">
        <v>1.325461830132219E-12</v>
      </c>
      <c r="AC346">
        <v>5.4928291951916848E-12</v>
      </c>
      <c r="AD346">
        <v>2.2231053107007542E-11</v>
      </c>
      <c r="AE346">
        <v>8.7793763904988306E-11</v>
      </c>
      <c r="AF346">
        <v>3.3798373276467478E-10</v>
      </c>
      <c r="AG346">
        <v>1.2671537867635868E-9</v>
      </c>
      <c r="AH346">
        <v>4.6219079658855979E-9</v>
      </c>
      <c r="AI346">
        <v>1.6383742183115682E-8</v>
      </c>
      <c r="AJ346">
        <v>5.6380765763765832E-8</v>
      </c>
      <c r="AK346">
        <v>1.8814237132673675E-7</v>
      </c>
      <c r="AL346">
        <v>6.081046505888053E-7</v>
      </c>
      <c r="AM346">
        <v>1.9014828610816217E-6</v>
      </c>
      <c r="AN346">
        <v>5.7452003485673474E-6</v>
      </c>
      <c r="AO346">
        <v>1.6752724979852567E-5</v>
      </c>
      <c r="AP346">
        <v>4.7086668746051661E-5</v>
      </c>
      <c r="AQ346">
        <v>1.2741116100042319E-4</v>
      </c>
      <c r="AR346">
        <v>3.3150041867291088E-4</v>
      </c>
      <c r="AS346">
        <v>8.2834212045155989E-4</v>
      </c>
      <c r="AT346">
        <v>1.9855748610507844E-3</v>
      </c>
      <c r="AU346">
        <v>4.5608413586993215E-3</v>
      </c>
      <c r="AV346">
        <v>1.0029014620686819E-2</v>
      </c>
      <c r="AW346">
        <v>2.1093725489666992E-2</v>
      </c>
      <c r="AX346">
        <v>4.2406031061629421E-2</v>
      </c>
      <c r="AY346">
        <v>8.1445501137589166E-2</v>
      </c>
      <c r="AZ346">
        <v>0.14940505137191001</v>
      </c>
      <c r="BA346">
        <v>0.26178459123688669</v>
      </c>
      <c r="BB346">
        <v>0.43830287784677924</v>
      </c>
      <c r="BC346">
        <v>0.70176988429386333</v>
      </c>
      <c r="BD346">
        <v>1.0757891541296347</v>
      </c>
      <c r="BE346">
        <v>1.5815597695831354</v>
      </c>
      <c r="BF346">
        <v>2.2344782246844006</v>
      </c>
      <c r="BG346">
        <v>3.0414826385296436</v>
      </c>
      <c r="BH346">
        <v>3.9999628610724529</v>
      </c>
      <c r="BI346">
        <v>5.0985811988415621</v>
      </c>
      <c r="BJ346">
        <v>6.3197129192859549</v>
      </c>
      <c r="BK346">
        <v>7.642718942723838</v>
      </c>
      <c r="BL346">
        <v>9.0471166541647037</v>
      </c>
      <c r="BM346">
        <v>10.514931206800709</v>
      </c>
      <c r="BN346">
        <v>12.031925010624613</v>
      </c>
      <c r="BO346">
        <v>13.587799854313435</v>
      </c>
      <c r="BP346">
        <v>15.175696667135838</v>
      </c>
      <c r="BQ346">
        <v>16.791351624269566</v>
      </c>
      <c r="BR346">
        <v>18.432158027078078</v>
      </c>
      <c r="BS346">
        <v>20.09620506300536</v>
      </c>
      <c r="BT346">
        <v>21.781163176483084</v>
      </c>
      <c r="BU346">
        <v>23.482669558818685</v>
      </c>
      <c r="BV346">
        <v>25.19163224836986</v>
      </c>
      <c r="BW346">
        <v>26.889652026163219</v>
      </c>
      <c r="BX346">
        <v>28.541691953883504</v>
      </c>
      <c r="BY346">
        <v>30.085480314411278</v>
      </c>
      <c r="BZ346">
        <v>31.418287400044992</v>
      </c>
      <c r="CA346">
        <v>32.383930057782081</v>
      </c>
      <c r="CB346">
        <v>32.765867632522422</v>
      </c>
      <c r="CC346">
        <v>32.294831740705561</v>
      </c>
      <c r="CD346">
        <v>30.679351291935504</v>
      </c>
      <c r="CE346">
        <v>27.662462327196288</v>
      </c>
      <c r="CF346">
        <v>23.097301761071769</v>
      </c>
      <c r="CG346">
        <v>17.021280229726436</v>
      </c>
      <c r="CH346">
        <v>9.7820216122045665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 spans="5:106" x14ac:dyDescent="0.2">
      <c r="E347" t="e">
        <v>#N/A</v>
      </c>
      <c r="F347">
        <v>0.4534246575342466</v>
      </c>
      <c r="G347">
        <v>-2.8425212998562689E-26</v>
      </c>
      <c r="H347">
        <v>9.3975984510771287E-29</v>
      </c>
      <c r="I347">
        <v>2.8613164967584232E-26</v>
      </c>
      <c r="J347">
        <v>1.7055625371738683E-25</v>
      </c>
      <c r="K347">
        <v>9.7788018864712992E-25</v>
      </c>
      <c r="L347">
        <v>5.5342499758855571E-24</v>
      </c>
      <c r="M347">
        <v>3.0926461983951739E-23</v>
      </c>
      <c r="N347">
        <v>1.7057708971939751E-22</v>
      </c>
      <c r="O347">
        <v>9.2818193729024325E-22</v>
      </c>
      <c r="P347">
        <v>4.9803641488101205E-21</v>
      </c>
      <c r="Q347">
        <v>2.633836078059463E-20</v>
      </c>
      <c r="R347">
        <v>1.3721137773669177E-19</v>
      </c>
      <c r="S347">
        <v>7.0376688707362531E-19</v>
      </c>
      <c r="T347">
        <v>3.5518730052209731E-18</v>
      </c>
      <c r="U347">
        <v>1.7628565390443854E-17</v>
      </c>
      <c r="V347">
        <v>8.5987719186916908E-17</v>
      </c>
      <c r="W347">
        <v>4.1193829385669058E-16</v>
      </c>
      <c r="X347">
        <v>1.9369007696025078E-15</v>
      </c>
      <c r="Y347">
        <v>8.9320575644747755E-15</v>
      </c>
      <c r="Z347">
        <v>4.0368236724018512E-14</v>
      </c>
      <c r="AA347">
        <v>1.7866214441362667E-13</v>
      </c>
      <c r="AB347">
        <v>7.7370398074358169E-13</v>
      </c>
      <c r="AC347">
        <v>3.2756375937680182E-12</v>
      </c>
      <c r="AD347">
        <v>1.3545920145133772E-11</v>
      </c>
      <c r="AE347">
        <v>5.4664966075361355E-11</v>
      </c>
      <c r="AF347">
        <v>2.1506852274823956E-10</v>
      </c>
      <c r="AG347">
        <v>8.2408866182147417E-10</v>
      </c>
      <c r="AH347">
        <v>3.0721699009741546E-9</v>
      </c>
      <c r="AI347">
        <v>1.1130597632986894E-8</v>
      </c>
      <c r="AJ347">
        <v>3.9147555874839459E-8</v>
      </c>
      <c r="AK347">
        <v>1.3350529082714638E-7</v>
      </c>
      <c r="AL347">
        <v>4.4093991129956058E-7</v>
      </c>
      <c r="AM347">
        <v>1.408681986313852E-6</v>
      </c>
      <c r="AN347">
        <v>4.3476296827072204E-6</v>
      </c>
      <c r="AO347">
        <v>1.2946189620956702E-5</v>
      </c>
      <c r="AP347">
        <v>3.7146563603069372E-5</v>
      </c>
      <c r="AQ347">
        <v>1.0256939748221877E-4</v>
      </c>
      <c r="AR347">
        <v>2.721934929722404E-4</v>
      </c>
      <c r="AS347">
        <v>6.9334027005475099E-4</v>
      </c>
      <c r="AT347">
        <v>1.6931276649219994E-3</v>
      </c>
      <c r="AU347">
        <v>3.9591438589370439E-3</v>
      </c>
      <c r="AV347">
        <v>8.8555343671888592E-3</v>
      </c>
      <c r="AW347">
        <v>1.8928579920314138E-2</v>
      </c>
      <c r="AX347">
        <v>3.8634016711322862E-2</v>
      </c>
      <c r="AY347">
        <v>7.5252174748251563E-2</v>
      </c>
      <c r="AZ347">
        <v>0.13983809153205659</v>
      </c>
      <c r="BA347">
        <v>0.24790347199361146</v>
      </c>
      <c r="BB347">
        <v>0.41941131990001712</v>
      </c>
      <c r="BC347">
        <v>0.67768101717917018</v>
      </c>
      <c r="BD347">
        <v>1.0470325084603731</v>
      </c>
      <c r="BE347">
        <v>1.5494305890841376</v>
      </c>
      <c r="BF347">
        <v>2.2008718980666018</v>
      </c>
      <c r="BG347">
        <v>3.0085402954864247</v>
      </c>
      <c r="BH347">
        <v>3.9696379241128033</v>
      </c>
      <c r="BI347">
        <v>5.0722732160792567</v>
      </c>
      <c r="BJ347">
        <v>6.2980824423626585</v>
      </c>
      <c r="BK347">
        <v>7.6257155790056093</v>
      </c>
      <c r="BL347">
        <v>9.0341687024566379</v>
      </c>
      <c r="BM347">
        <v>10.505200629452274</v>
      </c>
      <c r="BN347">
        <v>12.024537461710324</v>
      </c>
      <c r="BO347">
        <v>13.581998794075702</v>
      </c>
      <c r="BP347">
        <v>15.170915674429796</v>
      </c>
      <c r="BQ347">
        <v>16.787230651920815</v>
      </c>
      <c r="BR347">
        <v>18.428543638418532</v>
      </c>
      <c r="BS347">
        <v>20.093178702654171</v>
      </c>
      <c r="BT347">
        <v>21.779144379977193</v>
      </c>
      <c r="BU347">
        <v>23.482645936819477</v>
      </c>
      <c r="BV347">
        <v>25.195566999559478</v>
      </c>
      <c r="BW347">
        <v>26.901090503278514</v>
      </c>
      <c r="BX347">
        <v>28.5664987710141</v>
      </c>
      <c r="BY347">
        <v>30.132462133183612</v>
      </c>
      <c r="BZ347">
        <v>31.499213529153909</v>
      </c>
      <c r="CA347">
        <v>32.512265847009182</v>
      </c>
      <c r="CB347">
        <v>32.953604055787658</v>
      </c>
      <c r="CC347">
        <v>32.547370270480137</v>
      </c>
      <c r="CD347">
        <v>30.989534884696248</v>
      </c>
      <c r="CE347">
        <v>28.006140073654027</v>
      </c>
      <c r="CF347">
        <v>23.43341884879877</v>
      </c>
      <c r="CG347">
        <v>17.298666566816092</v>
      </c>
      <c r="CH347">
        <v>9.7872894618979025</v>
      </c>
      <c r="CI347">
        <v>1.7984718206479084</v>
      </c>
      <c r="CJ347">
        <v>0.1623959637405325</v>
      </c>
      <c r="CK347">
        <v>1.4663809983808812E-2</v>
      </c>
      <c r="CL347">
        <v>1.3240927809315024E-3</v>
      </c>
      <c r="CM347">
        <v>1.1956113005083812E-4</v>
      </c>
      <c r="CN347">
        <v>1.0795968398058076E-5</v>
      </c>
      <c r="CO347">
        <v>9.7483967910230084E-7</v>
      </c>
      <c r="CP347">
        <v>8.8024748212788872E-8</v>
      </c>
      <c r="CQ347">
        <v>7.9483390592595069E-9</v>
      </c>
      <c r="CR347">
        <v>7.1770831594122363E-10</v>
      </c>
      <c r="CS347">
        <v>6.4806649908965735E-11</v>
      </c>
      <c r="CT347">
        <v>5.8518227797253363E-12</v>
      </c>
      <c r="CU347">
        <v>5.2839993879355358E-13</v>
      </c>
      <c r="CV347">
        <v>4.7712739402223311E-14</v>
      </c>
      <c r="CW347">
        <v>4.3083000850862732E-15</v>
      </c>
      <c r="CX347">
        <v>3.890250246587684E-16</v>
      </c>
      <c r="CY347">
        <v>3.512765270633208E-17</v>
      </c>
      <c r="CZ347">
        <v>3.1719073038542224E-18</v>
      </c>
      <c r="DA347">
        <v>2.863934033562141E-19</v>
      </c>
      <c r="DB347">
        <v>2.5647935270525458E-20</v>
      </c>
    </row>
    <row r="348" spans="5:106" x14ac:dyDescent="0.2">
      <c r="E348" t="e">
        <v>#N/A</v>
      </c>
      <c r="F348">
        <v>0.45479452054794522</v>
      </c>
      <c r="G348">
        <v>-1.1186329326350286E-26</v>
      </c>
      <c r="H348">
        <v>3.6091346002491686E-29</v>
      </c>
      <c r="I348">
        <v>1.1258512018355269E-26</v>
      </c>
      <c r="J348">
        <v>6.8241313517820487E-26</v>
      </c>
      <c r="K348">
        <v>3.9830111453490142E-25</v>
      </c>
      <c r="L348">
        <v>2.2953718189414253E-24</v>
      </c>
      <c r="M348">
        <v>1.3064577005931314E-23</v>
      </c>
      <c r="N348">
        <v>7.3410634453555748E-23</v>
      </c>
      <c r="O348">
        <v>4.070497175214025E-22</v>
      </c>
      <c r="P348">
        <v>2.2261521628997464E-21</v>
      </c>
      <c r="Q348">
        <v>1.2002326749527495E-20</v>
      </c>
      <c r="R348">
        <v>6.3760734312060591E-20</v>
      </c>
      <c r="S348">
        <v>3.3356595246541775E-19</v>
      </c>
      <c r="T348">
        <v>1.7175232009515955E-18</v>
      </c>
      <c r="U348">
        <v>8.6987342010368862E-18</v>
      </c>
      <c r="V348">
        <v>4.3308151042443302E-17</v>
      </c>
      <c r="W348">
        <v>2.118155623309104E-16</v>
      </c>
      <c r="X348">
        <v>1.0170013907555328E-15</v>
      </c>
      <c r="Y348">
        <v>4.7901289093639925E-15</v>
      </c>
      <c r="Z348">
        <v>2.2115991451356294E-14</v>
      </c>
      <c r="AA348">
        <v>1.0001271693186346E-13</v>
      </c>
      <c r="AB348">
        <v>4.4262254542582883E-13</v>
      </c>
      <c r="AC348">
        <v>1.9154221203129369E-12</v>
      </c>
      <c r="AD348">
        <v>8.0975572085957799E-12</v>
      </c>
      <c r="AE348">
        <v>3.3411059681101468E-11</v>
      </c>
      <c r="AF348">
        <v>1.3441357747754015E-10</v>
      </c>
      <c r="AG348">
        <v>5.26701033366014E-10</v>
      </c>
      <c r="AH348">
        <v>2.0081037033762333E-9</v>
      </c>
      <c r="AI348">
        <v>7.44086001765366E-9</v>
      </c>
      <c r="AJ348">
        <v>2.6765215390083929E-8</v>
      </c>
      <c r="AK348">
        <v>9.3348314952480897E-8</v>
      </c>
      <c r="AL348">
        <v>3.1527577705297284E-7</v>
      </c>
      <c r="AM348">
        <v>1.0298341576578695E-6</v>
      </c>
      <c r="AN348">
        <v>3.2491247475416441E-6</v>
      </c>
      <c r="AO348">
        <v>9.8879381787996271E-6</v>
      </c>
      <c r="AP348">
        <v>2.898640668303526E-5</v>
      </c>
      <c r="AQ348">
        <v>8.174036814098589E-5</v>
      </c>
      <c r="AR348">
        <v>2.2143037368284378E-4</v>
      </c>
      <c r="AS348">
        <v>5.7545084113588786E-4</v>
      </c>
      <c r="AT348">
        <v>1.4327726685306101E-3</v>
      </c>
      <c r="AU348">
        <v>3.4134835169158436E-3</v>
      </c>
      <c r="AV348">
        <v>7.7725159672177961E-3</v>
      </c>
      <c r="AW348">
        <v>1.6897170389308012E-2</v>
      </c>
      <c r="AX348">
        <v>3.5040580166651417E-2</v>
      </c>
      <c r="AY348">
        <v>6.9269406497291658E-2</v>
      </c>
      <c r="AZ348">
        <v>0.13048085560598055</v>
      </c>
      <c r="BA348">
        <v>0.23417928097058216</v>
      </c>
      <c r="BB348">
        <v>0.40056379498518557</v>
      </c>
      <c r="BC348">
        <v>0.6534756855398296</v>
      </c>
      <c r="BD348">
        <v>1.017986797819199</v>
      </c>
      <c r="BE348">
        <v>1.5168766584521145</v>
      </c>
      <c r="BF348">
        <v>2.1667853833433144</v>
      </c>
      <c r="BG348">
        <v>2.9751607144089767</v>
      </c>
      <c r="BH348">
        <v>3.9390015118735988</v>
      </c>
      <c r="BI348">
        <v>5.0458206871745066</v>
      </c>
      <c r="BJ348">
        <v>6.2764668414192393</v>
      </c>
      <c r="BK348">
        <v>7.6088426290418933</v>
      </c>
      <c r="BL348">
        <v>9.0214087506541247</v>
      </c>
      <c r="BM348">
        <v>10.495664154501352</v>
      </c>
      <c r="BN348">
        <v>12.017316342120065</v>
      </c>
      <c r="BO348">
        <v>13.576321343839961</v>
      </c>
      <c r="BP348">
        <v>15.16621289247218</v>
      </c>
      <c r="BQ348">
        <v>16.783143489485997</v>
      </c>
      <c r="BR348">
        <v>18.42491361374498</v>
      </c>
      <c r="BS348">
        <v>20.090066026494064</v>
      </c>
      <c r="BT348">
        <v>21.776919770719381</v>
      </c>
      <c r="BU348">
        <v>23.482208928061368</v>
      </c>
      <c r="BV348">
        <v>25.198747350229024</v>
      </c>
      <c r="BW348">
        <v>26.911267608397619</v>
      </c>
      <c r="BX348">
        <v>28.589390411236245</v>
      </c>
      <c r="BY348">
        <v>30.176854485433925</v>
      </c>
      <c r="BZ348">
        <v>31.577137323758471</v>
      </c>
      <c r="CA348">
        <v>32.6378765523772</v>
      </c>
      <c r="CB348">
        <v>33.140034342493983</v>
      </c>
      <c r="CC348">
        <v>32.801381627523675</v>
      </c>
      <c r="CD348">
        <v>31.305011062666082</v>
      </c>
      <c r="CE348">
        <v>28.358959320850392</v>
      </c>
      <c r="CF348">
        <v>23.781061756186919</v>
      </c>
      <c r="CG348">
        <v>17.586812560042041</v>
      </c>
      <c r="CH348">
        <v>10.130776825254294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</row>
    <row r="349" spans="5:106" x14ac:dyDescent="0.2">
      <c r="E349" t="e">
        <v>#N/A</v>
      </c>
      <c r="F349">
        <v>0.45616438356164385</v>
      </c>
      <c r="G349">
        <v>-4.2837746060931517E-27</v>
      </c>
      <c r="H349">
        <v>1.3486495087224327E-29</v>
      </c>
      <c r="I349">
        <v>4.3107475962676003E-27</v>
      </c>
      <c r="J349">
        <v>2.6575120667347947E-26</v>
      </c>
      <c r="K349">
        <v>1.579331871129243E-25</v>
      </c>
      <c r="L349">
        <v>9.2698913659031092E-25</v>
      </c>
      <c r="M349">
        <v>5.3750677812141192E-24</v>
      </c>
      <c r="N349">
        <v>3.0776701649166198E-23</v>
      </c>
      <c r="O349">
        <v>1.7393759210454569E-22</v>
      </c>
      <c r="P349">
        <v>9.6982388416540523E-22</v>
      </c>
      <c r="Q349">
        <v>5.3321847090250688E-21</v>
      </c>
      <c r="R349">
        <v>2.8893805691767298E-20</v>
      </c>
      <c r="S349">
        <v>1.542250379028603E-19</v>
      </c>
      <c r="T349">
        <v>8.1041466287037297E-19</v>
      </c>
      <c r="U349">
        <v>4.1898783296270772E-18</v>
      </c>
      <c r="V349">
        <v>2.1299226196085314E-17</v>
      </c>
      <c r="W349">
        <v>1.0639165869914427E-16</v>
      </c>
      <c r="X349">
        <v>5.2183297802538422E-16</v>
      </c>
      <c r="Y349">
        <v>2.5114215348537316E-15</v>
      </c>
      <c r="Z349">
        <v>1.1850597321818835E-14</v>
      </c>
      <c r="AA349">
        <v>5.4782962332856323E-14</v>
      </c>
      <c r="AB349">
        <v>2.4789660039224354E-13</v>
      </c>
      <c r="AC349">
        <v>1.0970664113866824E-12</v>
      </c>
      <c r="AD349">
        <v>4.7438589857375558E-12</v>
      </c>
      <c r="AE349">
        <v>2.0023844128977279E-11</v>
      </c>
      <c r="AF349">
        <v>8.2421569256884719E-11</v>
      </c>
      <c r="AG349">
        <v>3.3048600744762578E-10</v>
      </c>
      <c r="AH349">
        <v>1.2894511420803973E-9</v>
      </c>
      <c r="AI349">
        <v>4.8898642727703591E-9</v>
      </c>
      <c r="AJ349">
        <v>1.8001511594875988E-8</v>
      </c>
      <c r="AK349">
        <v>6.4254201747525147E-8</v>
      </c>
      <c r="AL349">
        <v>2.2208294795449113E-7</v>
      </c>
      <c r="AM349">
        <v>7.4228793510318665E-7</v>
      </c>
      <c r="AN349">
        <v>2.3959552180580899E-6</v>
      </c>
      <c r="AO349">
        <v>7.4580472513331253E-6</v>
      </c>
      <c r="AP349">
        <v>2.2355850161235924E-5</v>
      </c>
      <c r="AQ349">
        <v>6.44390054343004E-5</v>
      </c>
      <c r="AR349">
        <v>1.7834777483018334E-4</v>
      </c>
      <c r="AS349">
        <v>4.7328401419972107E-4</v>
      </c>
      <c r="AT349">
        <v>1.2025362318643709E-3</v>
      </c>
      <c r="AU349">
        <v>2.9215079020182286E-3</v>
      </c>
      <c r="AV349">
        <v>6.7779029392539113E-3</v>
      </c>
      <c r="AW349">
        <v>1.4998991450026726E-2</v>
      </c>
      <c r="AX349">
        <v>3.1628400373599388E-2</v>
      </c>
      <c r="AY349">
        <v>6.350438029787879E-2</v>
      </c>
      <c r="AZ349">
        <v>0.12134495401872658</v>
      </c>
      <c r="BA349">
        <v>0.22062564084775471</v>
      </c>
      <c r="BB349">
        <v>0.38177125410735957</v>
      </c>
      <c r="BC349">
        <v>0.62915684946921624</v>
      </c>
      <c r="BD349">
        <v>0.9886437946754163</v>
      </c>
      <c r="BE349">
        <v>1.4838797990434385</v>
      </c>
      <c r="BF349">
        <v>2.132196334582487</v>
      </c>
      <c r="BG349">
        <v>2.9413251577069834</v>
      </c>
      <c r="BH349">
        <v>3.9080444737036557</v>
      </c>
      <c r="BI349">
        <v>5.0192255801368688</v>
      </c>
      <c r="BJ349">
        <v>6.2548762725702209</v>
      </c>
      <c r="BK349">
        <v>7.5921132642681446</v>
      </c>
      <c r="BL349">
        <v>9.0088483165397868</v>
      </c>
      <c r="BM349">
        <v>10.486329174210651</v>
      </c>
      <c r="BN349">
        <v>12.010264807346491</v>
      </c>
      <c r="BO349">
        <v>13.570767849377722</v>
      </c>
      <c r="BP349">
        <v>15.161587874486601</v>
      </c>
      <c r="BQ349">
        <v>16.779090995692101</v>
      </c>
      <c r="BR349">
        <v>18.421272304994105</v>
      </c>
      <c r="BS349">
        <v>20.086877375873264</v>
      </c>
      <c r="BT349">
        <v>21.774508351087476</v>
      </c>
      <c r="BU349">
        <v>23.481387835337536</v>
      </c>
      <c r="BV349">
        <v>25.201210582699446</v>
      </c>
      <c r="BW349">
        <v>26.920217778784778</v>
      </c>
      <c r="BX349">
        <v>28.610374972422516</v>
      </c>
      <c r="BY349">
        <v>30.218603887493369</v>
      </c>
      <c r="BZ349">
        <v>31.651908915129606</v>
      </c>
      <c r="CA349">
        <v>32.760507611992502</v>
      </c>
      <c r="CB349">
        <v>33.324848780293934</v>
      </c>
      <c r="CC349">
        <v>33.056621796714879</v>
      </c>
      <c r="CD349">
        <v>31.62576168084388</v>
      </c>
      <c r="CE349">
        <v>28.721243611213801</v>
      </c>
      <c r="CF349">
        <v>24.140868193187632</v>
      </c>
      <c r="CG349">
        <v>17.887133203512821</v>
      </c>
      <c r="CH349">
        <v>10.145231510920043</v>
      </c>
      <c r="CI349">
        <v>1.8651719421594755</v>
      </c>
      <c r="CJ349">
        <v>0.16841876064517308</v>
      </c>
      <c r="CK349">
        <v>1.5207648311723351E-2</v>
      </c>
      <c r="CL349">
        <v>1.3731995550086758E-3</v>
      </c>
      <c r="CM349">
        <v>1.2399530678404831E-4</v>
      </c>
      <c r="CN349">
        <v>1.1196359661195074E-5</v>
      </c>
      <c r="CO349">
        <v>1.0109936651163801E-6</v>
      </c>
      <c r="CP349">
        <v>9.1289331696617367E-8</v>
      </c>
      <c r="CQ349">
        <v>8.2431199810293869E-9</v>
      </c>
      <c r="CR349">
        <v>7.4432604291005416E-10</v>
      </c>
      <c r="CS349">
        <v>6.7210141236468633E-11</v>
      </c>
      <c r="CT349">
        <v>6.0688499724734672E-12</v>
      </c>
      <c r="CU349">
        <v>5.4799676523231179E-13</v>
      </c>
      <c r="CV349">
        <v>4.9482266997396611E-14</v>
      </c>
      <c r="CW349">
        <v>4.4680824824996645E-15</v>
      </c>
      <c r="CX349">
        <v>4.0345283838255107E-16</v>
      </c>
      <c r="CY349">
        <v>3.6430435811982526E-17</v>
      </c>
      <c r="CZ349">
        <v>3.2895441776498248E-18</v>
      </c>
      <c r="DA349">
        <v>2.9701490689308306E-19</v>
      </c>
      <c r="DB349">
        <v>2.6599143056727287E-20</v>
      </c>
    </row>
    <row r="350" spans="5:106" x14ac:dyDescent="0.2">
      <c r="E350" t="e">
        <v>#N/A</v>
      </c>
      <c r="F350">
        <v>0.45753424657534247</v>
      </c>
      <c r="G350">
        <v>-1.5944809168298321E-27</v>
      </c>
      <c r="H350">
        <v>4.8978552334196325E-30</v>
      </c>
      <c r="I350">
        <v>1.6042766272966715E-27</v>
      </c>
      <c r="J350">
        <v>1.0061166704996138E-26</v>
      </c>
      <c r="K350">
        <v>6.0892926518673856E-26</v>
      </c>
      <c r="L350">
        <v>3.6409749449268622E-25</v>
      </c>
      <c r="M350">
        <v>2.1512394301625304E-24</v>
      </c>
      <c r="N350">
        <v>1.255455736754504E-23</v>
      </c>
      <c r="O350">
        <v>7.2337130583851113E-23</v>
      </c>
      <c r="P350">
        <v>4.1130522566408684E-22</v>
      </c>
      <c r="Q350">
        <v>2.3067258787370885E-21</v>
      </c>
      <c r="R350">
        <v>1.2753564950838324E-20</v>
      </c>
      <c r="S350">
        <v>6.9475999717022392E-20</v>
      </c>
      <c r="T350">
        <v>3.7269831903450514E-19</v>
      </c>
      <c r="U350">
        <v>1.9676087138847204E-18</v>
      </c>
      <c r="V350">
        <v>1.0216560399949024E-17</v>
      </c>
      <c r="W350">
        <v>5.2139560601553427E-17</v>
      </c>
      <c r="X350">
        <v>2.6135092371842143E-16</v>
      </c>
      <c r="Y350">
        <v>1.2857501701539425E-15</v>
      </c>
      <c r="Z350">
        <v>6.203412481636682E-15</v>
      </c>
      <c r="AA350">
        <v>2.932883947247883E-14</v>
      </c>
      <c r="AB350">
        <v>1.3576258165208333E-13</v>
      </c>
      <c r="AC350">
        <v>6.1475003221462992E-13</v>
      </c>
      <c r="AD350">
        <v>2.7204656238340517E-12</v>
      </c>
      <c r="AE350">
        <v>1.1754036497088076E-11</v>
      </c>
      <c r="AF350">
        <v>4.9531573388749891E-11</v>
      </c>
      <c r="AG350">
        <v>2.0335712558705662E-10</v>
      </c>
      <c r="AH350">
        <v>8.1250858035335574E-10</v>
      </c>
      <c r="AI350">
        <v>3.1555481487820412E-9</v>
      </c>
      <c r="AJ350">
        <v>1.1897746902353536E-8</v>
      </c>
      <c r="AK350">
        <v>4.3495101592854436E-8</v>
      </c>
      <c r="AL350">
        <v>1.5396523204387348E-7</v>
      </c>
      <c r="AM350">
        <v>5.2700147359933398E-7</v>
      </c>
      <c r="AN350">
        <v>1.7417611525888004E-6</v>
      </c>
      <c r="AO350">
        <v>5.5502984000102399E-6</v>
      </c>
      <c r="AP350">
        <v>1.7027224722926186E-5</v>
      </c>
      <c r="AQ350">
        <v>5.0212218610917488E-5</v>
      </c>
      <c r="AR350">
        <v>1.4211688515946772E-4</v>
      </c>
      <c r="AS350">
        <v>3.8546646542198323E-4</v>
      </c>
      <c r="AT350">
        <v>1.0004050614391398E-3</v>
      </c>
      <c r="AU350">
        <v>2.4807204255464115E-3</v>
      </c>
      <c r="AV350">
        <v>5.8693606619654544E-3</v>
      </c>
      <c r="AW350">
        <v>1.3233164938070384E-2</v>
      </c>
      <c r="AX350">
        <v>2.8399841552711042E-2</v>
      </c>
      <c r="AY350">
        <v>5.7964273583672586E-2</v>
      </c>
      <c r="AZ350">
        <v>0.11244252503584223</v>
      </c>
      <c r="BA350">
        <v>0.20725723711139421</v>
      </c>
      <c r="BB350">
        <v>0.36304587881441358</v>
      </c>
      <c r="BC350">
        <v>0.60472822539476911</v>
      </c>
      <c r="BD350">
        <v>0.95899500389668868</v>
      </c>
      <c r="BE350">
        <v>1.4504205033372026</v>
      </c>
      <c r="BF350">
        <v>2.0970806110222195</v>
      </c>
      <c r="BG350">
        <v>2.9070135158288606</v>
      </c>
      <c r="BH350">
        <v>3.876757326414292</v>
      </c>
      <c r="BI350">
        <v>4.9924905614533719</v>
      </c>
      <c r="BJ350">
        <v>6.2333220915922292</v>
      </c>
      <c r="BK350">
        <v>7.5755417171650965</v>
      </c>
      <c r="BL350">
        <v>8.9964994597956967</v>
      </c>
      <c r="BM350">
        <v>10.477203083070771</v>
      </c>
      <c r="BN350">
        <v>12.003385677229719</v>
      </c>
      <c r="BO350">
        <v>13.565338203893276</v>
      </c>
      <c r="BP350">
        <v>15.157039717023173</v>
      </c>
      <c r="BQ350">
        <v>16.775073559017621</v>
      </c>
      <c r="BR350">
        <v>18.417623519151963</v>
      </c>
      <c r="BS350">
        <v>20.083622484021276</v>
      </c>
      <c r="BT350">
        <v>21.771928698716597</v>
      </c>
      <c r="BU350">
        <v>23.480212358068865</v>
      </c>
      <c r="BV350">
        <v>25.202996232346074</v>
      </c>
      <c r="BW350">
        <v>26.92798058274548</v>
      </c>
      <c r="BX350">
        <v>28.629468517313711</v>
      </c>
      <c r="BY350">
        <v>30.257665075980604</v>
      </c>
      <c r="BZ350">
        <v>31.723381032559288</v>
      </c>
      <c r="CA350">
        <v>32.879894025819006</v>
      </c>
      <c r="CB350">
        <v>33.50771053265737</v>
      </c>
      <c r="CC350">
        <v>33.312809727122925</v>
      </c>
      <c r="CD350">
        <v>31.951740843788272</v>
      </c>
      <c r="CE350">
        <v>29.093321113585358</v>
      </c>
      <c r="CF350">
        <v>24.513526092511523</v>
      </c>
      <c r="CG350">
        <v>18.199753253355677</v>
      </c>
      <c r="CH350">
        <v>10.511538628729298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</row>
    <row r="351" spans="5:106" x14ac:dyDescent="0.2">
      <c r="E351" t="e">
        <v>#N/A</v>
      </c>
      <c r="F351">
        <v>0.4589041095890411</v>
      </c>
      <c r="G351">
        <v>-5.7614796209479289E-28</v>
      </c>
      <c r="H351">
        <v>1.7266109709224006E-30</v>
      </c>
      <c r="I351">
        <v>5.796011840366376E-28</v>
      </c>
      <c r="J351">
        <v>3.6985653939292186E-27</v>
      </c>
      <c r="K351">
        <v>2.2801150789956231E-26</v>
      </c>
      <c r="L351">
        <v>1.3891381394690513E-25</v>
      </c>
      <c r="M351">
        <v>8.3651052950982432E-25</v>
      </c>
      <c r="N351">
        <v>4.9768787749657586E-24</v>
      </c>
      <c r="O351">
        <v>2.9242165778120259E-23</v>
      </c>
      <c r="P351">
        <v>1.6960010122269057E-22</v>
      </c>
      <c r="Q351">
        <v>9.7049603643405058E-22</v>
      </c>
      <c r="R351">
        <v>5.4763173824198192E-21</v>
      </c>
      <c r="S351">
        <v>3.0456164868169326E-20</v>
      </c>
      <c r="T351">
        <v>1.6684222271236806E-19</v>
      </c>
      <c r="U351">
        <v>8.9974690687945957E-19</v>
      </c>
      <c r="V351">
        <v>4.7735807292197901E-18</v>
      </c>
      <c r="W351">
        <v>2.4899416734813684E-17</v>
      </c>
      <c r="X351">
        <v>1.2760020115247276E-16</v>
      </c>
      <c r="Y351">
        <v>6.4196463104536617E-16</v>
      </c>
      <c r="Z351">
        <v>3.1683402137564847E-15</v>
      </c>
      <c r="AA351">
        <v>1.5327070571022125E-14</v>
      </c>
      <c r="AB351">
        <v>7.2613972961482033E-14</v>
      </c>
      <c r="AC351">
        <v>3.3660649246480454E-13</v>
      </c>
      <c r="AD351">
        <v>1.5252927202183561E-12</v>
      </c>
      <c r="AE351">
        <v>6.7496035878451244E-12</v>
      </c>
      <c r="AF351">
        <v>2.913678273870706E-11</v>
      </c>
      <c r="AG351">
        <v>1.2256438750247512E-10</v>
      </c>
      <c r="AH351">
        <v>5.01815494944198E-10</v>
      </c>
      <c r="AI351">
        <v>1.9973522172777282E-9</v>
      </c>
      <c r="AJ351">
        <v>7.7187249691226095E-9</v>
      </c>
      <c r="AK351">
        <v>2.8922908616489393E-8</v>
      </c>
      <c r="AL351">
        <v>1.0494093339950086E-7</v>
      </c>
      <c r="AM351">
        <v>3.6815614962830219E-7</v>
      </c>
      <c r="AN351">
        <v>1.2469777813083103E-6</v>
      </c>
      <c r="AO351">
        <v>4.0715500901122718E-6</v>
      </c>
      <c r="AP351">
        <v>1.2795355880493237E-5</v>
      </c>
      <c r="AQ351">
        <v>3.8640213944275052E-5</v>
      </c>
      <c r="AR351">
        <v>1.1194771753981073E-4</v>
      </c>
      <c r="AS351">
        <v>3.1064984028790336E-4</v>
      </c>
      <c r="AT351">
        <v>8.243374355215513E-4</v>
      </c>
      <c r="AU351">
        <v>2.0884880039220301E-3</v>
      </c>
      <c r="AV351">
        <v>5.0442689461152965E-3</v>
      </c>
      <c r="AW351">
        <v>1.1598406427954533E-2</v>
      </c>
      <c r="AX351">
        <v>2.5356895645411045E-2</v>
      </c>
      <c r="AY351">
        <v>5.2656202873484333E-2</v>
      </c>
      <c r="AZ351">
        <v>0.10378623082833338</v>
      </c>
      <c r="BA351">
        <v>0.19408990037331253</v>
      </c>
      <c r="BB351">
        <v>0.34440123065714978</v>
      </c>
      <c r="BC351">
        <v>0.58019441697987861</v>
      </c>
      <c r="BD351">
        <v>0.92903167407425591</v>
      </c>
      <c r="BE351">
        <v>1.4164777961242609</v>
      </c>
      <c r="BF351">
        <v>2.0614120683011428</v>
      </c>
      <c r="BG351">
        <v>2.8722041636743563</v>
      </c>
      <c r="BH351">
        <v>3.8451302591465821</v>
      </c>
      <c r="BI351">
        <v>4.9656191226332282</v>
      </c>
      <c r="BJ351">
        <v>6.2118170030211051</v>
      </c>
      <c r="BK351">
        <v>7.5591433665800007</v>
      </c>
      <c r="BL351">
        <v>8.9843747826649558</v>
      </c>
      <c r="BM351">
        <v>10.468293228498606</v>
      </c>
      <c r="BN351">
        <v>11.996681384587745</v>
      </c>
      <c r="BO351">
        <v>13.560031823136072</v>
      </c>
      <c r="BP351">
        <v>15.152567063761074</v>
      </c>
      <c r="BQ351">
        <v>16.771091113976389</v>
      </c>
      <c r="BR351">
        <v>18.413970519642152</v>
      </c>
      <c r="BS351">
        <v>20.080310426307712</v>
      </c>
      <c r="BT351">
        <v>21.769198828196014</v>
      </c>
      <c r="BU351">
        <v>23.478712357611663</v>
      </c>
      <c r="BV351">
        <v>25.204145839708264</v>
      </c>
      <c r="BW351">
        <v>26.934600692129383</v>
      </c>
      <c r="BX351">
        <v>28.646695613475192</v>
      </c>
      <c r="BY351">
        <v>30.29400232900328</v>
      </c>
      <c r="BZ351">
        <v>31.791410751318857</v>
      </c>
      <c r="CA351">
        <v>32.995761324513673</v>
      </c>
      <c r="CB351">
        <v>33.688254222215406</v>
      </c>
      <c r="CC351">
        <v>33.569622935003224</v>
      </c>
      <c r="CD351">
        <v>32.2828694198748</v>
      </c>
      <c r="CE351">
        <v>29.475522163863843</v>
      </c>
      <c r="CF351">
        <v>24.899770331329442</v>
      </c>
      <c r="CG351">
        <v>18.526305485627326</v>
      </c>
      <c r="CH351">
        <v>10.537029542674825</v>
      </c>
      <c r="CI351">
        <v>1.9382879926003447</v>
      </c>
      <c r="CJ351">
        <v>0.17502089437889415</v>
      </c>
      <c r="CK351">
        <v>1.5803798809119099E-2</v>
      </c>
      <c r="CL351">
        <v>1.4270299422560562E-3</v>
      </c>
      <c r="CM351">
        <v>1.2885600991834322E-4</v>
      </c>
      <c r="CN351">
        <v>1.1635264825506222E-5</v>
      </c>
      <c r="CO351">
        <v>1.0506253270255038E-6</v>
      </c>
      <c r="CP351">
        <v>9.4867937631100343E-8</v>
      </c>
      <c r="CQ351">
        <v>8.5662560751876928E-9</v>
      </c>
      <c r="CR351">
        <v>7.7350414669112126E-10</v>
      </c>
      <c r="CS351">
        <v>6.9844825988960676E-11</v>
      </c>
      <c r="CT351">
        <v>6.3067531548426418E-12</v>
      </c>
      <c r="CU351">
        <v>5.6947862340447E-13</v>
      </c>
      <c r="CV351">
        <v>5.1422006625648451E-14</v>
      </c>
      <c r="CW351">
        <v>4.6432344547013115E-15</v>
      </c>
      <c r="CX351">
        <v>4.1926847307815821E-16</v>
      </c>
      <c r="CY351">
        <v>3.7858534488680291E-17</v>
      </c>
      <c r="CZ351">
        <v>3.4184966203624472E-18</v>
      </c>
      <c r="DA351">
        <v>3.0865809990023357E-19</v>
      </c>
      <c r="DB351">
        <v>2.7641848150804488E-20</v>
      </c>
    </row>
    <row r="352" spans="5:106" x14ac:dyDescent="0.2">
      <c r="E352" t="e">
        <v>#N/A</v>
      </c>
      <c r="F352">
        <v>0.46027397260273972</v>
      </c>
      <c r="G352">
        <v>-2.0183940270636259E-28</v>
      </c>
      <c r="H352">
        <v>5.9006890069650356E-31</v>
      </c>
      <c r="I352">
        <v>2.030195405077556E-28</v>
      </c>
      <c r="J352">
        <v>1.3184494524628242E-27</v>
      </c>
      <c r="K352">
        <v>8.2808441145519346E-27</v>
      </c>
      <c r="L352">
        <v>5.1414719031681625E-26</v>
      </c>
      <c r="M352">
        <v>3.1561649065746519E-25</v>
      </c>
      <c r="N352">
        <v>1.9147628919225103E-24</v>
      </c>
      <c r="O352">
        <v>1.1475257429194158E-23</v>
      </c>
      <c r="P352">
        <v>6.7904889903533841E-23</v>
      </c>
      <c r="Q352">
        <v>3.9656964287478021E-22</v>
      </c>
      <c r="R352">
        <v>2.2845215222999383E-21</v>
      </c>
      <c r="S352">
        <v>1.2974608127582813E-20</v>
      </c>
      <c r="T352">
        <v>7.2605555858041797E-20</v>
      </c>
      <c r="U352">
        <v>4.0009422883692787E-19</v>
      </c>
      <c r="V352">
        <v>2.1696905440247719E-18</v>
      </c>
      <c r="W352">
        <v>1.1571451484989261E-17</v>
      </c>
      <c r="X352">
        <v>6.0649638173427025E-17</v>
      </c>
      <c r="Y352">
        <v>3.1217503241230749E-16</v>
      </c>
      <c r="Z352">
        <v>1.5767376769373496E-15</v>
      </c>
      <c r="AA352">
        <v>7.8082795680716146E-15</v>
      </c>
      <c r="AB352">
        <v>3.7879981166593447E-14</v>
      </c>
      <c r="AC352">
        <v>1.7985647120735257E-13</v>
      </c>
      <c r="AD352">
        <v>8.3499961629238093E-13</v>
      </c>
      <c r="AE352">
        <v>3.7866042736122907E-12</v>
      </c>
      <c r="AF352">
        <v>1.675533617730077E-11</v>
      </c>
      <c r="AG352">
        <v>7.2261635075516677E-11</v>
      </c>
      <c r="AH352">
        <v>3.0338948952224082E-10</v>
      </c>
      <c r="AI352">
        <v>1.2384892488606184E-9</v>
      </c>
      <c r="AJ352">
        <v>4.9092753425793516E-9</v>
      </c>
      <c r="AK352">
        <v>1.8870516065577154E-8</v>
      </c>
      <c r="AL352">
        <v>7.0238061564597401E-8</v>
      </c>
      <c r="AM352">
        <v>2.5277751987105858E-7</v>
      </c>
      <c r="AN352">
        <v>8.7823561828799294E-7</v>
      </c>
      <c r="AO352">
        <v>2.9410066626079047E-6</v>
      </c>
      <c r="AP352">
        <v>9.477148326336386E-6</v>
      </c>
      <c r="AQ352">
        <v>2.9337462406085231E-5</v>
      </c>
      <c r="AR352">
        <v>8.7093170217890091E-5</v>
      </c>
      <c r="AS352">
        <v>2.475194619523076E-4</v>
      </c>
      <c r="AT352">
        <v>6.722757900535566E-4</v>
      </c>
      <c r="AU352">
        <v>1.742051368591986E-3</v>
      </c>
      <c r="AV352">
        <v>4.2997173282851003E-3</v>
      </c>
      <c r="AW352">
        <v>1.0092991553204055E-2</v>
      </c>
      <c r="AX352">
        <v>2.2501118756217593E-2</v>
      </c>
      <c r="AY352">
        <v>4.7587158199664158E-2</v>
      </c>
      <c r="AZ352">
        <v>9.5389244594261943E-2</v>
      </c>
      <c r="BA352">
        <v>0.181140692500184</v>
      </c>
      <c r="BB352">
        <v>0.32585242065609354</v>
      </c>
      <c r="BC352">
        <v>0.55556107033918045</v>
      </c>
      <c r="BD352">
        <v>0.8987448166084876</v>
      </c>
      <c r="BE352">
        <v>1.38202907672178</v>
      </c>
      <c r="BF352">
        <v>2.0251623173549778</v>
      </c>
      <c r="BG352">
        <v>2.8368737973249067</v>
      </c>
      <c r="BH352">
        <v>3.8131531451444962</v>
      </c>
      <c r="BI352">
        <v>4.938615730656327</v>
      </c>
      <c r="BJ352">
        <v>6.1903752294222203</v>
      </c>
      <c r="BK352">
        <v>7.5429348272704493</v>
      </c>
      <c r="BL352">
        <v>8.972487421904086</v>
      </c>
      <c r="BM352">
        <v>10.459606850265873</v>
      </c>
      <c r="BN352">
        <v>11.990153917484994</v>
      </c>
      <c r="BO352">
        <v>13.554847620267537</v>
      </c>
      <c r="BP352">
        <v>15.148168113034815</v>
      </c>
      <c r="BQ352">
        <v>16.767143163401681</v>
      </c>
      <c r="BR352">
        <v>18.410316035746263</v>
      </c>
      <c r="BS352">
        <v>20.076949579360154</v>
      </c>
      <c r="BT352">
        <v>21.766336055989587</v>
      </c>
      <c r="BU352">
        <v>23.47691760605769</v>
      </c>
      <c r="BV352">
        <v>25.204702651090567</v>
      </c>
      <c r="BW352">
        <v>26.940127773296606</v>
      </c>
      <c r="BX352">
        <v>28.662089815493729</v>
      </c>
      <c r="BY352">
        <v>30.327590856455121</v>
      </c>
      <c r="BZ352">
        <v>31.855861513700908</v>
      </c>
      <c r="CA352">
        <v>33.107826924539864</v>
      </c>
      <c r="CB352">
        <v>33.866084683841571</v>
      </c>
      <c r="CC352">
        <v>33.826692689472935</v>
      </c>
      <c r="CD352">
        <v>32.619028588452309</v>
      </c>
      <c r="CE352">
        <v>29.868175922110243</v>
      </c>
      <c r="CF352">
        <v>25.300394448372579</v>
      </c>
      <c r="CG352">
        <v>18.867017416106908</v>
      </c>
      <c r="CH352">
        <v>10.929500902377978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 spans="5:106" x14ac:dyDescent="0.2">
      <c r="E353" t="e">
        <v>#N/A</v>
      </c>
      <c r="F353">
        <v>0.46164383561643835</v>
      </c>
      <c r="G353">
        <v>-6.845955798360898E-29</v>
      </c>
      <c r="H353">
        <v>1.9522369538539084E-31</v>
      </c>
      <c r="I353">
        <v>6.8850005374379759E-29</v>
      </c>
      <c r="J353">
        <v>4.5513038645850552E-28</v>
      </c>
      <c r="K353">
        <v>2.9128303759561436E-27</v>
      </c>
      <c r="L353">
        <v>1.8434719221008377E-26</v>
      </c>
      <c r="M353">
        <v>1.153836435560886E-25</v>
      </c>
      <c r="N353">
        <v>7.1394351507313943E-25</v>
      </c>
      <c r="O353">
        <v>4.3652246414034903E-24</v>
      </c>
      <c r="P353">
        <v>2.6361717628972458E-23</v>
      </c>
      <c r="Q353">
        <v>1.5716500206424492E-22</v>
      </c>
      <c r="R353">
        <v>9.2455442212070779E-22</v>
      </c>
      <c r="S353">
        <v>5.3637826697709875E-21</v>
      </c>
      <c r="T353">
        <v>3.0670921218438631E-20</v>
      </c>
      <c r="U353">
        <v>1.7275907734778069E-19</v>
      </c>
      <c r="V353">
        <v>9.5794485079385587E-19</v>
      </c>
      <c r="W353">
        <v>5.2256186673700363E-18</v>
      </c>
      <c r="X353">
        <v>2.802388868495236E-17</v>
      </c>
      <c r="Y353">
        <v>1.4763570077392121E-16</v>
      </c>
      <c r="Z353">
        <v>7.6346199372359704E-16</v>
      </c>
      <c r="AA353">
        <v>3.8722026722882461E-15</v>
      </c>
      <c r="AB353">
        <v>1.9245300789586109E-14</v>
      </c>
      <c r="AC353">
        <v>9.3645575227330962E-14</v>
      </c>
      <c r="AD353">
        <v>4.4568007621073051E-13</v>
      </c>
      <c r="AE353">
        <v>2.0724611111711506E-12</v>
      </c>
      <c r="AF353">
        <v>9.4060179582081633E-12</v>
      </c>
      <c r="AG353">
        <v>4.1618326831905646E-11</v>
      </c>
      <c r="AH353">
        <v>1.7930775847561904E-10</v>
      </c>
      <c r="AI353">
        <v>7.5127273097352819E-10</v>
      </c>
      <c r="AJ353">
        <v>3.0570326557599412E-9</v>
      </c>
      <c r="AK353">
        <v>1.2064160687962292E-8</v>
      </c>
      <c r="AL353">
        <v>4.6105207596735159E-8</v>
      </c>
      <c r="AM353">
        <v>1.7036902179204296E-7</v>
      </c>
      <c r="AN353">
        <v>6.0774630006195098E-7</v>
      </c>
      <c r="AO353">
        <v>2.0893968543183578E-6</v>
      </c>
      <c r="AP353">
        <v>6.9109394260600909E-6</v>
      </c>
      <c r="AQ353">
        <v>2.1953277244944109E-5</v>
      </c>
      <c r="AR353">
        <v>6.6852697562661689E-5</v>
      </c>
      <c r="AS353">
        <v>1.94803128721312E-4</v>
      </c>
      <c r="AT353">
        <v>5.4216060612183575E-4</v>
      </c>
      <c r="AU353">
        <v>1.4385382745359411E-3</v>
      </c>
      <c r="AV353">
        <v>3.6325037644908079E-3</v>
      </c>
      <c r="AW353">
        <v>8.7147229450774844E-3</v>
      </c>
      <c r="AX353">
        <v>1.9833561512496847E-2</v>
      </c>
      <c r="AY353">
        <v>4.2763924725253866E-2</v>
      </c>
      <c r="AZ353">
        <v>8.7265226161419282E-2</v>
      </c>
      <c r="BA353">
        <v>0.16842799557070989</v>
      </c>
      <c r="BB353">
        <v>0.3074163015246929</v>
      </c>
      <c r="BC353">
        <v>0.53083505864569092</v>
      </c>
      <c r="BD353">
        <v>0.86812523513228312</v>
      </c>
      <c r="BE353">
        <v>1.3470499390018071</v>
      </c>
      <c r="BF353">
        <v>1.9883004446329355</v>
      </c>
      <c r="BG353">
        <v>2.800997247749462</v>
      </c>
      <c r="BH353">
        <v>3.7808155628757669</v>
      </c>
      <c r="BI353">
        <v>4.9114860073771984</v>
      </c>
      <c r="BJ353">
        <v>6.1690127036624762</v>
      </c>
      <c r="BK353">
        <v>7.5269340427852542</v>
      </c>
      <c r="BL353">
        <v>8.9608510294919395</v>
      </c>
      <c r="BM353">
        <v>10.451151006951545</v>
      </c>
      <c r="BN353">
        <v>11.983804754960802</v>
      </c>
      <c r="BO353">
        <v>13.549783981051943</v>
      </c>
      <c r="BP353">
        <v>15.143840629478845</v>
      </c>
      <c r="BQ353">
        <v>16.763228806723379</v>
      </c>
      <c r="BR353">
        <v>18.406662280208696</v>
      </c>
      <c r="BS353">
        <v>20.073547590375849</v>
      </c>
      <c r="BT353">
        <v>21.763356871787593</v>
      </c>
      <c r="BU353">
        <v>23.474857522378048</v>
      </c>
      <c r="BV353">
        <v>25.20471126733743</v>
      </c>
      <c r="BW353">
        <v>26.944616284956009</v>
      </c>
      <c r="BX353">
        <v>28.675694065143833</v>
      </c>
      <c r="BY353">
        <v>30.358418238856284</v>
      </c>
      <c r="BZ353">
        <v>31.916605440704775</v>
      </c>
      <c r="CA353">
        <v>33.215801946208451</v>
      </c>
      <c r="CB353">
        <v>34.040775980180186</v>
      </c>
      <c r="CC353">
        <v>34.08359878036535</v>
      </c>
      <c r="CD353">
        <v>32.960052255249664</v>
      </c>
      <c r="CE353">
        <v>30.271606059195232</v>
      </c>
      <c r="CF353">
        <v>25.716246552062096</v>
      </c>
      <c r="CG353">
        <v>19.223792681547117</v>
      </c>
      <c r="CH353">
        <v>10.968357670526126</v>
      </c>
      <c r="CI353">
        <v>2.0189151691246563</v>
      </c>
      <c r="CJ353">
        <v>0.1823012575655838</v>
      </c>
      <c r="CK353">
        <v>1.6461191147719982E-2</v>
      </c>
      <c r="CL353">
        <v>1.4863902620325827E-3</v>
      </c>
      <c r="CM353">
        <v>1.3421604738314064E-4</v>
      </c>
      <c r="CN353">
        <v>1.2119258202431941E-5</v>
      </c>
      <c r="CO353">
        <v>1.094328303067447E-6</v>
      </c>
      <c r="CP353">
        <v>9.8814169554881005E-8</v>
      </c>
      <c r="CQ353">
        <v>8.9225875612018237E-9</v>
      </c>
      <c r="CR353">
        <v>8.0567968284242634E-10</v>
      </c>
      <c r="CS353">
        <v>7.2750168815114672E-11</v>
      </c>
      <c r="CT353">
        <v>6.5690958520331578E-12</v>
      </c>
      <c r="CU353">
        <v>5.9316728766455031E-13</v>
      </c>
      <c r="CV353">
        <v>5.3561013430245301E-14</v>
      </c>
      <c r="CW353">
        <v>4.8363795835223018E-15</v>
      </c>
      <c r="CX353">
        <v>4.3670882937144595E-16</v>
      </c>
      <c r="CY353">
        <v>3.943334006701725E-17</v>
      </c>
      <c r="CZ353">
        <v>3.5606961962304062E-18</v>
      </c>
      <c r="DA353">
        <v>3.2149738446543806E-19</v>
      </c>
      <c r="DB353">
        <v>2.8791669115914636E-20</v>
      </c>
    </row>
    <row r="354" spans="5:106" x14ac:dyDescent="0.2">
      <c r="E354" t="e">
        <v>#N/A</v>
      </c>
      <c r="F354">
        <v>0.46301369863013697</v>
      </c>
      <c r="G354">
        <v>-2.244799652786338E-29</v>
      </c>
      <c r="H354">
        <v>6.243758460462666E-32</v>
      </c>
      <c r="I354">
        <v>2.2572871697072633E-29</v>
      </c>
      <c r="J354">
        <v>1.5191729772612228E-28</v>
      </c>
      <c r="K354">
        <v>9.9090742745478355E-28</v>
      </c>
      <c r="L354">
        <v>6.3935914016116858E-27</v>
      </c>
      <c r="M354">
        <v>4.0810795127945415E-26</v>
      </c>
      <c r="N354">
        <v>2.5760320910274465E-25</v>
      </c>
      <c r="O354">
        <v>1.6072646073821787E-24</v>
      </c>
      <c r="P354">
        <v>9.9080267807092171E-24</v>
      </c>
      <c r="Q354">
        <v>6.0317562291795587E-23</v>
      </c>
      <c r="R354">
        <v>3.6244242529305991E-22</v>
      </c>
      <c r="S354">
        <v>2.1485361668719138E-21</v>
      </c>
      <c r="T354">
        <v>1.2557743752660331E-20</v>
      </c>
      <c r="U354">
        <v>7.2325110365848695E-20</v>
      </c>
      <c r="V354">
        <v>4.102076904195497E-19</v>
      </c>
      <c r="W354">
        <v>2.2896486831259328E-18</v>
      </c>
      <c r="X354">
        <v>1.2568426511245E-17</v>
      </c>
      <c r="Y354">
        <v>6.779834072194222E-17</v>
      </c>
      <c r="Z354">
        <v>3.5912342887838389E-16</v>
      </c>
      <c r="AA354">
        <v>1.8663604859964088E-15</v>
      </c>
      <c r="AB354">
        <v>9.5081059119254901E-15</v>
      </c>
      <c r="AC354">
        <v>4.7439102901514207E-14</v>
      </c>
      <c r="AD354">
        <v>2.315776432738472E-13</v>
      </c>
      <c r="AE354">
        <v>1.1049009806130195E-12</v>
      </c>
      <c r="AF354">
        <v>5.1468242852244574E-12</v>
      </c>
      <c r="AG354">
        <v>2.3379746398747745E-11</v>
      </c>
      <c r="AH354">
        <v>1.0344064664720593E-10</v>
      </c>
      <c r="AI354">
        <v>4.4517447940050863E-10</v>
      </c>
      <c r="AJ354">
        <v>1.8610695676544411E-9</v>
      </c>
      <c r="AK354">
        <v>7.5467893936831397E-9</v>
      </c>
      <c r="AL354">
        <v>2.9639492323403912E-8</v>
      </c>
      <c r="AM354">
        <v>1.1256342501470487E-7</v>
      </c>
      <c r="AN354">
        <v>4.1268501852072219E-7</v>
      </c>
      <c r="AO354">
        <v>1.4580772222321957E-6</v>
      </c>
      <c r="AP354">
        <v>4.9556291984938548E-6</v>
      </c>
      <c r="AQ354">
        <v>1.6171970784470194E-5</v>
      </c>
      <c r="AR354">
        <v>5.0575484888116363E-5</v>
      </c>
      <c r="AS354">
        <v>1.5127982680133425E-4</v>
      </c>
      <c r="AT354">
        <v>4.3194548593645621E-4</v>
      </c>
      <c r="AU354">
        <v>1.1749798246757709E-3</v>
      </c>
      <c r="AV354">
        <v>3.0391374739678371E-3</v>
      </c>
      <c r="AW354">
        <v>7.4608987610318301E-3</v>
      </c>
      <c r="AX354">
        <v>1.7354693465400528E-2</v>
      </c>
      <c r="AY354">
        <v>3.8192989735780787E-2</v>
      </c>
      <c r="AZ354">
        <v>7.9428282896310376E-2</v>
      </c>
      <c r="BA354">
        <v>0.1559716021232137</v>
      </c>
      <c r="BB354">
        <v>0.28911168570267154</v>
      </c>
      <c r="BC354">
        <v>0.50602470239649533</v>
      </c>
      <c r="BD354">
        <v>0.83716356869110731</v>
      </c>
      <c r="BE354">
        <v>1.3115139653766699</v>
      </c>
      <c r="BF354">
        <v>1.9507926857584363</v>
      </c>
      <c r="BG354">
        <v>2.7645472674679041</v>
      </c>
      <c r="BH354">
        <v>3.7481068297571443</v>
      </c>
      <c r="BI354">
        <v>4.8842369441261901</v>
      </c>
      <c r="BJ354">
        <v>6.1477472873373751</v>
      </c>
      <c r="BK354">
        <v>7.5111603802580271</v>
      </c>
      <c r="BL354">
        <v>8.9494797389643708</v>
      </c>
      <c r="BM354">
        <v>10.442932487571065</v>
      </c>
      <c r="BN354">
        <v>11.977634796246178</v>
      </c>
      <c r="BO354">
        <v>13.544838740162829</v>
      </c>
      <c r="BP354">
        <v>15.139581960235601</v>
      </c>
      <c r="BQ354">
        <v>16.759346774101104</v>
      </c>
      <c r="BR354">
        <v>18.40301097493689</v>
      </c>
      <c r="BS354">
        <v>20.07011135777287</v>
      </c>
      <c r="BT354">
        <v>21.760276819718825</v>
      </c>
      <c r="BU354">
        <v>23.472560900831692</v>
      </c>
      <c r="BV354">
        <v>25.204217242206571</v>
      </c>
      <c r="BW354">
        <v>26.948125171920356</v>
      </c>
      <c r="BX354">
        <v>28.68756098173926</v>
      </c>
      <c r="BY354">
        <v>30.386485885911345</v>
      </c>
      <c r="BZ354">
        <v>31.973525945960592</v>
      </c>
      <c r="CA354">
        <v>33.319393580445812</v>
      </c>
      <c r="CB354">
        <v>34.211870798882067</v>
      </c>
      <c r="CC354">
        <v>34.33986388687142</v>
      </c>
      <c r="CD354">
        <v>33.305718149582262</v>
      </c>
      <c r="CE354">
        <v>30.686125039206324</v>
      </c>
      <c r="CF354">
        <v>26.148242716657752</v>
      </c>
      <c r="CG354">
        <v>19.596997720037248</v>
      </c>
      <c r="CH354">
        <v>11.391118855347386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</row>
    <row r="355" spans="5:106" x14ac:dyDescent="0.2">
      <c r="E355" t="e">
        <v>#N/A</v>
      </c>
      <c r="F355">
        <v>0.46438356164383565</v>
      </c>
      <c r="G355">
        <v>-7.1047949761771468E-30</v>
      </c>
      <c r="H355">
        <v>1.9273550392284E-32</v>
      </c>
      <c r="I355">
        <v>7.1433420769617143E-30</v>
      </c>
      <c r="J355">
        <v>4.8954240629620125E-29</v>
      </c>
      <c r="K355">
        <v>3.254905612764222E-28</v>
      </c>
      <c r="L355">
        <v>2.1415100803951734E-27</v>
      </c>
      <c r="M355">
        <v>1.3943030181773507E-26</v>
      </c>
      <c r="N355">
        <v>8.9800704459129874E-26</v>
      </c>
      <c r="O355">
        <v>5.7187973593154651E-25</v>
      </c>
      <c r="P355">
        <v>3.5994720584185994E-24</v>
      </c>
      <c r="Q355">
        <v>2.2380928026117979E-23</v>
      </c>
      <c r="R355">
        <v>1.3740647597826145E-22</v>
      </c>
      <c r="S355">
        <v>8.325275313821182E-22</v>
      </c>
      <c r="T355">
        <v>4.9752140032586287E-21</v>
      </c>
      <c r="U355">
        <v>2.9308411331707568E-20</v>
      </c>
      <c r="V355">
        <v>1.7008692030527871E-19</v>
      </c>
      <c r="W355">
        <v>9.7176812443671967E-19</v>
      </c>
      <c r="X355">
        <v>5.4621743857634032E-18</v>
      </c>
      <c r="Y355">
        <v>3.0182814598746125E-17</v>
      </c>
      <c r="Z355">
        <v>1.6383476256130122E-16</v>
      </c>
      <c r="AA355">
        <v>8.7286070878531969E-16</v>
      </c>
      <c r="AB355">
        <v>4.5603170986605375E-15</v>
      </c>
      <c r="AC355">
        <v>2.3342739680070799E-14</v>
      </c>
      <c r="AD355">
        <v>1.1694621784187056E-13</v>
      </c>
      <c r="AE355">
        <v>5.7285263836884603E-13</v>
      </c>
      <c r="AF355">
        <v>2.7405597915468778E-12</v>
      </c>
      <c r="AG355">
        <v>1.2789790846412987E-11</v>
      </c>
      <c r="AH355">
        <v>5.8153118636456969E-11</v>
      </c>
      <c r="AI355">
        <v>2.5727264225001446E-10</v>
      </c>
      <c r="AJ355">
        <v>1.1059042927837285E-9</v>
      </c>
      <c r="AK355">
        <v>4.6121419102722084E-9</v>
      </c>
      <c r="AL355">
        <v>1.8632512174146234E-8</v>
      </c>
      <c r="AM355">
        <v>7.2796465603733577E-8</v>
      </c>
      <c r="AN355">
        <v>2.7458052750430422E-7</v>
      </c>
      <c r="AO355">
        <v>9.9807836036870273E-7</v>
      </c>
      <c r="AP355">
        <v>3.4896008692781975E-6</v>
      </c>
      <c r="AQ355">
        <v>1.1712568937166268E-5</v>
      </c>
      <c r="AR355">
        <v>3.7663022696073186E-5</v>
      </c>
      <c r="AS355">
        <v>1.1578815713792359E-4</v>
      </c>
      <c r="AT355">
        <v>3.3961324072045421E-4</v>
      </c>
      <c r="AU355">
        <v>9.4833007151421962E-4</v>
      </c>
      <c r="AV355">
        <v>2.5158467435375635E-3</v>
      </c>
      <c r="AW355">
        <v>6.3282840242709264E-3</v>
      </c>
      <c r="AX355">
        <v>1.5064321938823233E-2</v>
      </c>
      <c r="AY355">
        <v>3.3880433090485162E-2</v>
      </c>
      <c r="AZ355">
        <v>7.1892912028491379E-2</v>
      </c>
      <c r="BA355">
        <v>0.14379280439277917</v>
      </c>
      <c r="BB355">
        <v>0.2709595925369564</v>
      </c>
      <c r="BC355">
        <v>0.48114003309721948</v>
      </c>
      <c r="BD355">
        <v>0.80585035323581511</v>
      </c>
      <c r="BE355">
        <v>1.2753924900900688</v>
      </c>
      <c r="BF355">
        <v>1.9126020427871322</v>
      </c>
      <c r="BG355">
        <v>2.7274942853222961</v>
      </c>
      <c r="BH355">
        <v>3.7150160528459208</v>
      </c>
      <c r="BI355">
        <v>4.8568771592472775</v>
      </c>
      <c r="BJ355">
        <v>6.1265990188166715</v>
      </c>
      <c r="BK355">
        <v>7.4956347249438391</v>
      </c>
      <c r="BL355">
        <v>8.938388113527882</v>
      </c>
      <c r="BM355">
        <v>10.434957706429788</v>
      </c>
      <c r="BN355">
        <v>11.971644283785995</v>
      </c>
      <c r="BO355">
        <v>13.540009159658794</v>
      </c>
      <c r="BP355">
        <v>15.135389056221445</v>
      </c>
      <c r="BQ355">
        <v>16.75549546613119</v>
      </c>
      <c r="BR355">
        <v>18.399363384435123</v>
      </c>
      <c r="BS355">
        <v>20.066647024056795</v>
      </c>
      <c r="BT355">
        <v>21.757110392960076</v>
      </c>
      <c r="BU355">
        <v>23.470055637638612</v>
      </c>
      <c r="BV355">
        <v>25.203266633899311</v>
      </c>
      <c r="BW355">
        <v>26.950717445214334</v>
      </c>
      <c r="BX355">
        <v>28.697753011654317</v>
      </c>
      <c r="BY355">
        <v>30.411810476122358</v>
      </c>
      <c r="BZ355">
        <v>32.02652065430533</v>
      </c>
      <c r="CA355">
        <v>33.418308098242377</v>
      </c>
      <c r="CB355">
        <v>34.378880383150609</v>
      </c>
      <c r="CC355">
        <v>34.594947593863751</v>
      </c>
      <c r="CD355">
        <v>33.655737390448976</v>
      </c>
      <c r="CE355">
        <v>31.112026809442025</v>
      </c>
      <c r="CF355">
        <v>26.597361469774448</v>
      </c>
      <c r="CG355">
        <v>19.988877530676849</v>
      </c>
      <c r="CH355">
        <v>11.446316377623992</v>
      </c>
      <c r="CI355">
        <v>2.1084295611522754</v>
      </c>
      <c r="CJ355">
        <v>0.19038410645711443</v>
      </c>
      <c r="CK355">
        <v>1.7191045249652086E-2</v>
      </c>
      <c r="CL355">
        <v>1.552293635614796E-3</v>
      </c>
      <c r="CM355">
        <v>1.4016690062630137E-4</v>
      </c>
      <c r="CN355">
        <v>1.2656600259397503E-5</v>
      </c>
      <c r="CO355">
        <v>1.1428484857010588E-6</v>
      </c>
      <c r="CP355">
        <v>1.0319537905129298E-7</v>
      </c>
      <c r="CQ355">
        <v>9.3181960607904717E-9</v>
      </c>
      <c r="CR355">
        <v>8.4140180137498125E-10</v>
      </c>
      <c r="CS355">
        <v>7.5975756116147776E-11</v>
      </c>
      <c r="CT355">
        <v>6.8603555494977369E-12</v>
      </c>
      <c r="CU355">
        <v>6.1946705990757386E-13</v>
      </c>
      <c r="CV355">
        <v>5.5935794514123276E-14</v>
      </c>
      <c r="CW355">
        <v>5.0508143377182843E-15</v>
      </c>
      <c r="CX355">
        <v>4.560715673171057E-16</v>
      </c>
      <c r="CY355">
        <v>4.1181730249873634E-17</v>
      </c>
      <c r="CZ355">
        <v>3.7185698702088982E-18</v>
      </c>
      <c r="DA355">
        <v>3.3575189270283511E-19</v>
      </c>
      <c r="DB355">
        <v>3.0068230308670886E-20</v>
      </c>
    </row>
    <row r="356" spans="5:106" x14ac:dyDescent="0.2">
      <c r="E356" t="e">
        <v>#N/A</v>
      </c>
      <c r="F356">
        <v>0.46575342465753428</v>
      </c>
      <c r="G356">
        <v>-2.166816982488443E-30</v>
      </c>
      <c r="H356">
        <v>5.7325651910744445E-33</v>
      </c>
      <c r="I356">
        <v>2.1782821128705919E-30</v>
      </c>
      <c r="J356">
        <v>1.5203679110515651E-29</v>
      </c>
      <c r="K356">
        <v>1.030604417911197E-28</v>
      </c>
      <c r="L356">
        <v>6.9154489181901671E-28</v>
      </c>
      <c r="M356">
        <v>4.5935231618558907E-27</v>
      </c>
      <c r="N356">
        <v>3.0192687828307193E-26</v>
      </c>
      <c r="O356">
        <v>1.9629453888266836E-25</v>
      </c>
      <c r="P356">
        <v>1.2617559709557212E-24</v>
      </c>
      <c r="Q356">
        <v>8.014983757934054E-24</v>
      </c>
      <c r="R356">
        <v>5.028957985185134E-23</v>
      </c>
      <c r="S356">
        <v>3.115136996535436E-22</v>
      </c>
      <c r="T356">
        <v>1.903981241611871E-21</v>
      </c>
      <c r="U356">
        <v>1.1475803670244831E-20</v>
      </c>
      <c r="V356">
        <v>6.8166661851688991E-20</v>
      </c>
      <c r="W356">
        <v>3.9879241528322042E-19</v>
      </c>
      <c r="X356">
        <v>2.296190794071892E-18</v>
      </c>
      <c r="Y356">
        <v>1.3002807737763429E-17</v>
      </c>
      <c r="Z356">
        <v>7.2359670520695336E-17</v>
      </c>
      <c r="AA356">
        <v>3.9539158642736533E-16</v>
      </c>
      <c r="AB356">
        <v>2.1195726840900341E-15</v>
      </c>
      <c r="AC356">
        <v>1.1136632522089731E-14</v>
      </c>
      <c r="AD356">
        <v>5.7294534351955019E-14</v>
      </c>
      <c r="AE356">
        <v>2.8831552419458126E-13</v>
      </c>
      <c r="AF356">
        <v>1.4175266798402425E-12</v>
      </c>
      <c r="AG356">
        <v>6.8011915870046361E-12</v>
      </c>
      <c r="AH356">
        <v>3.180380474727255E-11</v>
      </c>
      <c r="AI356">
        <v>1.4475349626241169E-10</v>
      </c>
      <c r="AJ356">
        <v>6.4034613156651505E-10</v>
      </c>
      <c r="AK356">
        <v>2.74902570244429E-9</v>
      </c>
      <c r="AL356">
        <v>1.143470684720259E-8</v>
      </c>
      <c r="AM356">
        <v>4.6006357538420635E-8</v>
      </c>
      <c r="AN356">
        <v>1.7872341959182686E-7</v>
      </c>
      <c r="AO356">
        <v>6.6911385471112105E-7</v>
      </c>
      <c r="AP356">
        <v>2.4094530593270725E-6</v>
      </c>
      <c r="AQ356">
        <v>8.3280734488265265E-6</v>
      </c>
      <c r="AR356">
        <v>2.757098119119337E-5</v>
      </c>
      <c r="AS356">
        <v>8.7234250706352744E-5</v>
      </c>
      <c r="AT356">
        <v>2.6319274134061393E-4</v>
      </c>
      <c r="AU356">
        <v>7.5548897534335351E-4</v>
      </c>
      <c r="AV356">
        <v>2.0585925415647038E-3</v>
      </c>
      <c r="AW356">
        <v>5.3130862785654761E-3</v>
      </c>
      <c r="AX356">
        <v>1.2961506118789405E-2</v>
      </c>
      <c r="AY356">
        <v>2.9831799184739063E-2</v>
      </c>
      <c r="AZ356">
        <v>6.4673919653961215E-2</v>
      </c>
      <c r="BA356">
        <v>0.13191447919467053</v>
      </c>
      <c r="BB356">
        <v>0.25298352817085806</v>
      </c>
      <c r="BC356">
        <v>0.45619311000728896</v>
      </c>
      <c r="BD356">
        <v>0.774176107532899</v>
      </c>
      <c r="BE356">
        <v>1.2386543261835743</v>
      </c>
      <c r="BF356">
        <v>1.8736878326501656</v>
      </c>
      <c r="BG356">
        <v>2.6898061234784199</v>
      </c>
      <c r="BH356">
        <v>3.6815322023687092</v>
      </c>
      <c r="BI356">
        <v>4.8294172082016482</v>
      </c>
      <c r="BJ356">
        <v>6.1055903946292807</v>
      </c>
      <c r="BK356">
        <v>7.4803795713072097</v>
      </c>
      <c r="BL356">
        <v>8.9275910712571047</v>
      </c>
      <c r="BM356">
        <v>10.427232579207336</v>
      </c>
      <c r="BN356">
        <v>11.965832720775378</v>
      </c>
      <c r="BO356">
        <v>13.535291910984038</v>
      </c>
      <c r="BP356">
        <v>15.131258498985552</v>
      </c>
      <c r="BQ356">
        <v>16.751672998686868</v>
      </c>
      <c r="BR356">
        <v>18.395720356313003</v>
      </c>
      <c r="BS356">
        <v>20.063159981429294</v>
      </c>
      <c r="BT356">
        <v>21.753870945242237</v>
      </c>
      <c r="BU356">
        <v>23.467368462941874</v>
      </c>
      <c r="BV356">
        <v>25.201905515817465</v>
      </c>
      <c r="BW356">
        <v>26.95245964130341</v>
      </c>
      <c r="BX356">
        <v>28.70634240340403</v>
      </c>
      <c r="BY356">
        <v>30.434425327416903</v>
      </c>
      <c r="BZ356">
        <v>32.075504614115751</v>
      </c>
      <c r="CA356">
        <v>33.512254602656995</v>
      </c>
      <c r="CB356">
        <v>34.541285186004522</v>
      </c>
      <c r="CC356">
        <v>34.848240143542085</v>
      </c>
      <c r="CD356">
        <v>34.009742287767288</v>
      </c>
      <c r="CE356">
        <v>31.549577248968859</v>
      </c>
      <c r="CF356">
        <v>27.06465876859162</v>
      </c>
      <c r="CG356">
        <v>20.399987587205427</v>
      </c>
      <c r="CH356">
        <v>11.904532214419318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</row>
    <row r="357" spans="5:106" x14ac:dyDescent="0.2">
      <c r="E357" t="e">
        <v>#N/A</v>
      </c>
      <c r="F357">
        <v>0.4671232876712329</v>
      </c>
      <c r="G357">
        <v>-6.3562562227636418E-31</v>
      </c>
      <c r="H357">
        <v>1.6399219034273042E-33</v>
      </c>
      <c r="I357">
        <v>6.3890546608321876E-31</v>
      </c>
      <c r="J357">
        <v>4.5424615815031568E-30</v>
      </c>
      <c r="K357">
        <v>3.1397846390057327E-29</v>
      </c>
      <c r="L357">
        <v>2.1490605541868363E-28</v>
      </c>
      <c r="M357">
        <v>1.4566032216011934E-27</v>
      </c>
      <c r="N357">
        <v>9.7726929842854834E-27</v>
      </c>
      <c r="O357">
        <v>6.4877132579597745E-26</v>
      </c>
      <c r="P357">
        <v>4.2597822534386437E-25</v>
      </c>
      <c r="Q357">
        <v>2.7650612951380893E-24</v>
      </c>
      <c r="R357">
        <v>1.7735176412479064E-23</v>
      </c>
      <c r="S357">
        <v>1.1234639240590569E-22</v>
      </c>
      <c r="T357">
        <v>7.0249286761125784E-22</v>
      </c>
      <c r="U357">
        <v>4.3334724535893887E-21</v>
      </c>
      <c r="V357">
        <v>2.6355938785329225E-20</v>
      </c>
      <c r="W357">
        <v>1.5793921999919999E-19</v>
      </c>
      <c r="X357">
        <v>9.3190960625402497E-19</v>
      </c>
      <c r="Y357">
        <v>5.4102133889666091E-18</v>
      </c>
      <c r="Z357">
        <v>3.0879922176188891E-17</v>
      </c>
      <c r="AA357">
        <v>1.7314183057333854E-16</v>
      </c>
      <c r="AB357">
        <v>9.5282136834276211E-16</v>
      </c>
      <c r="AC357">
        <v>5.1416146447051067E-15</v>
      </c>
      <c r="AD357">
        <v>2.7179060919989593E-14</v>
      </c>
      <c r="AE357">
        <v>1.4059057803175822E-13</v>
      </c>
      <c r="AF357">
        <v>7.1084432580972399E-13</v>
      </c>
      <c r="AG357">
        <v>3.5088653583771492E-12</v>
      </c>
      <c r="AH357">
        <v>1.6887911530009048E-11</v>
      </c>
      <c r="AI357">
        <v>7.9142367245926936E-11</v>
      </c>
      <c r="AJ357">
        <v>3.6060727730045641E-10</v>
      </c>
      <c r="AK357">
        <v>1.5950731402220939E-9</v>
      </c>
      <c r="AL357">
        <v>6.8380732620857084E-9</v>
      </c>
      <c r="AM357">
        <v>2.8362002754522838E-8</v>
      </c>
      <c r="AN357">
        <v>1.1360266976928733E-7</v>
      </c>
      <c r="AO357">
        <v>4.3857333359777731E-7</v>
      </c>
      <c r="AP357">
        <v>1.62857153653372E-6</v>
      </c>
      <c r="AQ357">
        <v>5.8042755801259356E-6</v>
      </c>
      <c r="AR357">
        <v>1.9810297074417537E-5</v>
      </c>
      <c r="AS357">
        <v>6.4598927437562939E-5</v>
      </c>
      <c r="AT357">
        <v>2.0077620265006644E-4</v>
      </c>
      <c r="AU357">
        <v>5.9332868585404853E-4</v>
      </c>
      <c r="AV357">
        <v>1.6630887951799014E-3</v>
      </c>
      <c r="AW357">
        <v>4.4109373720409295E-3</v>
      </c>
      <c r="AX357">
        <v>1.1044467687520489E-2</v>
      </c>
      <c r="AY357">
        <v>2.6051948553407048E-2</v>
      </c>
      <c r="AZ357">
        <v>5.778631070045926E-2</v>
      </c>
      <c r="BA357">
        <v>0.12036116369678056</v>
      </c>
      <c r="BB357">
        <v>0.23520980179907988</v>
      </c>
      <c r="BC357">
        <v>0.43119840196313014</v>
      </c>
      <c r="BD357">
        <v>0.74213145172079498</v>
      </c>
      <c r="BE357">
        <v>1.2012654492978472</v>
      </c>
      <c r="BF357">
        <v>1.834005151000295</v>
      </c>
      <c r="BG357">
        <v>2.6514476695068923</v>
      </c>
      <c r="BH357">
        <v>3.6476442160342093</v>
      </c>
      <c r="BI357">
        <v>4.8018699582548363</v>
      </c>
      <c r="BJ357">
        <v>6.0847466880482868</v>
      </c>
      <c r="BK357">
        <v>7.4654191060777695</v>
      </c>
      <c r="BL357">
        <v>8.9171037816921714</v>
      </c>
      <c r="BM357">
        <v>10.419762378345379</v>
      </c>
      <c r="BN357">
        <v>11.960198784436951</v>
      </c>
      <c r="BO357">
        <v>13.530683062183277</v>
      </c>
      <c r="BP357">
        <v>15.127186533717271</v>
      </c>
      <c r="BQ357">
        <v>16.747877252279558</v>
      </c>
      <c r="BR357">
        <v>18.392082367901832</v>
      </c>
      <c r="BS357">
        <v>20.059654890239564</v>
      </c>
      <c r="BT357">
        <v>21.75057062253498</v>
      </c>
      <c r="BU357">
        <v>23.464524685967792</v>
      </c>
      <c r="BV357">
        <v>25.200179455455061</v>
      </c>
      <c r="BW357">
        <v>26.953421156668558</v>
      </c>
      <c r="BX357">
        <v>28.713410973182246</v>
      </c>
      <c r="BY357">
        <v>30.454381636024319</v>
      </c>
      <c r="BZ357">
        <v>32.120413774042198</v>
      </c>
      <c r="CA357">
        <v>33.600949625134461</v>
      </c>
      <c r="CB357">
        <v>34.698536484308498</v>
      </c>
      <c r="CC357">
        <v>35.099056067710229</v>
      </c>
      <c r="CD357">
        <v>34.36727212303169</v>
      </c>
      <c r="CE357">
        <v>31.999002013749095</v>
      </c>
      <c r="CF357">
        <v>27.551259899155621</v>
      </c>
      <c r="CG357">
        <v>20.833009282285843</v>
      </c>
      <c r="CH357">
        <v>11.979929185862597</v>
      </c>
      <c r="CI357">
        <v>2.208588141153498</v>
      </c>
      <c r="CJ357">
        <v>0.19942808976529997</v>
      </c>
      <c r="CK357">
        <v>1.8007686560638506E-2</v>
      </c>
      <c r="CL357">
        <v>1.626033602627564E-3</v>
      </c>
      <c r="CM357">
        <v>1.4682537193052198E-4</v>
      </c>
      <c r="CN357">
        <v>1.3257837850152761E-5</v>
      </c>
      <c r="CO357">
        <v>1.1971382203895673E-6</v>
      </c>
      <c r="CP357">
        <v>1.0809755971642118E-7</v>
      </c>
      <c r="CQ357">
        <v>9.7608465067990652E-9</v>
      </c>
      <c r="CR357">
        <v>8.8137164963974013E-10</v>
      </c>
      <c r="CS357">
        <v>7.9584899142464388E-11</v>
      </c>
      <c r="CT357">
        <v>7.1862490404643874E-12</v>
      </c>
      <c r="CU357">
        <v>6.4889414735742285E-13</v>
      </c>
      <c r="CV357">
        <v>5.8592961655487456E-14</v>
      </c>
      <c r="CW357">
        <v>5.2907476042767399E-15</v>
      </c>
      <c r="CX357">
        <v>4.7773673527104427E-16</v>
      </c>
      <c r="CY357">
        <v>4.3138022126926682E-17</v>
      </c>
      <c r="CZ357">
        <v>3.8952163585231248E-18</v>
      </c>
      <c r="DA357">
        <v>3.5170140954961114E-19</v>
      </c>
      <c r="DB357">
        <v>3.1496587843755118E-20</v>
      </c>
    </row>
    <row r="358" spans="5:106" x14ac:dyDescent="0.2">
      <c r="E358" t="e">
        <v>#N/A</v>
      </c>
      <c r="F358">
        <v>0.46849315068493153</v>
      </c>
      <c r="G358">
        <v>-1.7899452271948302E-31</v>
      </c>
      <c r="H358">
        <v>4.5033791473916914E-34</v>
      </c>
      <c r="I358">
        <v>1.7989519854896137E-31</v>
      </c>
      <c r="J358">
        <v>1.3030637552598094E-30</v>
      </c>
      <c r="K358">
        <v>9.1855780741185787E-30</v>
      </c>
      <c r="L358">
        <v>6.4142558213825814E-29</v>
      </c>
      <c r="M358">
        <v>4.4369168743430109E-28</v>
      </c>
      <c r="N358">
        <v>3.0391482099696065E-27</v>
      </c>
      <c r="O358">
        <v>2.060564711318803E-26</v>
      </c>
      <c r="P358">
        <v>1.3823010850213434E-25</v>
      </c>
      <c r="Q358">
        <v>9.170829339903386E-25</v>
      </c>
      <c r="R358">
        <v>6.0145101541845677E-24</v>
      </c>
      <c r="S358">
        <v>3.8972783858317314E-23</v>
      </c>
      <c r="T358">
        <v>2.4938064045664613E-22</v>
      </c>
      <c r="U358">
        <v>1.5749276765148775E-21</v>
      </c>
      <c r="V358">
        <v>9.8106150019182891E-21</v>
      </c>
      <c r="W358">
        <v>6.0241299864421311E-20</v>
      </c>
      <c r="X358">
        <v>3.6438625759972624E-19</v>
      </c>
      <c r="Y358">
        <v>2.16963783962103E-18</v>
      </c>
      <c r="Z358">
        <v>1.2706843324734635E-17</v>
      </c>
      <c r="AA358">
        <v>7.3140648179520394E-17</v>
      </c>
      <c r="AB358">
        <v>4.1340188030610025E-16</v>
      </c>
      <c r="AC358">
        <v>2.2923182150671945E-15</v>
      </c>
      <c r="AD358">
        <v>1.2457619441277872E-14</v>
      </c>
      <c r="AE358">
        <v>6.6281503088746218E-14</v>
      </c>
      <c r="AF358">
        <v>3.4486937687051675E-13</v>
      </c>
      <c r="AG358">
        <v>1.7526531004558324E-12</v>
      </c>
      <c r="AH358">
        <v>8.6886896842408805E-12</v>
      </c>
      <c r="AI358">
        <v>4.1959379702428961E-11</v>
      </c>
      <c r="AJ358">
        <v>1.9709649354569863E-10</v>
      </c>
      <c r="AK358">
        <v>8.9912327295309712E-10</v>
      </c>
      <c r="AL358">
        <v>3.9766752481862598E-9</v>
      </c>
      <c r="AM358">
        <v>1.7021750189979013E-8</v>
      </c>
      <c r="AN358">
        <v>7.0379327544940863E-8</v>
      </c>
      <c r="AO358">
        <v>2.8052158102639486E-7</v>
      </c>
      <c r="AP358">
        <v>1.0755748065906238E-6</v>
      </c>
      <c r="AQ358">
        <v>3.9581404225150263E-6</v>
      </c>
      <c r="AR358">
        <v>1.3947402140529095E-5</v>
      </c>
      <c r="AS358">
        <v>4.6943842940049597E-5</v>
      </c>
      <c r="AT358">
        <v>1.5053648846542194E-4</v>
      </c>
      <c r="AU358">
        <v>4.5872296715678522E-4</v>
      </c>
      <c r="AV358">
        <v>1.3248301395507452E-3</v>
      </c>
      <c r="AW358">
        <v>3.6168835075762484E-3</v>
      </c>
      <c r="AX358">
        <v>9.3104999699168828E-3</v>
      </c>
      <c r="AY358">
        <v>2.2544887494163182E-2</v>
      </c>
      <c r="AZ358">
        <v>5.1245143026607196E-2</v>
      </c>
      <c r="BA358">
        <v>0.10915911541796829</v>
      </c>
      <c r="BB358">
        <v>0.21766788181071342</v>
      </c>
      <c r="BC358">
        <v>0.4061732492968258</v>
      </c>
      <c r="BD358">
        <v>0.70970726967807984</v>
      </c>
      <c r="BE358">
        <v>1.163188629970014</v>
      </c>
      <c r="BF358">
        <v>1.7935042312030807</v>
      </c>
      <c r="BG358">
        <v>2.6123804948135074</v>
      </c>
      <c r="BH358">
        <v>3.6133411449545507</v>
      </c>
      <c r="BI358">
        <v>4.7742510427875073</v>
      </c>
      <c r="BJ358">
        <v>6.0640963086570254</v>
      </c>
      <c r="BK358">
        <v>7.4507792768077099</v>
      </c>
      <c r="BL358">
        <v>8.9069415270269907</v>
      </c>
      <c r="BM358">
        <v>10.412551566043444</v>
      </c>
      <c r="BN358">
        <v>11.95474023693545</v>
      </c>
      <c r="BO358">
        <v>13.526178072374956</v>
      </c>
      <c r="BP358">
        <v>15.123169108942818</v>
      </c>
      <c r="BQ358">
        <v>16.744105925146538</v>
      </c>
      <c r="BR358">
        <v>18.388449577708109</v>
      </c>
      <c r="BS358">
        <v>20.056135709892196</v>
      </c>
      <c r="BT358">
        <v>21.747220317767077</v>
      </c>
      <c r="BU358">
        <v>23.461547961938628</v>
      </c>
      <c r="BV358">
        <v>25.198132973399822</v>
      </c>
      <c r="BW358">
        <v>26.953673458692279</v>
      </c>
      <c r="BX358">
        <v>28.71904962596793</v>
      </c>
      <c r="BY358">
        <v>30.471749507200528</v>
      </c>
      <c r="BZ358">
        <v>32.161208670094176</v>
      </c>
      <c r="CA358">
        <v>33.684122663187551</v>
      </c>
      <c r="CB358">
        <v>34.850059240920892</v>
      </c>
      <c r="CC358">
        <v>35.346627926115161</v>
      </c>
      <c r="CD358">
        <v>34.727756647457312</v>
      </c>
      <c r="CE358">
        <v>32.460470790670129</v>
      </c>
      <c r="CF358">
        <v>28.058375422761362</v>
      </c>
      <c r="CG358">
        <v>21.288757303714753</v>
      </c>
      <c r="CH358">
        <v>12.480175955737836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 spans="5:106" x14ac:dyDescent="0.2">
      <c r="E359" t="e">
        <v>#N/A</v>
      </c>
      <c r="F359">
        <v>0.46986301369863015</v>
      </c>
      <c r="G359">
        <v>-4.8285766564333554E-32</v>
      </c>
      <c r="H359">
        <v>1.1846242536549285E-34</v>
      </c>
      <c r="I359">
        <v>4.8522691415064537E-32</v>
      </c>
      <c r="J359">
        <v>3.5813809351216046E-31</v>
      </c>
      <c r="K359">
        <v>2.5750590281910658E-30</v>
      </c>
      <c r="L359">
        <v>1.8347848440711761E-29</v>
      </c>
      <c r="M359">
        <v>1.2954909254287686E-28</v>
      </c>
      <c r="N359">
        <v>9.0610685909024997E-28</v>
      </c>
      <c r="O359">
        <v>6.2755687533280339E-27</v>
      </c>
      <c r="P359">
        <v>4.302078467145634E-26</v>
      </c>
      <c r="Q359">
        <v>2.9178803479711585E-25</v>
      </c>
      <c r="R359">
        <v>1.9571383704952E-24</v>
      </c>
      <c r="S359">
        <v>1.2975653368660437E-23</v>
      </c>
      <c r="T359">
        <v>8.4989674827345333E-23</v>
      </c>
      <c r="U359">
        <v>5.4965946782604989E-22</v>
      </c>
      <c r="V359">
        <v>3.5079868396294471E-21</v>
      </c>
      <c r="W359">
        <v>2.207946139407995E-20</v>
      </c>
      <c r="X359">
        <v>1.3696103930372069E-19</v>
      </c>
      <c r="Y359">
        <v>8.3671239974642511E-19</v>
      </c>
      <c r="Z359">
        <v>5.0303447344349456E-18</v>
      </c>
      <c r="AA359">
        <v>2.9737951082357008E-17</v>
      </c>
      <c r="AB359">
        <v>1.7271945017621318E-16</v>
      </c>
      <c r="AC359">
        <v>9.8466246256673966E-16</v>
      </c>
      <c r="AD359">
        <v>5.5045302059206814E-15</v>
      </c>
      <c r="AE359">
        <v>3.0142569036968164E-14</v>
      </c>
      <c r="AF359">
        <v>1.6150091984531491E-13</v>
      </c>
      <c r="AG359">
        <v>8.4562301585739152E-13</v>
      </c>
      <c r="AH359">
        <v>4.3213563980721954E-12</v>
      </c>
      <c r="AI359">
        <v>2.15227967335955E-11</v>
      </c>
      <c r="AJ359">
        <v>1.0431892315339202E-10</v>
      </c>
      <c r="AK359">
        <v>4.9126691830342364E-10</v>
      </c>
      <c r="AL359">
        <v>2.2439713624689624E-9</v>
      </c>
      <c r="AM359">
        <v>9.9235320425017043E-9</v>
      </c>
      <c r="AN359">
        <v>4.2404738981414609E-8</v>
      </c>
      <c r="AO359">
        <v>1.7472536238349363E-7</v>
      </c>
      <c r="AP359">
        <v>6.9267318284966984E-7</v>
      </c>
      <c r="AQ359">
        <v>2.6357977149360157E-6</v>
      </c>
      <c r="AR359">
        <v>9.6035475045845002E-6</v>
      </c>
      <c r="AS359">
        <v>3.3416367524530835E-5</v>
      </c>
      <c r="AT359">
        <v>1.1074394068040477E-4</v>
      </c>
      <c r="AU359">
        <v>3.4857940288923674E-4</v>
      </c>
      <c r="AV359">
        <v>1.0391278346841561E-3</v>
      </c>
      <c r="AW359">
        <v>2.9253860146697046E-3</v>
      </c>
      <c r="AX359">
        <v>7.7558783995956785E-3</v>
      </c>
      <c r="AY359">
        <v>1.931357459272233E-2</v>
      </c>
      <c r="AZ359">
        <v>4.5065337612575071E-2</v>
      </c>
      <c r="BA359">
        <v>9.8336347237555702E-2</v>
      </c>
      <c r="BB359">
        <v>0.20039079480663113</v>
      </c>
      <c r="BC359">
        <v>0.38113842465528042</v>
      </c>
      <c r="BD359">
        <v>0.67689493046589122</v>
      </c>
      <c r="BE359">
        <v>1.1243830042357645</v>
      </c>
      <c r="BF359">
        <v>1.7521296722031472</v>
      </c>
      <c r="BG359">
        <v>2.5725624087279493</v>
      </c>
      <c r="BH359">
        <v>3.5786123560232124</v>
      </c>
      <c r="BI359">
        <v>4.7465794140918973</v>
      </c>
      <c r="BJ359">
        <v>6.0436712062124949</v>
      </c>
      <c r="BK359">
        <v>7.4364878369375553</v>
      </c>
      <c r="BL359">
        <v>8.8971195198423754</v>
      </c>
      <c r="BM359">
        <v>10.405603603647213</v>
      </c>
      <c r="BN359">
        <v>11.949453836671289</v>
      </c>
      <c r="BO359">
        <v>13.521771795879001</v>
      </c>
      <c r="BP359">
        <v>15.119201923382764</v>
      </c>
      <c r="BQ359">
        <v>16.740356589078758</v>
      </c>
      <c r="BR359">
        <v>18.384821880154675</v>
      </c>
      <c r="BS359">
        <v>20.052605741296464</v>
      </c>
      <c r="BT359">
        <v>21.743829650789234</v>
      </c>
      <c r="BU359">
        <v>23.458460089583067</v>
      </c>
      <c r="BV359">
        <v>25.195808997551083</v>
      </c>
      <c r="BW359">
        <v>26.95328917994685</v>
      </c>
      <c r="BX359">
        <v>28.72335759993965</v>
      </c>
      <c r="BY359">
        <v>30.486618687662563</v>
      </c>
      <c r="BZ359">
        <v>32.197878237090734</v>
      </c>
      <c r="CA359">
        <v>33.761522741720711</v>
      </c>
      <c r="CB359">
        <v>34.995256561028931</v>
      </c>
      <c r="CC359">
        <v>35.59010048604361</v>
      </c>
      <c r="CD359">
        <v>35.090497039915881</v>
      </c>
      <c r="CE359">
        <v>32.934077308579056</v>
      </c>
      <c r="CF359">
        <v>28.587288202119115</v>
      </c>
      <c r="CG359">
        <v>21.770479461115144</v>
      </c>
      <c r="CH359">
        <v>12.580868453084177</v>
      </c>
      <c r="CI359">
        <v>2.3216760261844609</v>
      </c>
      <c r="CJ359">
        <v>0.20963954588384273</v>
      </c>
      <c r="CK359">
        <v>1.8929746744471385E-2</v>
      </c>
      <c r="CL359">
        <v>1.7092925397213716E-3</v>
      </c>
      <c r="CM359">
        <v>1.5434337425567946E-4</v>
      </c>
      <c r="CN359">
        <v>1.3936688204648543E-5</v>
      </c>
      <c r="CO359">
        <v>1.2584361269168027E-6</v>
      </c>
      <c r="CP359">
        <v>1.1363255475581035E-7</v>
      </c>
      <c r="CQ359">
        <v>1.0260637964969835E-8</v>
      </c>
      <c r="CR359">
        <v>9.2650113934711179E-10</v>
      </c>
      <c r="CS359">
        <v>8.3659940458100226E-11</v>
      </c>
      <c r="CT359">
        <v>7.5542115818495221E-12</v>
      </c>
      <c r="CU359">
        <v>6.8211992873615277E-13</v>
      </c>
      <c r="CV359">
        <v>6.1593138097555445E-14</v>
      </c>
      <c r="CW359">
        <v>5.5616534584066123E-15</v>
      </c>
      <c r="CX359">
        <v>5.0219862383537537E-16</v>
      </c>
      <c r="CY359">
        <v>4.5346848478862634E-17</v>
      </c>
      <c r="CZ359">
        <v>4.0946658491345018E-18</v>
      </c>
      <c r="DA359">
        <v>3.6970982308188777E-19</v>
      </c>
      <c r="DB359">
        <v>3.3109329684830992E-20</v>
      </c>
    </row>
    <row r="360" spans="5:106" x14ac:dyDescent="0.2">
      <c r="E360" t="e">
        <v>#N/A</v>
      </c>
      <c r="F360">
        <v>0.47123287671232877</v>
      </c>
      <c r="G360">
        <v>-1.2449254917299365E-32</v>
      </c>
      <c r="H360">
        <v>2.978222334740033E-35</v>
      </c>
      <c r="I360">
        <v>1.2508819363994168E-32</v>
      </c>
      <c r="J360">
        <v>9.4090589525519371E-32</v>
      </c>
      <c r="K360">
        <v>6.9014255286380272E-31</v>
      </c>
      <c r="L360">
        <v>5.0183217802752615E-30</v>
      </c>
      <c r="M360">
        <v>3.6173458080735815E-29</v>
      </c>
      <c r="N360">
        <v>2.583940500147805E-28</v>
      </c>
      <c r="O360">
        <v>1.8284108044128405E-27</v>
      </c>
      <c r="P360">
        <v>1.2811262301636924E-26</v>
      </c>
      <c r="Q360">
        <v>8.8849416790969064E-26</v>
      </c>
      <c r="R360">
        <v>6.0963254341203617E-25</v>
      </c>
      <c r="S360">
        <v>4.1364412963571997E-24</v>
      </c>
      <c r="T360">
        <v>2.7740349058751165E-23</v>
      </c>
      <c r="U360">
        <v>1.8377665869717713E-22</v>
      </c>
      <c r="V360">
        <v>1.2020261721069366E-21</v>
      </c>
      <c r="W360">
        <v>7.7574305523803053E-21</v>
      </c>
      <c r="X360">
        <v>4.9365058844519366E-20</v>
      </c>
      <c r="Y360">
        <v>3.0954034327868129E-19</v>
      </c>
      <c r="Z360">
        <v>1.9111192928429614E-18</v>
      </c>
      <c r="AA360">
        <v>1.1608755614046815E-17</v>
      </c>
      <c r="AB360">
        <v>6.9317146312659511E-17</v>
      </c>
      <c r="AC360">
        <v>4.0649569990196908E-16</v>
      </c>
      <c r="AD360">
        <v>2.3388682574162774E-15</v>
      </c>
      <c r="AE360">
        <v>1.3189643008854192E-14</v>
      </c>
      <c r="AF360">
        <v>7.2819362872215874E-14</v>
      </c>
      <c r="AG360">
        <v>3.9311507267754592E-13</v>
      </c>
      <c r="AH360">
        <v>2.0724514537776641E-12</v>
      </c>
      <c r="AI360">
        <v>1.0654451299783315E-11</v>
      </c>
      <c r="AJ360">
        <v>5.3334004039358484E-11</v>
      </c>
      <c r="AK360">
        <v>2.5953672353727135E-10</v>
      </c>
      <c r="AL360">
        <v>1.2256250270886909E-9</v>
      </c>
      <c r="AM360">
        <v>5.6061858195525905E-9</v>
      </c>
      <c r="AN360">
        <v>2.4788856568027985E-8</v>
      </c>
      <c r="AO360">
        <v>1.0572828901540118E-7</v>
      </c>
      <c r="AP360">
        <v>4.3398487090799027E-7</v>
      </c>
      <c r="AQ360">
        <v>1.7101919933680479E-6</v>
      </c>
      <c r="AR360">
        <v>6.4532083019578518E-6</v>
      </c>
      <c r="AS360">
        <v>2.325295709003195E-5</v>
      </c>
      <c r="AT360">
        <v>7.978216004047793E-5</v>
      </c>
      <c r="AU360">
        <v>2.598737988200987E-4</v>
      </c>
      <c r="AV360">
        <v>8.0115434199090933E-4</v>
      </c>
      <c r="AW360">
        <v>2.3303355747824224E-3</v>
      </c>
      <c r="AX360">
        <v>6.3757761455909999E-3</v>
      </c>
      <c r="AY360">
        <v>1.6359703898510027E-2</v>
      </c>
      <c r="AZ360">
        <v>3.9261435545460667E-2</v>
      </c>
      <c r="BA360">
        <v>8.7922624812006106E-2</v>
      </c>
      <c r="BB360">
        <v>0.18341556927872452</v>
      </c>
      <c r="BC360">
        <v>0.35611881629307396</v>
      </c>
      <c r="BD360">
        <v>0.643686589872981</v>
      </c>
      <c r="BE360">
        <v>1.0848035700606986</v>
      </c>
      <c r="BF360">
        <v>1.7098195008170931</v>
      </c>
      <c r="BG360">
        <v>2.5319469351330031</v>
      </c>
      <c r="BH360">
        <v>3.5434478112735208</v>
      </c>
      <c r="BI360">
        <v>4.7188780183368575</v>
      </c>
      <c r="BJ360">
        <v>6.0235073210143311</v>
      </c>
      <c r="BK360">
        <v>7.4225743550104735</v>
      </c>
      <c r="BL360">
        <v>8.8876526680493875</v>
      </c>
      <c r="BM360">
        <v>10.39892073705095</v>
      </c>
      <c r="BN360">
        <v>11.94433525373508</v>
      </c>
      <c r="BO360">
        <v>13.517458498711509</v>
      </c>
      <c r="BP360">
        <v>15.115280480294487</v>
      </c>
      <c r="BQ360">
        <v>16.736626746805857</v>
      </c>
      <c r="BR360">
        <v>18.381198961827817</v>
      </c>
      <c r="BS360">
        <v>20.049067679403336</v>
      </c>
      <c r="BT360">
        <v>21.740406974906644</v>
      </c>
      <c r="BU360">
        <v>23.455280847905851</v>
      </c>
      <c r="BV360">
        <v>25.193248330624286</v>
      </c>
      <c r="BW360">
        <v>26.95234111048438</v>
      </c>
      <c r="BX360">
        <v>28.726441407803282</v>
      </c>
      <c r="BY360">
        <v>30.499098897023096</v>
      </c>
      <c r="BZ360">
        <v>32.230443618562404</v>
      </c>
      <c r="CA360">
        <v>33.832926050835226</v>
      </c>
      <c r="CB360">
        <v>35.133516148927455</v>
      </c>
      <c r="CC360">
        <v>35.828525826163734</v>
      </c>
      <c r="CD360">
        <v>35.454644111338816</v>
      </c>
      <c r="CE360">
        <v>33.419813590219533</v>
      </c>
      <c r="CF360">
        <v>29.139368537061944</v>
      </c>
      <c r="CG360">
        <v>22.279348863724795</v>
      </c>
      <c r="CH360">
        <v>13.131685433541023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</row>
    <row r="361" spans="5:106" x14ac:dyDescent="0.2">
      <c r="E361" t="e">
        <v>#N/A</v>
      </c>
      <c r="F361">
        <v>0.4726027397260274</v>
      </c>
      <c r="G361">
        <v>-3.0600401090604189E-33</v>
      </c>
      <c r="H361">
        <v>7.1381656068858771E-36</v>
      </c>
      <c r="I361">
        <v>3.0743164402741909E-33</v>
      </c>
      <c r="J361">
        <v>2.3570227124242992E-32</v>
      </c>
      <c r="K361">
        <v>1.76387879244534E-31</v>
      </c>
      <c r="L361">
        <v>1.3090913356969361E-30</v>
      </c>
      <c r="M361">
        <v>9.6349147770527169E-30</v>
      </c>
      <c r="N361">
        <v>7.0300215827244868E-29</v>
      </c>
      <c r="O361">
        <v>5.0832274186490072E-28</v>
      </c>
      <c r="P361">
        <v>3.6410799000770614E-27</v>
      </c>
      <c r="Q361">
        <v>2.582569872738951E-26</v>
      </c>
      <c r="R361">
        <v>1.8130821589115267E-25</v>
      </c>
      <c r="S361">
        <v>1.2592929735547868E-24</v>
      </c>
      <c r="T361">
        <v>8.6490296066003681E-24</v>
      </c>
      <c r="U361">
        <v>5.8710084507545763E-23</v>
      </c>
      <c r="V361">
        <v>3.9365972662453257E-22</v>
      </c>
      <c r="W361">
        <v>2.6057576703372445E-21</v>
      </c>
      <c r="X361">
        <v>1.7016717139442791E-20</v>
      </c>
      <c r="Y361">
        <v>1.0955970257985559E-19</v>
      </c>
      <c r="Z361">
        <v>6.9493273981628532E-19</v>
      </c>
      <c r="AA361">
        <v>4.3392257787731169E-18</v>
      </c>
      <c r="AB361">
        <v>2.6649869262345835E-17</v>
      </c>
      <c r="AC361">
        <v>1.6084221073445954E-16</v>
      </c>
      <c r="AD361">
        <v>9.5302966511659826E-16</v>
      </c>
      <c r="AE361">
        <v>5.5381093961636965E-15</v>
      </c>
      <c r="AF361">
        <v>3.1526649843936009E-14</v>
      </c>
      <c r="AG361">
        <v>1.7560217427502791E-13</v>
      </c>
      <c r="AH361">
        <v>9.5576516555848488E-13</v>
      </c>
      <c r="AI361">
        <v>5.0761053569062214E-12</v>
      </c>
      <c r="AJ361">
        <v>2.6266898160421572E-11</v>
      </c>
      <c r="AK361">
        <v>1.3221301074745668E-10</v>
      </c>
      <c r="AL361">
        <v>6.4618860504161505E-10</v>
      </c>
      <c r="AM361">
        <v>3.0608109500630165E-9</v>
      </c>
      <c r="AN361">
        <v>1.4022140363422866E-8</v>
      </c>
      <c r="AO361">
        <v>6.1991710132152383E-8</v>
      </c>
      <c r="AP361">
        <v>2.6385456935871567E-7</v>
      </c>
      <c r="AQ361">
        <v>1.0784610302199249E-6</v>
      </c>
      <c r="AR361">
        <v>4.221590739722608E-6</v>
      </c>
      <c r="AS361">
        <v>1.5780808292448464E-5</v>
      </c>
      <c r="AT361">
        <v>5.6162106525395528E-5</v>
      </c>
      <c r="AU361">
        <v>1.896859500560096E-4</v>
      </c>
      <c r="AV361">
        <v>6.0599673679720379E-4</v>
      </c>
      <c r="AW361">
        <v>1.8250828201763728E-3</v>
      </c>
      <c r="AX361">
        <v>5.1641899747154286E-3</v>
      </c>
      <c r="AY361">
        <v>1.3683465871552584E-2</v>
      </c>
      <c r="AZ361">
        <v>3.3847291329993201E-2</v>
      </c>
      <c r="BA361">
        <v>7.7949409336420444E-2</v>
      </c>
      <c r="BB361">
        <v>0.16678372346823037</v>
      </c>
      <c r="BC361">
        <v>0.33114426337854663</v>
      </c>
      <c r="BD361">
        <v>0.61007560128626481</v>
      </c>
      <c r="BE361">
        <v>1.0444005943322099</v>
      </c>
      <c r="BF361">
        <v>1.6665040227248242</v>
      </c>
      <c r="BG361">
        <v>2.4904826955309622</v>
      </c>
      <c r="BH361">
        <v>3.5078384528252644</v>
      </c>
      <c r="BI361">
        <v>4.6911746224310171</v>
      </c>
      <c r="BJ361">
        <v>6.0036450808332606</v>
      </c>
      <c r="BK361">
        <v>7.4090701712353146</v>
      </c>
      <c r="BL361">
        <v>8.8785552764864999</v>
      </c>
      <c r="BM361">
        <v>10.392503759072344</v>
      </c>
      <c r="BN361">
        <v>11.939378994546274</v>
      </c>
      <c r="BO361">
        <v>13.513231890388386</v>
      </c>
      <c r="BP361">
        <v>15.111400149373154</v>
      </c>
      <c r="BQ361">
        <v>16.73291388955877</v>
      </c>
      <c r="BR361">
        <v>18.37758035728886</v>
      </c>
      <c r="BS361">
        <v>20.045523673866658</v>
      </c>
      <c r="BT361">
        <v>21.736959410217679</v>
      </c>
      <c r="BU361">
        <v>23.452027880106996</v>
      </c>
      <c r="BV361">
        <v>25.190489151497463</v>
      </c>
      <c r="BW361">
        <v>26.95090111146121</v>
      </c>
      <c r="BX361">
        <v>28.728413458591255</v>
      </c>
      <c r="BY361">
        <v>30.509319645993234</v>
      </c>
      <c r="BZ361">
        <v>32.258961801132635</v>
      </c>
      <c r="CA361">
        <v>33.898144663033726</v>
      </c>
      <c r="CB361">
        <v>35.264219228423975</v>
      </c>
      <c r="CC361">
        <v>36.060860043426025</v>
      </c>
      <c r="CD361">
        <v>35.819173627763981</v>
      </c>
      <c r="CE361">
        <v>33.917537332043764</v>
      </c>
      <c r="CF361">
        <v>29.71605176016919</v>
      </c>
      <c r="CG361">
        <v>22.819360187673293</v>
      </c>
      <c r="CH361">
        <v>13.264546675585503</v>
      </c>
      <c r="CI361">
        <v>2.4507299246321477</v>
      </c>
      <c r="CJ361">
        <v>0.2212926793787755</v>
      </c>
      <c r="CK361">
        <v>1.9981985552319306E-2</v>
      </c>
      <c r="CL361">
        <v>1.8043061692505176E-3</v>
      </c>
      <c r="CM361">
        <v>1.6292278581983333E-4</v>
      </c>
      <c r="CN361">
        <v>1.4711380247799653E-5</v>
      </c>
      <c r="CO361">
        <v>1.3283882159655606E-6</v>
      </c>
      <c r="CP361">
        <v>1.1994899340462053E-7</v>
      </c>
      <c r="CQ361">
        <v>1.0830991155942781E-8</v>
      </c>
      <c r="CR361">
        <v>9.7800211648623154E-10</v>
      </c>
      <c r="CS361">
        <v>8.8310305684881176E-11</v>
      </c>
      <c r="CT361">
        <v>7.9741239397070219E-12</v>
      </c>
      <c r="CU361">
        <v>7.2003660402565528E-13</v>
      </c>
      <c r="CV361">
        <v>6.5016886501496071E-14</v>
      </c>
      <c r="CW361">
        <v>5.8708064377747199E-15</v>
      </c>
      <c r="CX361">
        <v>5.3011409932380135E-16</v>
      </c>
      <c r="CY361">
        <v>4.7867522126913126E-17</v>
      </c>
      <c r="CZ361">
        <v>4.3222740876275623E-18</v>
      </c>
      <c r="DA361">
        <v>3.9026070676462747E-19</v>
      </c>
      <c r="DB361">
        <v>3.4949762209708032E-20</v>
      </c>
    </row>
    <row r="362" spans="5:106" x14ac:dyDescent="0.2">
      <c r="E362" t="e">
        <v>#N/A</v>
      </c>
      <c r="F362">
        <v>0.47397260273972602</v>
      </c>
      <c r="G362">
        <v>-7.1512613956508208E-34</v>
      </c>
      <c r="H362">
        <v>1.6266173189256427E-36</v>
      </c>
      <c r="I362">
        <v>7.1837937420293336E-34</v>
      </c>
      <c r="J362">
        <v>5.614508284243273E-33</v>
      </c>
      <c r="K362">
        <v>4.2872775707486889E-32</v>
      </c>
      <c r="L362">
        <v>3.2480304479072921E-31</v>
      </c>
      <c r="M362">
        <v>2.4412056613773226E-30</v>
      </c>
      <c r="N362">
        <v>1.819675517685112E-29</v>
      </c>
      <c r="O362">
        <v>1.3447387271752584E-28</v>
      </c>
      <c r="P362">
        <v>9.8486335561824577E-28</v>
      </c>
      <c r="Q362">
        <v>7.1455856144774286E-27</v>
      </c>
      <c r="R362">
        <v>5.1338392586103483E-26</v>
      </c>
      <c r="S362">
        <v>3.6508698281395042E-25</v>
      </c>
      <c r="T362">
        <v>2.5685876256724022E-24</v>
      </c>
      <c r="U362">
        <v>1.7869684360371446E-23</v>
      </c>
      <c r="V362">
        <v>1.2286532810350174E-22</v>
      </c>
      <c r="W362">
        <v>8.3441287295147763E-22</v>
      </c>
      <c r="X362">
        <v>5.5937536476392374E-21</v>
      </c>
      <c r="Y362">
        <v>3.6992065304479059E-20</v>
      </c>
      <c r="Z362">
        <v>2.4115036417210891E-19</v>
      </c>
      <c r="AA362">
        <v>1.5484944163808152E-18</v>
      </c>
      <c r="AB362">
        <v>9.7862659427724135E-18</v>
      </c>
      <c r="AC362">
        <v>6.0817140182056579E-17</v>
      </c>
      <c r="AD362">
        <v>3.7129809330957668E-16</v>
      </c>
      <c r="AE362">
        <v>2.2246450446895959E-15</v>
      </c>
      <c r="AF362">
        <v>1.306645987925683E-14</v>
      </c>
      <c r="AG362">
        <v>7.5143837120692341E-14</v>
      </c>
      <c r="AH362">
        <v>4.2257474191157412E-13</v>
      </c>
      <c r="AI362">
        <v>2.32048417491772E-12</v>
      </c>
      <c r="AJ362">
        <v>1.2423909332977011E-11</v>
      </c>
      <c r="AK362">
        <v>6.4748140913158795E-11</v>
      </c>
      <c r="AL362">
        <v>3.2787700916396672E-10</v>
      </c>
      <c r="AM362">
        <v>1.6101644481720242E-9</v>
      </c>
      <c r="AN362">
        <v>7.6523879190594217E-9</v>
      </c>
      <c r="AO362">
        <v>3.5116340864368162E-8</v>
      </c>
      <c r="AP362">
        <v>1.5521974137990243E-7</v>
      </c>
      <c r="AQ362">
        <v>6.5912546286007789E-7</v>
      </c>
      <c r="AR362">
        <v>2.6813049022538162E-6</v>
      </c>
      <c r="AS362">
        <v>1.0417643459583559E-5</v>
      </c>
      <c r="AT362">
        <v>3.8533855081257657E-5</v>
      </c>
      <c r="AU362">
        <v>1.3523566964157327E-4</v>
      </c>
      <c r="AV362">
        <v>4.4871868271421022E-4</v>
      </c>
      <c r="AW362">
        <v>1.4024882568097314E-3</v>
      </c>
      <c r="AX362">
        <v>4.1138828387431445E-3</v>
      </c>
      <c r="AY362">
        <v>1.12832892756922E-2</v>
      </c>
      <c r="AZ362">
        <v>2.8835691179436056E-2</v>
      </c>
      <c r="BA362">
        <v>6.844972279773609E-2</v>
      </c>
      <c r="BB362">
        <v>0.15054179295140513</v>
      </c>
      <c r="BC362">
        <v>0.3062505802362116</v>
      </c>
      <c r="BD362">
        <v>0.57605707687322971</v>
      </c>
      <c r="BE362">
        <v>1.00311891178204</v>
      </c>
      <c r="BF362">
        <v>1.6221044006360352</v>
      </c>
      <c r="BG362">
        <v>2.4481126788214178</v>
      </c>
      <c r="BH362">
        <v>3.4717767336545027</v>
      </c>
      <c r="BI362">
        <v>4.6635028300177801</v>
      </c>
      <c r="BJ362">
        <v>5.9841299406307913</v>
      </c>
      <c r="BK362">
        <v>7.3960082788166011</v>
      </c>
      <c r="BL362">
        <v>8.8698406736700655</v>
      </c>
      <c r="BM362">
        <v>10.38635175177107</v>
      </c>
      <c r="BN362">
        <v>11.934578342123439</v>
      </c>
      <c r="BO362">
        <v>13.509085174053652</v>
      </c>
      <c r="BP362">
        <v>15.107556235905164</v>
      </c>
      <c r="BQ362">
        <v>16.72921555324335</v>
      </c>
      <c r="BR362">
        <v>18.373965502444488</v>
      </c>
      <c r="BS362">
        <v>20.041975395429361</v>
      </c>
      <c r="BT362">
        <v>21.733492902736607</v>
      </c>
      <c r="BU362">
        <v>23.448716631093536</v>
      </c>
      <c r="BV362">
        <v>25.187566572583329</v>
      </c>
      <c r="BW362">
        <v>26.949038983007096</v>
      </c>
      <c r="BX362">
        <v>28.729390358314713</v>
      </c>
      <c r="BY362">
        <v>30.517429425236024</v>
      </c>
      <c r="BZ362">
        <v>32.283528844154624</v>
      </c>
      <c r="CA362">
        <v>33.957036255329925</v>
      </c>
      <c r="CB362">
        <v>35.386752433805782</v>
      </c>
      <c r="CC362">
        <v>36.285962495674809</v>
      </c>
      <c r="CD362">
        <v>36.182858805688234</v>
      </c>
      <c r="CE362">
        <v>34.426930099802014</v>
      </c>
      <c r="CF362">
        <v>30.318848163752765</v>
      </c>
      <c r="CG362">
        <v>23.39218606644944</v>
      </c>
      <c r="CH362">
        <v>13.877279757762558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</row>
    <row r="363" spans="5:106" x14ac:dyDescent="0.2">
      <c r="E363" t="e">
        <v>#N/A</v>
      </c>
      <c r="F363">
        <v>0.47534246575342465</v>
      </c>
      <c r="G363">
        <v>-1.5841763094364799E-34</v>
      </c>
      <c r="H363">
        <v>3.5135899760077577E-37</v>
      </c>
      <c r="I363">
        <v>1.5912034893884953E-34</v>
      </c>
      <c r="J363">
        <v>1.2678845157013326E-33</v>
      </c>
      <c r="K363">
        <v>9.8801379037407083E-33</v>
      </c>
      <c r="L363">
        <v>7.6417067998939708E-32</v>
      </c>
      <c r="M363">
        <v>5.8659257607929647E-31</v>
      </c>
      <c r="N363">
        <v>4.4675237361393613E-30</v>
      </c>
      <c r="O363">
        <v>3.3747108939210447E-29</v>
      </c>
      <c r="P363">
        <v>2.5275041817197376E-28</v>
      </c>
      <c r="Q363">
        <v>1.8761571522874562E-27</v>
      </c>
      <c r="R363">
        <v>1.3797308762114663E-26</v>
      </c>
      <c r="S363">
        <v>1.0048048495851967E-25</v>
      </c>
      <c r="T363">
        <v>7.2432436328978895E-25</v>
      </c>
      <c r="U363">
        <v>5.1657907653679139E-24</v>
      </c>
      <c r="V363">
        <v>3.6430611157055629E-23</v>
      </c>
      <c r="W363">
        <v>2.5390985681386266E-22</v>
      </c>
      <c r="X363">
        <v>1.7478982790431162E-21</v>
      </c>
      <c r="Y363">
        <v>1.1876737871568332E-20</v>
      </c>
      <c r="Z363">
        <v>7.9601760010082992E-20</v>
      </c>
      <c r="AA363">
        <v>5.2585968857109397E-19</v>
      </c>
      <c r="AB363">
        <v>3.4212990068746552E-18</v>
      </c>
      <c r="AC363">
        <v>2.1903371103753797E-17</v>
      </c>
      <c r="AD363">
        <v>1.3785561648320495E-16</v>
      </c>
      <c r="AE363">
        <v>8.5210550271378247E-16</v>
      </c>
      <c r="AF363">
        <v>5.1670577495071414E-15</v>
      </c>
      <c r="AG363">
        <v>3.0701543056889194E-14</v>
      </c>
      <c r="AH363">
        <v>1.7851976658668392E-13</v>
      </c>
      <c r="AI363">
        <v>1.0144158719221097E-12</v>
      </c>
      <c r="AJ363">
        <v>5.6245953943188087E-12</v>
      </c>
      <c r="AK363">
        <v>3.0380610498365875E-11</v>
      </c>
      <c r="AL363">
        <v>1.5957075550823525E-10</v>
      </c>
      <c r="AM363">
        <v>8.1342014577665683E-10</v>
      </c>
      <c r="AN363">
        <v>4.0156916429263099E-9</v>
      </c>
      <c r="AO363">
        <v>1.9155278509874028E-8</v>
      </c>
      <c r="AP363">
        <v>8.8066812974562661E-8</v>
      </c>
      <c r="AQ363">
        <v>3.8918281892256505E-7</v>
      </c>
      <c r="AR363">
        <v>1.6483102839880115E-6</v>
      </c>
      <c r="AS363">
        <v>6.6695449220249548E-6</v>
      </c>
      <c r="AT363">
        <v>2.5695350042694951E-5</v>
      </c>
      <c r="AU363">
        <v>9.3917704074935197E-5</v>
      </c>
      <c r="AV363">
        <v>3.2443009374289372E-4</v>
      </c>
      <c r="AW363">
        <v>1.0549942450411862E-3</v>
      </c>
      <c r="AX363">
        <v>3.2163512080381138E-3</v>
      </c>
      <c r="AY363">
        <v>9.1555701362380625E-3</v>
      </c>
      <c r="AZ363">
        <v>2.4237884718299154E-2</v>
      </c>
      <c r="BA363">
        <v>5.945790547456014E-2</v>
      </c>
      <c r="BB363">
        <v>0.13474188687641434</v>
      </c>
      <c r="BC363">
        <v>0.28148081541090159</v>
      </c>
      <c r="BD363">
        <v>0.54162865712622144</v>
      </c>
      <c r="BE363">
        <v>0.96089709328967976</v>
      </c>
      <c r="BF363">
        <v>1.5765308756159073</v>
      </c>
      <c r="BG363">
        <v>2.4047733737847814</v>
      </c>
      <c r="BH363">
        <v>3.4352573513198688</v>
      </c>
      <c r="BI363">
        <v>4.6359033329789883</v>
      </c>
      <c r="BJ363">
        <v>5.9650129548621607</v>
      </c>
      <c r="BK363">
        <v>7.3834231000684625</v>
      </c>
      <c r="BL363">
        <v>8.8615207518810095</v>
      </c>
      <c r="BM363">
        <v>10.380461814580485</v>
      </c>
      <c r="BN363">
        <v>11.929925319981564</v>
      </c>
      <c r="BO363">
        <v>13.505011117774933</v>
      </c>
      <c r="BP363">
        <v>15.103744056339545</v>
      </c>
      <c r="BQ363">
        <v>16.72552937149533</v>
      </c>
      <c r="BR363">
        <v>18.370353783523438</v>
      </c>
      <c r="BS363">
        <v>20.038424105322616</v>
      </c>
      <c r="BT363">
        <v>21.730012306926174</v>
      </c>
      <c r="BU363">
        <v>23.44536034286056</v>
      </c>
      <c r="BV363">
        <v>25.184512275754784</v>
      </c>
      <c r="BW363">
        <v>26.94682132900828</v>
      </c>
      <c r="BX363">
        <v>28.729490908080145</v>
      </c>
      <c r="BY363">
        <v>30.523594153846037</v>
      </c>
      <c r="BZ363">
        <v>32.304282415636564</v>
      </c>
      <c r="CA363">
        <v>34.009514649068031</v>
      </c>
      <c r="CB363">
        <v>35.500523192847986</v>
      </c>
      <c r="CC363">
        <v>36.502598833522214</v>
      </c>
      <c r="CD363">
        <v>36.544240328544532</v>
      </c>
      <c r="CE363">
        <v>34.947444563150377</v>
      </c>
      <c r="CF363">
        <v>30.949301888144539</v>
      </c>
      <c r="CG363">
        <v>24.002821352272768</v>
      </c>
      <c r="CH363">
        <v>14.051812757103662</v>
      </c>
      <c r="CI363">
        <v>2.5998892199417858</v>
      </c>
      <c r="CJ363">
        <v>0.23476126266963904</v>
      </c>
      <c r="CK363">
        <v>2.1198153378041141E-2</v>
      </c>
      <c r="CL363">
        <v>1.9141220384016791E-3</v>
      </c>
      <c r="CM363">
        <v>1.7283878989621764E-4</v>
      </c>
      <c r="CN363">
        <v>1.5606762104747141E-5</v>
      </c>
      <c r="CO363">
        <v>1.4092381897629752E-6</v>
      </c>
      <c r="CP363">
        <v>1.2724947443662124E-7</v>
      </c>
      <c r="CQ363">
        <v>1.1490200068392745E-8</v>
      </c>
      <c r="CR363">
        <v>1.0375264667788555E-9</v>
      </c>
      <c r="CS363">
        <v>9.3685154554249225E-11</v>
      </c>
      <c r="CT363">
        <v>8.4594547367090358E-12</v>
      </c>
      <c r="CU363">
        <v>7.6386034460765012E-13</v>
      </c>
      <c r="CV363">
        <v>6.8974023057555162E-14</v>
      </c>
      <c r="CW363">
        <v>6.2281225754512113E-15</v>
      </c>
      <c r="CX363">
        <v>5.6237854621127703E-16</v>
      </c>
      <c r="CY363">
        <v>5.0780893280913516E-17</v>
      </c>
      <c r="CZ363">
        <v>4.5853415723657687E-18</v>
      </c>
      <c r="DA363">
        <v>4.140132269517673E-19</v>
      </c>
      <c r="DB363">
        <v>3.7076917001447033E-20</v>
      </c>
    </row>
    <row r="364" spans="5:106" x14ac:dyDescent="0.2">
      <c r="E364" t="e">
        <v>#N/A</v>
      </c>
      <c r="F364">
        <v>0.47671232876712327</v>
      </c>
      <c r="G364">
        <v>-3.3154659070463118E-35</v>
      </c>
      <c r="H364">
        <v>7.1703886971337547E-38</v>
      </c>
      <c r="I364">
        <v>3.329806684440579E-35</v>
      </c>
      <c r="J364">
        <v>2.7053189734530324E-34</v>
      </c>
      <c r="K364">
        <v>2.1515903394640193E-33</v>
      </c>
      <c r="L364">
        <v>1.6991161901208634E-32</v>
      </c>
      <c r="M364">
        <v>1.3322391534129968E-31</v>
      </c>
      <c r="N364">
        <v>1.0368318984245615E-30</v>
      </c>
      <c r="O364">
        <v>8.0068820065555436E-30</v>
      </c>
      <c r="P364">
        <v>6.1333893401722237E-29</v>
      </c>
      <c r="Q364">
        <v>4.6586844176832011E-28</v>
      </c>
      <c r="R364">
        <v>3.5073979960232558E-27</v>
      </c>
      <c r="S364">
        <v>2.6163027218955349E-26</v>
      </c>
      <c r="T364">
        <v>1.9327789007843855E-25</v>
      </c>
      <c r="U364">
        <v>1.4133979051558991E-24</v>
      </c>
      <c r="V364">
        <v>1.0226269694579207E-23</v>
      </c>
      <c r="W364">
        <v>7.3165661626410861E-23</v>
      </c>
      <c r="X364">
        <v>5.1734968131784572E-22</v>
      </c>
      <c r="Y364">
        <v>3.6130888933295655E-21</v>
      </c>
      <c r="Z364">
        <v>2.4905820242394165E-20</v>
      </c>
      <c r="AA364">
        <v>1.6933173496674977E-19</v>
      </c>
      <c r="AB364">
        <v>1.13462909184121E-18</v>
      </c>
      <c r="AC364">
        <v>7.4865712306991949E-18</v>
      </c>
      <c r="AD364">
        <v>4.8599397647747713E-17</v>
      </c>
      <c r="AE364">
        <v>3.1007729365502814E-16</v>
      </c>
      <c r="AF364">
        <v>1.9423878393472598E-15</v>
      </c>
      <c r="AG364">
        <v>1.1932303772135708E-14</v>
      </c>
      <c r="AH364">
        <v>7.1793643525222843E-14</v>
      </c>
      <c r="AI364">
        <v>4.224962963968833E-13</v>
      </c>
      <c r="AJ364">
        <v>2.4281903466827563E-12</v>
      </c>
      <c r="AK364">
        <v>1.360671864152556E-11</v>
      </c>
      <c r="AL364">
        <v>7.4209087520581638E-11</v>
      </c>
      <c r="AM364">
        <v>3.9313676529195698E-10</v>
      </c>
      <c r="AN364">
        <v>2.0187558695794185E-9</v>
      </c>
      <c r="AO364">
        <v>1.0024480020937784E-8</v>
      </c>
      <c r="AP364">
        <v>4.8014069828839217E-8</v>
      </c>
      <c r="AQ364">
        <v>2.2120441128236779E-7</v>
      </c>
      <c r="AR364">
        <v>9.7728324864478663E-7</v>
      </c>
      <c r="AS364">
        <v>4.1268526323714963E-6</v>
      </c>
      <c r="AT364">
        <v>1.6597561716257632E-5</v>
      </c>
      <c r="AU364">
        <v>6.3333917800227757E-5</v>
      </c>
      <c r="AV364">
        <v>2.2836285734427274E-4</v>
      </c>
      <c r="AW364">
        <v>7.7472119672802626E-4</v>
      </c>
      <c r="AX364">
        <v>2.4618266959151366E-3</v>
      </c>
      <c r="AY364">
        <v>7.2943979323876629E-3</v>
      </c>
      <c r="AZ364">
        <v>2.0063019519301638E-2</v>
      </c>
      <c r="BA364">
        <v>5.1009226233151177E-2</v>
      </c>
      <c r="BB364">
        <v>0.11944225105294894</v>
      </c>
      <c r="BC364">
        <v>0.25688680195559022</v>
      </c>
      <c r="BD364">
        <v>0.5067915718331476</v>
      </c>
      <c r="BE364">
        <v>0.91766645672580782</v>
      </c>
      <c r="BF364">
        <v>1.5296805149186505</v>
      </c>
      <c r="BG364">
        <v>2.3603937354723632</v>
      </c>
      <c r="BH364">
        <v>3.3982782665951317</v>
      </c>
      <c r="BI364">
        <v>4.6084254556107007</v>
      </c>
      <c r="BJ364">
        <v>5.946351361660887</v>
      </c>
      <c r="BK364">
        <v>7.3713501180835408</v>
      </c>
      <c r="BL364">
        <v>8.8536054096376589</v>
      </c>
      <c r="BM364">
        <v>10.374828788129056</v>
      </c>
      <c r="BN364">
        <v>11.925410689198252</v>
      </c>
      <c r="BO364">
        <v>13.501002149316205</v>
      </c>
      <c r="BP364">
        <v>15.099959018756836</v>
      </c>
      <c r="BQ364">
        <v>16.721853123768685</v>
      </c>
      <c r="BR364">
        <v>18.366744579893926</v>
      </c>
      <c r="BS364">
        <v>20.034870724820454</v>
      </c>
      <c r="BT364">
        <v>21.72652148792287</v>
      </c>
      <c r="BU364">
        <v>23.441970109162899</v>
      </c>
      <c r="BV364">
        <v>25.181354247979989</v>
      </c>
      <c r="BW364">
        <v>26.944310470420145</v>
      </c>
      <c r="BX364">
        <v>28.728833843961311</v>
      </c>
      <c r="BY364">
        <v>30.527994794506359</v>
      </c>
      <c r="BZ364">
        <v>32.321403286590069</v>
      </c>
      <c r="CA364">
        <v>34.055560824643663</v>
      </c>
      <c r="CB364">
        <v>35.604979084167205</v>
      </c>
      <c r="CC364">
        <v>36.709449465936736</v>
      </c>
      <c r="CD364">
        <v>36.90159474489846</v>
      </c>
      <c r="CE364">
        <v>35.478237372943667</v>
      </c>
      <c r="CF364">
        <v>31.608985438882051</v>
      </c>
      <c r="CG364">
        <v>24.653638443659418</v>
      </c>
      <c r="CH364">
        <v>14.741953790225939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 spans="5:106" x14ac:dyDescent="0.2">
      <c r="E365" t="e">
        <v>#N/A</v>
      </c>
      <c r="F365">
        <v>0.4780821917808219</v>
      </c>
      <c r="G365">
        <v>-6.5312617977119163E-36</v>
      </c>
      <c r="H365">
        <v>1.3773862229738724E-38</v>
      </c>
      <c r="I365">
        <v>6.5588095221713943E-36</v>
      </c>
      <c r="J365">
        <v>5.433944005140027E-35</v>
      </c>
      <c r="K365">
        <v>4.4111734528668286E-34</v>
      </c>
      <c r="L365">
        <v>3.5571036526953955E-33</v>
      </c>
      <c r="M365">
        <v>2.8491468763440879E-32</v>
      </c>
      <c r="N365">
        <v>2.2661413175091524E-31</v>
      </c>
      <c r="O365">
        <v>1.7892944582013543E-30</v>
      </c>
      <c r="P365">
        <v>1.4020378318457741E-29</v>
      </c>
      <c r="Q365">
        <v>1.0898632889384748E-28</v>
      </c>
      <c r="R365">
        <v>8.4015626690099585E-28</v>
      </c>
      <c r="S365">
        <v>6.4202875559573626E-27</v>
      </c>
      <c r="T365">
        <v>4.8615429010482527E-26</v>
      </c>
      <c r="U365">
        <v>3.6460706109850108E-25</v>
      </c>
      <c r="V365">
        <v>2.7070696985481464E-24</v>
      </c>
      <c r="W365">
        <v>1.9887217497435537E-23</v>
      </c>
      <c r="X365">
        <v>1.4448038826223936E-22</v>
      </c>
      <c r="Y365">
        <v>1.037398853806756E-21</v>
      </c>
      <c r="Z365">
        <v>7.3570909788123132E-21</v>
      </c>
      <c r="AA365">
        <v>5.1497872865844965E-20</v>
      </c>
      <c r="AB365">
        <v>3.5552495091222747E-19</v>
      </c>
      <c r="AC365">
        <v>2.4187797978201761E-18</v>
      </c>
      <c r="AD365">
        <v>1.6202648667049492E-17</v>
      </c>
      <c r="AE365">
        <v>1.0676381850052817E-16</v>
      </c>
      <c r="AF365">
        <v>6.912879366428275E-16</v>
      </c>
      <c r="AG365">
        <v>4.3933773028451721E-15</v>
      </c>
      <c r="AH365">
        <v>2.7371936295130112E-14</v>
      </c>
      <c r="AI365">
        <v>1.6695249924823993E-13</v>
      </c>
      <c r="AJ365">
        <v>9.9544695033442272E-13</v>
      </c>
      <c r="AK365">
        <v>5.7926448445590291E-12</v>
      </c>
      <c r="AL365">
        <v>3.2839512145196469E-11</v>
      </c>
      <c r="AM365">
        <v>1.8102108690454842E-10</v>
      </c>
      <c r="AN365">
        <v>9.6814900697334546E-10</v>
      </c>
      <c r="AO365">
        <v>5.0120034133580701E-9</v>
      </c>
      <c r="AP365">
        <v>2.5050182070425163E-8</v>
      </c>
      <c r="AQ365">
        <v>1.2053263202211492E-7</v>
      </c>
      <c r="AR365">
        <v>5.5659230752728387E-7</v>
      </c>
      <c r="AS365">
        <v>2.4582490683457742E-6</v>
      </c>
      <c r="AT365">
        <v>1.0345572339552386E-5</v>
      </c>
      <c r="AU365">
        <v>4.1320952299082978E-5</v>
      </c>
      <c r="AV365">
        <v>1.5595010557150691E-4</v>
      </c>
      <c r="AW365">
        <v>5.535890877513555E-4</v>
      </c>
      <c r="AX365">
        <v>1.8393228062874756E-3</v>
      </c>
      <c r="AY365">
        <v>5.69129455209393E-3</v>
      </c>
      <c r="AZ365">
        <v>1.631747095236815E-2</v>
      </c>
      <c r="BA365">
        <v>4.3139295122643667E-2</v>
      </c>
      <c r="BB365">
        <v>0.10470779913158691</v>
      </c>
      <c r="BC365">
        <v>0.23253106693785539</v>
      </c>
      <c r="BD365">
        <v>0.47155211259352509</v>
      </c>
      <c r="BE365">
        <v>0.8733498894429591</v>
      </c>
      <c r="BF365">
        <v>1.481434321324135</v>
      </c>
      <c r="BG365">
        <v>2.3148939519398639</v>
      </c>
      <c r="BH365">
        <v>3.3608421257814971</v>
      </c>
      <c r="BI365">
        <v>4.5811290606306265</v>
      </c>
      <c r="BJ365">
        <v>5.9282091415164908</v>
      </c>
      <c r="BK365">
        <v>7.359825313589937</v>
      </c>
      <c r="BL365">
        <v>8.8461018884993852</v>
      </c>
      <c r="BM365">
        <v>10.369444988946473</v>
      </c>
      <c r="BN365">
        <v>11.92102398951535</v>
      </c>
      <c r="BO365">
        <v>13.497050475679057</v>
      </c>
      <c r="BP365">
        <v>15.096196705885429</v>
      </c>
      <c r="BQ365">
        <v>16.718184776565401</v>
      </c>
      <c r="BR365">
        <v>18.363137299281085</v>
      </c>
      <c r="BS365">
        <v>20.031315902150027</v>
      </c>
      <c r="BT365">
        <v>21.723023438533506</v>
      </c>
      <c r="BU365">
        <v>23.438554987477907</v>
      </c>
      <c r="BV365">
        <v>25.178116634365619</v>
      </c>
      <c r="BW365">
        <v>26.941563465522606</v>
      </c>
      <c r="BX365">
        <v>28.727535393273406</v>
      </c>
      <c r="BY365">
        <v>30.53082407777929</v>
      </c>
      <c r="BZ365">
        <v>32.335115386860259</v>
      </c>
      <c r="CA365">
        <v>34.095233864297818</v>
      </c>
      <c r="CB365">
        <v>35.699631522769863</v>
      </c>
      <c r="CC365">
        <v>36.905125556299232</v>
      </c>
      <c r="CD365">
        <v>37.252902888974191</v>
      </c>
      <c r="CE365">
        <v>36.018085185665647</v>
      </c>
      <c r="CF365">
        <v>32.299420606228722</v>
      </c>
      <c r="CG365">
        <v>25.350989305847872</v>
      </c>
      <c r="CH365">
        <v>14.971693871083415</v>
      </c>
      <c r="CI365">
        <v>2.774970879646026</v>
      </c>
      <c r="CJ365">
        <v>0.25057054838351495</v>
      </c>
      <c r="CK365">
        <v>2.2625678769365155E-2</v>
      </c>
      <c r="CL365">
        <v>2.0430227857065491E-3</v>
      </c>
      <c r="CM365">
        <v>1.8447809435744587E-4</v>
      </c>
      <c r="CN365">
        <v>1.6657752197308445E-5</v>
      </c>
      <c r="CO365">
        <v>1.5041390644966399E-6</v>
      </c>
      <c r="CP365">
        <v>1.3581870462152852E-7</v>
      </c>
      <c r="CQ365">
        <v>1.2263972767200933E-8</v>
      </c>
      <c r="CR365">
        <v>1.1073955421218693E-9</v>
      </c>
      <c r="CS365">
        <v>9.9994097344304768E-11</v>
      </c>
      <c r="CT365">
        <v>9.02913107681782E-12</v>
      </c>
      <c r="CU365">
        <v>8.1530020438753014E-13</v>
      </c>
      <c r="CV365">
        <v>7.3618869592112698E-14</v>
      </c>
      <c r="CW365">
        <v>6.6475366139401691E-15</v>
      </c>
      <c r="CX365">
        <v>6.0025022493446932E-16</v>
      </c>
      <c r="CY365">
        <v>5.4200578630877072E-17</v>
      </c>
      <c r="CZ365">
        <v>4.8941275031855448E-18</v>
      </c>
      <c r="DA365">
        <v>4.4189369291891044E-19</v>
      </c>
      <c r="DB365">
        <v>3.9573749603238304E-20</v>
      </c>
    </row>
    <row r="366" spans="5:106" x14ac:dyDescent="0.2">
      <c r="E366" t="e">
        <v>#N/A</v>
      </c>
      <c r="F366">
        <v>0.47945205479452058</v>
      </c>
      <c r="G366">
        <v>-1.2060281078257486E-36</v>
      </c>
      <c r="H366">
        <v>2.4802231568562509E-39</v>
      </c>
      <c r="I366">
        <v>1.2109885541394611E-36</v>
      </c>
      <c r="J366">
        <v>1.0232029219883968E-35</v>
      </c>
      <c r="K366">
        <v>8.4787977700595402E-35</v>
      </c>
      <c r="L366">
        <v>6.9822227236803385E-34</v>
      </c>
      <c r="M366">
        <v>5.7136366420319459E-33</v>
      </c>
      <c r="N366">
        <v>4.6448933933895071E-32</v>
      </c>
      <c r="O366">
        <v>3.7502416477834554E-31</v>
      </c>
      <c r="P366">
        <v>3.0062924742500177E-30</v>
      </c>
      <c r="Q366">
        <v>2.3919443184255475E-29</v>
      </c>
      <c r="R366">
        <v>1.8882898457563597E-28</v>
      </c>
      <c r="S366">
        <v>1.4785076392415685E-27</v>
      </c>
      <c r="T366">
        <v>1.1477415636200787E-26</v>
      </c>
      <c r="U366">
        <v>8.8297062433246256E-26</v>
      </c>
      <c r="V366">
        <v>6.7287211290638571E-25</v>
      </c>
      <c r="W366">
        <v>5.0768073991179388E-24</v>
      </c>
      <c r="X366">
        <v>3.7904631581673482E-23</v>
      </c>
      <c r="Y366">
        <v>2.7989235379397059E-22</v>
      </c>
      <c r="Z366">
        <v>2.0427774282226971E-21</v>
      </c>
      <c r="AA366">
        <v>1.4726338136156279E-20</v>
      </c>
      <c r="AB366">
        <v>1.0478537935046468E-19</v>
      </c>
      <c r="AC366">
        <v>7.3536137751698488E-19</v>
      </c>
      <c r="AD366">
        <v>5.0854309139663299E-18</v>
      </c>
      <c r="AE366">
        <v>3.4624338681706405E-17</v>
      </c>
      <c r="AF366">
        <v>2.3185990816090747E-16</v>
      </c>
      <c r="AG366">
        <v>1.5253990882091249E-15</v>
      </c>
      <c r="AH366">
        <v>9.8476599291162584E-15</v>
      </c>
      <c r="AI366">
        <v>6.230200788969892E-14</v>
      </c>
      <c r="AJ366">
        <v>3.8571087338005445E-13</v>
      </c>
      <c r="AK366">
        <v>2.3330336231029625E-12</v>
      </c>
      <c r="AL366">
        <v>1.3763136973701487E-11</v>
      </c>
      <c r="AM366">
        <v>7.9033378539261203E-11</v>
      </c>
      <c r="AN366">
        <v>4.4083075206115826E-10</v>
      </c>
      <c r="AO366">
        <v>2.3827317791829699E-9</v>
      </c>
      <c r="AP366">
        <v>1.2447596689455383E-8</v>
      </c>
      <c r="AQ366">
        <v>6.2668334548745024E-8</v>
      </c>
      <c r="AR366">
        <v>3.0309362872592923E-7</v>
      </c>
      <c r="AS366">
        <v>1.403273864240914E-6</v>
      </c>
      <c r="AT366">
        <v>6.1953126315518034E-6</v>
      </c>
      <c r="AU366">
        <v>2.5971504609071852E-5</v>
      </c>
      <c r="AV366">
        <v>1.0290555436198854E-4</v>
      </c>
      <c r="AW366">
        <v>3.8346371559510451E-4</v>
      </c>
      <c r="AX366">
        <v>1.3367383354857027E-3</v>
      </c>
      <c r="AY366">
        <v>4.33498829522924E-3</v>
      </c>
      <c r="AZ366">
        <v>1.3004066175589154E-2</v>
      </c>
      <c r="BA366">
        <v>3.5883215286169189E-2</v>
      </c>
      <c r="BB366">
        <v>9.0610546781024717E-2</v>
      </c>
      <c r="BC366">
        <v>0.20848917936564687</v>
      </c>
      <c r="BD366">
        <v>0.43592369243182355</v>
      </c>
      <c r="BE366">
        <v>0.82786044927345026</v>
      </c>
      <c r="BF366">
        <v>1.4316534656312541</v>
      </c>
      <c r="BG366">
        <v>2.2681839744890517</v>
      </c>
      <c r="BH366">
        <v>3.3229582606513879</v>
      </c>
      <c r="BI366">
        <v>4.5540868979834022</v>
      </c>
      <c r="BJ366">
        <v>5.9106574870537143</v>
      </c>
      <c r="BK366">
        <v>7.3488843439705303</v>
      </c>
      <c r="BL366">
        <v>8.8390140022959649</v>
      </c>
      <c r="BM366">
        <v>10.364299976984393</v>
      </c>
      <c r="BN366">
        <v>11.916753636094226</v>
      </c>
      <c r="BO366">
        <v>13.493148227071243</v>
      </c>
      <c r="BP366">
        <v>15.092452957389469</v>
      </c>
      <c r="BQ366">
        <v>16.714522515981827</v>
      </c>
      <c r="BR366">
        <v>18.359531404401267</v>
      </c>
      <c r="BS366">
        <v>20.027760074234617</v>
      </c>
      <c r="BT366">
        <v>21.719520405157709</v>
      </c>
      <c r="BU366">
        <v>23.435122162512844</v>
      </c>
      <c r="BV366">
        <v>25.174819720549344</v>
      </c>
      <c r="BW366">
        <v>26.93863129856269</v>
      </c>
      <c r="BX366">
        <v>28.725706754971714</v>
      </c>
      <c r="BY366">
        <v>30.532282334726105</v>
      </c>
      <c r="BZ366">
        <v>32.345683999827905</v>
      </c>
      <c r="CA366">
        <v>34.128681023762681</v>
      </c>
      <c r="CB366">
        <v>35.784083861274667</v>
      </c>
      <c r="CC366">
        <v>37.088195124798673</v>
      </c>
      <c r="CD366">
        <v>37.595821196867561</v>
      </c>
      <c r="CE366">
        <v>36.565279382066095</v>
      </c>
      <c r="CF366">
        <v>33.022034551988448</v>
      </c>
      <c r="CG366">
        <v>26.0982237465733</v>
      </c>
      <c r="CH366">
        <v>15.761103423450464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</row>
    <row r="367" spans="5:106" x14ac:dyDescent="0.2">
      <c r="E367" t="e">
        <v>#N/A</v>
      </c>
      <c r="F367">
        <v>0.4808219178082192</v>
      </c>
      <c r="G367">
        <v>-2.0777193643287992E-37</v>
      </c>
      <c r="H367">
        <v>4.1669023873741368E-40</v>
      </c>
      <c r="I367">
        <v>2.0860531691035478E-37</v>
      </c>
      <c r="J367">
        <v>1.7976917446684917E-36</v>
      </c>
      <c r="K367">
        <v>1.5207310377513647E-35</v>
      </c>
      <c r="L367">
        <v>1.2789756428420552E-34</v>
      </c>
      <c r="M367">
        <v>1.0693458417010983E-33</v>
      </c>
      <c r="N367">
        <v>8.8861160466312364E-33</v>
      </c>
      <c r="O367">
        <v>7.3371510215658905E-32</v>
      </c>
      <c r="P367">
        <v>6.0178420793014338E-31</v>
      </c>
      <c r="Q367">
        <v>4.9013967116612192E-30</v>
      </c>
      <c r="R367">
        <v>3.9629951224044184E-29</v>
      </c>
      <c r="S367">
        <v>3.1798078592263628E-28</v>
      </c>
      <c r="T367">
        <v>2.5309885542329716E-27</v>
      </c>
      <c r="U367">
        <v>1.9976435602784265E-26</v>
      </c>
      <c r="V367">
        <v>1.5627805852643569E-25</v>
      </c>
      <c r="W367">
        <v>1.211238690955661E-24</v>
      </c>
      <c r="X367">
        <v>9.2960223094350649E-24</v>
      </c>
      <c r="Y367">
        <v>7.0610144936401758E-23</v>
      </c>
      <c r="Z367">
        <v>5.3050254472163249E-22</v>
      </c>
      <c r="AA367">
        <v>3.939900202682007E-21</v>
      </c>
      <c r="AB367">
        <v>2.8904409431858436E-20</v>
      </c>
      <c r="AC367">
        <v>2.0931583303364345E-19</v>
      </c>
      <c r="AD367">
        <v>1.4950249889522687E-18</v>
      </c>
      <c r="AE367">
        <v>1.0522538650932068E-17</v>
      </c>
      <c r="AF367">
        <v>7.2912151381818367E-17</v>
      </c>
      <c r="AG367">
        <v>4.9685336266741755E-16</v>
      </c>
      <c r="AH367">
        <v>3.3258474106565562E-15</v>
      </c>
      <c r="AI367">
        <v>2.1840807777976819E-14</v>
      </c>
      <c r="AJ367">
        <v>1.4051326489638314E-13</v>
      </c>
      <c r="AK367">
        <v>8.8424882972862283E-13</v>
      </c>
      <c r="AL367">
        <v>5.4336887313554049E-12</v>
      </c>
      <c r="AM367">
        <v>3.2542567801190094E-11</v>
      </c>
      <c r="AN367">
        <v>1.8955196564470172E-10</v>
      </c>
      <c r="AO367">
        <v>1.0712831213766383E-9</v>
      </c>
      <c r="AP367">
        <v>5.8592854958176157E-9</v>
      </c>
      <c r="AQ367">
        <v>3.0923279133626983E-8</v>
      </c>
      <c r="AR367">
        <v>1.5697103065484584E-7</v>
      </c>
      <c r="AS367">
        <v>7.6362609053253953E-7</v>
      </c>
      <c r="AT367">
        <v>3.5459330904931898E-6</v>
      </c>
      <c r="AU367">
        <v>1.564747890121601E-5</v>
      </c>
      <c r="AV367">
        <v>6.5298481627571847E-5</v>
      </c>
      <c r="AW367">
        <v>2.5632475752822282E-4</v>
      </c>
      <c r="AX367">
        <v>9.4102855006080279E-4</v>
      </c>
      <c r="AY367">
        <v>3.2112532328377355E-3</v>
      </c>
      <c r="AZ367">
        <v>1.0121212440293792E-2</v>
      </c>
      <c r="BA367">
        <v>2.9274398544765427E-2</v>
      </c>
      <c r="BB367">
        <v>7.7229843670698017E-2</v>
      </c>
      <c r="BC367">
        <v>0.18485262306559322</v>
      </c>
      <c r="BD367">
        <v>0.39992975170607625</v>
      </c>
      <c r="BE367">
        <v>0.78109971414211354</v>
      </c>
      <c r="BF367">
        <v>1.3801742897581237</v>
      </c>
      <c r="BG367">
        <v>2.2201617763291375</v>
      </c>
      <c r="BH367">
        <v>3.2846455233696386</v>
      </c>
      <c r="BI367">
        <v>4.5273874856378491</v>
      </c>
      <c r="BJ367">
        <v>5.8937750807813458</v>
      </c>
      <c r="BK367">
        <v>7.3385613884639342</v>
      </c>
      <c r="BL367">
        <v>8.8323412679758633</v>
      </c>
      <c r="BM367">
        <v>10.359380385910562</v>
      </c>
      <c r="BN367">
        <v>11.912587083208436</v>
      </c>
      <c r="BO367">
        <v>13.489287622618065</v>
      </c>
      <c r="BP367">
        <v>15.088723947224569</v>
      </c>
      <c r="BQ367">
        <v>16.710864769967628</v>
      </c>
      <c r="BR367">
        <v>18.355926430594931</v>
      </c>
      <c r="BS367">
        <v>20.02420352123513</v>
      </c>
      <c r="BT367">
        <v>21.716014016286419</v>
      </c>
      <c r="BU367">
        <v>23.431677151790105</v>
      </c>
      <c r="BV367">
        <v>25.171480048375589</v>
      </c>
      <c r="BW367">
        <v>26.935558295752546</v>
      </c>
      <c r="BX367">
        <v>28.723451644205834</v>
      </c>
      <c r="BY367">
        <v>30.532572517617002</v>
      </c>
      <c r="BZ367">
        <v>32.353411689845366</v>
      </c>
      <c r="CA367">
        <v>34.156145843698461</v>
      </c>
      <c r="CB367">
        <v>35.85806352831662</v>
      </c>
      <c r="CC367">
        <v>37.257222261618914</v>
      </c>
      <c r="CD367">
        <v>37.927660571503544</v>
      </c>
      <c r="CE367">
        <v>37.117497088027193</v>
      </c>
      <c r="CF367">
        <v>33.778002163223746</v>
      </c>
      <c r="CG367">
        <v>26.903545747589877</v>
      </c>
      <c r="CH367">
        <v>16.066039700205575</v>
      </c>
      <c r="CI367">
        <v>2.9844588197698094</v>
      </c>
      <c r="CJ367">
        <v>0.269486605637139</v>
      </c>
      <c r="CK367">
        <v>2.4333735194049778E-2</v>
      </c>
      <c r="CL367">
        <v>2.1972545429268589E-3</v>
      </c>
      <c r="CM367">
        <v>1.9840470391875305E-4</v>
      </c>
      <c r="CN367">
        <v>1.791527825658848E-5</v>
      </c>
      <c r="CO367">
        <v>1.6176894432020168E-6</v>
      </c>
      <c r="CP367">
        <v>1.4607192236519629E-7</v>
      </c>
      <c r="CQ367">
        <v>1.318980388549103E-8</v>
      </c>
      <c r="CR367">
        <v>1.1909949819293062E-9</v>
      </c>
      <c r="CS367">
        <v>1.0754284592063793E-10</v>
      </c>
      <c r="CT367">
        <v>9.7107577145075791E-12</v>
      </c>
      <c r="CU367">
        <v>8.7684879996069737E-13</v>
      </c>
      <c r="CV367">
        <v>7.9176501010199191E-14</v>
      </c>
      <c r="CW367">
        <v>7.1493720610638287E-15</v>
      </c>
      <c r="CX367">
        <v>6.4556427997618715E-16</v>
      </c>
      <c r="CY367">
        <v>5.8292285557999765E-17</v>
      </c>
      <c r="CZ367">
        <v>5.2635946917809845E-18</v>
      </c>
      <c r="DA367">
        <v>4.7525310586319081E-19</v>
      </c>
      <c r="DB367">
        <v>4.2561248804793119E-20</v>
      </c>
    </row>
    <row r="368" spans="5:106" x14ac:dyDescent="0.2">
      <c r="E368" t="e">
        <v>#N/A</v>
      </c>
      <c r="F368">
        <v>0.48219178082191783</v>
      </c>
      <c r="G368">
        <v>-3.3216946391082164E-38</v>
      </c>
      <c r="H368">
        <v>6.4968364008671362E-41</v>
      </c>
      <c r="I368">
        <v>3.3346883119099506E-38</v>
      </c>
      <c r="J368">
        <v>2.9311988038640386E-37</v>
      </c>
      <c r="K368">
        <v>2.5314753588008357E-36</v>
      </c>
      <c r="L368">
        <v>2.1745158995126882E-35</v>
      </c>
      <c r="M368">
        <v>1.8577478127990667E-34</v>
      </c>
      <c r="N368">
        <v>1.5781397705987147E-33</v>
      </c>
      <c r="O368">
        <v>1.3326940243259283E-32</v>
      </c>
      <c r="P368">
        <v>1.1184750177177841E-31</v>
      </c>
      <c r="Q368">
        <v>9.3263080467125941E-31</v>
      </c>
      <c r="R368">
        <v>7.7241222059318976E-30</v>
      </c>
      <c r="S368">
        <v>6.3518968028790504E-29</v>
      </c>
      <c r="T368">
        <v>5.1846746049135327E-28</v>
      </c>
      <c r="U368">
        <v>4.1989537028596654E-27</v>
      </c>
      <c r="V368">
        <v>3.3727776045439344E-26</v>
      </c>
      <c r="W368">
        <v>2.6857987166828753E-25</v>
      </c>
      <c r="X368">
        <v>2.1193157012280216E-24</v>
      </c>
      <c r="Y368">
        <v>1.656285666345962E-23</v>
      </c>
      <c r="Z368">
        <v>1.2813126011750146E-22</v>
      </c>
      <c r="AA368">
        <v>9.8061387547118552E-22</v>
      </c>
      <c r="AB368">
        <v>7.4196698890626625E-21</v>
      </c>
      <c r="AC368">
        <v>5.5463905974242124E-20</v>
      </c>
      <c r="AD368">
        <v>4.093017799066931E-19</v>
      </c>
      <c r="AE368">
        <v>2.9793472594640009E-18</v>
      </c>
      <c r="AF368">
        <v>2.1371999797460699E-17</v>
      </c>
      <c r="AG368">
        <v>1.5093115904287749E-16</v>
      </c>
      <c r="AH368">
        <v>1.0481936572011928E-15</v>
      </c>
      <c r="AI368">
        <v>7.1499420280457005E-15</v>
      </c>
      <c r="AJ368">
        <v>4.7838242083943486E-14</v>
      </c>
      <c r="AK368">
        <v>3.1347959673605346E-13</v>
      </c>
      <c r="AL368">
        <v>2.0085477708891372E-12</v>
      </c>
      <c r="AM368">
        <v>1.2559988314250123E-11</v>
      </c>
      <c r="AN368">
        <v>7.6494907067640479E-11</v>
      </c>
      <c r="AO368">
        <v>4.5269731035996508E-10</v>
      </c>
      <c r="AP368">
        <v>2.5965141570385322E-9</v>
      </c>
      <c r="AQ368">
        <v>1.4391940923613118E-8</v>
      </c>
      <c r="AR368">
        <v>7.6838324635389841E-8</v>
      </c>
      <c r="AS368">
        <v>3.9371012919891646E-7</v>
      </c>
      <c r="AT368">
        <v>1.9281129990868095E-6</v>
      </c>
      <c r="AU368">
        <v>8.9835940338153409E-6</v>
      </c>
      <c r="AV368">
        <v>3.9619136793844008E-5</v>
      </c>
      <c r="AW368">
        <v>1.6444959174587826E-4</v>
      </c>
      <c r="AX368">
        <v>6.3845305523485725E-4</v>
      </c>
      <c r="AY368">
        <v>2.3028529334212918E-3</v>
      </c>
      <c r="AZ368">
        <v>7.6619583756902879E-3</v>
      </c>
      <c r="BA368">
        <v>2.3342959053544849E-2</v>
      </c>
      <c r="BB368">
        <v>6.4652238277840654E-2</v>
      </c>
      <c r="BC368">
        <v>0.16173227702841084</v>
      </c>
      <c r="BD368">
        <v>0.36360789653798659</v>
      </c>
      <c r="BE368">
        <v>0.7329558675286808</v>
      </c>
      <c r="BF368">
        <v>1.3268015447900907</v>
      </c>
      <c r="BG368">
        <v>2.1707113194585363</v>
      </c>
      <c r="BH368">
        <v>3.2459363405837554</v>
      </c>
      <c r="BI368">
        <v>4.5011386088830534</v>
      </c>
      <c r="BJ368">
        <v>5.8776480182469149</v>
      </c>
      <c r="BK368">
        <v>7.3288875731315537</v>
      </c>
      <c r="BL368">
        <v>8.8260779654818524</v>
      </c>
      <c r="BM368">
        <v>10.354669854894999</v>
      </c>
      <c r="BN368">
        <v>11.90851106404852</v>
      </c>
      <c r="BO368">
        <v>13.485461152060052</v>
      </c>
      <c r="BP368">
        <v>15.085006251078592</v>
      </c>
      <c r="BQ368">
        <v>16.707210219108461</v>
      </c>
      <c r="BR368">
        <v>18.352321994671733</v>
      </c>
      <c r="BS368">
        <v>20.020646412516825</v>
      </c>
      <c r="BT368">
        <v>21.712505407250561</v>
      </c>
      <c r="BU368">
        <v>23.428224040602245</v>
      </c>
      <c r="BV368">
        <v>25.168110658961663</v>
      </c>
      <c r="BW368">
        <v>26.932381818043602</v>
      </c>
      <c r="BX368">
        <v>28.720864067389346</v>
      </c>
      <c r="BY368">
        <v>30.531894592119148</v>
      </c>
      <c r="BZ368">
        <v>32.358631638192357</v>
      </c>
      <c r="CA368">
        <v>34.177972914037511</v>
      </c>
      <c r="CB368">
        <v>35.921457090533693</v>
      </c>
      <c r="CC368">
        <v>37.410822679686632</v>
      </c>
      <c r="CD368">
        <v>38.245380051027773</v>
      </c>
      <c r="CE368">
        <v>37.671644620201612</v>
      </c>
      <c r="CF368">
        <v>34.568112747194803</v>
      </c>
      <c r="CG368">
        <v>27.771636888518508</v>
      </c>
      <c r="CH368">
        <v>16.986838597570141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</row>
    <row r="369" spans="5:106" x14ac:dyDescent="0.2">
      <c r="E369" t="e">
        <v>#N/A</v>
      </c>
      <c r="F369">
        <v>0.48356164383561645</v>
      </c>
      <c r="G369">
        <v>-4.8977234555578699E-39</v>
      </c>
      <c r="H369">
        <v>9.3428457377221906E-42</v>
      </c>
      <c r="I369">
        <v>4.9164091470333141E-39</v>
      </c>
      <c r="J369">
        <v>4.4082453339523198E-38</v>
      </c>
      <c r="K369">
        <v>3.8869355830085648E-37</v>
      </c>
      <c r="L369">
        <v>3.4103497309221427E-36</v>
      </c>
      <c r="M369">
        <v>2.977264442637747E-35</v>
      </c>
      <c r="N369">
        <v>2.5856500094221753E-34</v>
      </c>
      <c r="O369">
        <v>2.2333452990411752E-33</v>
      </c>
      <c r="P369">
        <v>1.9180905585011035E-32</v>
      </c>
      <c r="Q369">
        <v>1.6375533470687066E-31</v>
      </c>
      <c r="R369">
        <v>1.3893543019047507E-30</v>
      </c>
      <c r="S369">
        <v>1.1710924511593848E-29</v>
      </c>
      <c r="T369">
        <v>9.8036971722469571E-29</v>
      </c>
      <c r="U369">
        <v>8.1481426442094721E-28</v>
      </c>
      <c r="V369">
        <v>6.7210236516930789E-27</v>
      </c>
      <c r="W369">
        <v>5.4997848576220553E-26</v>
      </c>
      <c r="X369">
        <v>4.4627332689451476E-25</v>
      </c>
      <c r="Y369">
        <v>3.5891959467190445E-24</v>
      </c>
      <c r="Z369">
        <v>2.8596532415533914E-23</v>
      </c>
      <c r="AA369">
        <v>2.2558462869966909E-22</v>
      </c>
      <c r="AB369">
        <v>1.7608580325396518E-21</v>
      </c>
      <c r="AC369">
        <v>1.3591676706804868E-20</v>
      </c>
      <c r="AD369">
        <v>1.0366788937991096E-19</v>
      </c>
      <c r="AE369">
        <v>7.8072298992057722E-19</v>
      </c>
      <c r="AF369">
        <v>5.8003833443496883E-18</v>
      </c>
      <c r="AG369">
        <v>4.2472833977390467E-17</v>
      </c>
      <c r="AH369">
        <v>3.0620036955438575E-16</v>
      </c>
      <c r="AI369">
        <v>2.1708849149928515E-15</v>
      </c>
      <c r="AJ369">
        <v>1.5116322010350927E-14</v>
      </c>
      <c r="AK369">
        <v>1.0323157379607279E-13</v>
      </c>
      <c r="AL369">
        <v>6.903083399833141E-13</v>
      </c>
      <c r="AM369">
        <v>4.5119340971199196E-12</v>
      </c>
      <c r="AN369">
        <v>2.8767494503465566E-11</v>
      </c>
      <c r="AO369">
        <v>1.7851852436923225E-10</v>
      </c>
      <c r="AP369">
        <v>1.0754848364938555E-9</v>
      </c>
      <c r="AQ369">
        <v>6.2721985840509622E-9</v>
      </c>
      <c r="AR369">
        <v>3.529559453983296E-8</v>
      </c>
      <c r="AS369">
        <v>1.9094557171672561E-7</v>
      </c>
      <c r="AT369">
        <v>9.8895679260745491E-7</v>
      </c>
      <c r="AU369">
        <v>4.8806139125343702E-6</v>
      </c>
      <c r="AV369">
        <v>2.2828978669277477E-5</v>
      </c>
      <c r="AW369">
        <v>1.0060316958826062E-4</v>
      </c>
      <c r="AX369">
        <v>4.1490443790539674E-4</v>
      </c>
      <c r="AY369">
        <v>1.589635613389886E-3</v>
      </c>
      <c r="AZ369">
        <v>5.6130450054815506E-3</v>
      </c>
      <c r="BA369">
        <v>1.8113597850171543E-2</v>
      </c>
      <c r="BB369">
        <v>5.2970723804457061E-2</v>
      </c>
      <c r="BC369">
        <v>0.13926255522873529</v>
      </c>
      <c r="BD369">
        <v>0.32701584940328193</v>
      </c>
      <c r="BE369">
        <v>0.68330155681024518</v>
      </c>
      <c r="BF369">
        <v>1.271299025120163</v>
      </c>
      <c r="BG369">
        <v>2.1197002559597533</v>
      </c>
      <c r="BH369">
        <v>3.2068825643216972</v>
      </c>
      <c r="BI369">
        <v>4.4754714960947668</v>
      </c>
      <c r="BJ369">
        <v>5.8623691275656737</v>
      </c>
      <c r="BK369">
        <v>7.3198888868593048</v>
      </c>
      <c r="BL369">
        <v>8.8202121818612227</v>
      </c>
      <c r="BM369">
        <v>10.350149108786081</v>
      </c>
      <c r="BN369">
        <v>11.904511911104006</v>
      </c>
      <c r="BO369">
        <v>13.481661764012275</v>
      </c>
      <c r="BP369">
        <v>15.081296898495207</v>
      </c>
      <c r="BQ369">
        <v>16.703557795380807</v>
      </c>
      <c r="BR369">
        <v>18.348717795819724</v>
      </c>
      <c r="BS369">
        <v>20.017088843432767</v>
      </c>
      <c r="BT369">
        <v>21.708995335501086</v>
      </c>
      <c r="BU369">
        <v>23.424765731361319</v>
      </c>
      <c r="BV369">
        <v>25.164721446499524</v>
      </c>
      <c r="BW369">
        <v>26.929132262530572</v>
      </c>
      <c r="BX369">
        <v>28.718026507706846</v>
      </c>
      <c r="BY369">
        <v>30.53043960475571</v>
      </c>
      <c r="BZ369">
        <v>32.361698235895446</v>
      </c>
      <c r="CA369">
        <v>34.194607656042869</v>
      </c>
      <c r="CB369">
        <v>35.974346058192857</v>
      </c>
      <c r="CC369">
        <v>37.547738591044805</v>
      </c>
      <c r="CD369">
        <v>38.545605996614796</v>
      </c>
      <c r="CE369">
        <v>38.223675232594516</v>
      </c>
      <c r="CF369">
        <v>35.392448231850146</v>
      </c>
      <c r="CG369">
        <v>28.7131905375423</v>
      </c>
      <c r="CH369">
        <v>17.397847736814459</v>
      </c>
      <c r="CI369">
        <v>3.2413126678492361</v>
      </c>
      <c r="CJ369">
        <v>0.29267964526135504</v>
      </c>
      <c r="CK369">
        <v>2.6427988758995775E-2</v>
      </c>
      <c r="CL369">
        <v>2.3863586045484212E-3</v>
      </c>
      <c r="CM369">
        <v>2.1548016541985074E-4</v>
      </c>
      <c r="CN369">
        <v>1.9457135067993011E-5</v>
      </c>
      <c r="CO369">
        <v>1.7569139336628866E-6</v>
      </c>
      <c r="CP369">
        <v>1.5864342615252404E-7</v>
      </c>
      <c r="CQ369">
        <v>1.4324968445631497E-8</v>
      </c>
      <c r="CR369">
        <v>1.293496528315335E-9</v>
      </c>
      <c r="CS369">
        <v>1.1679839122256944E-10</v>
      </c>
      <c r="CT369">
        <v>1.0546502362822284E-11</v>
      </c>
      <c r="CU369">
        <v>9.5231373415975678E-13</v>
      </c>
      <c r="CV369">
        <v>8.5990731056604313E-14</v>
      </c>
      <c r="CW369">
        <v>7.764674142992846E-15</v>
      </c>
      <c r="CX369">
        <v>7.0112399096837864E-16</v>
      </c>
      <c r="CY369">
        <v>6.3309140794779957E-17</v>
      </c>
      <c r="CZ369">
        <v>5.7165996192936603E-18</v>
      </c>
      <c r="DA369">
        <v>5.1615519110693188E-19</v>
      </c>
      <c r="DB369">
        <v>4.6224231340239929E-20</v>
      </c>
    </row>
    <row r="370" spans="5:106" x14ac:dyDescent="0.2">
      <c r="E370" t="e">
        <v>#N/A</v>
      </c>
      <c r="F370">
        <v>0.48493150684931507</v>
      </c>
      <c r="G370">
        <v>-6.6124164669112747E-40</v>
      </c>
      <c r="H370">
        <v>1.2303223661850963E-42</v>
      </c>
      <c r="I370">
        <v>6.637022914234976E-40</v>
      </c>
      <c r="J370">
        <v>6.0707413935380423E-39</v>
      </c>
      <c r="K370">
        <v>5.4652961280951263E-38</v>
      </c>
      <c r="L370">
        <v>4.8980890999385483E-37</v>
      </c>
      <c r="M370">
        <v>4.3697871749140213E-36</v>
      </c>
      <c r="N370">
        <v>3.8799786563536902E-35</v>
      </c>
      <c r="O370">
        <v>3.4280116078799227E-34</v>
      </c>
      <c r="P370">
        <v>3.013015852125574E-33</v>
      </c>
      <c r="Q370">
        <v>2.6339183925876905E-32</v>
      </c>
      <c r="R370">
        <v>2.289460900338888E-31</v>
      </c>
      <c r="S370">
        <v>1.9782191291110167E-30</v>
      </c>
      <c r="T370">
        <v>1.6986239871085768E-29</v>
      </c>
      <c r="U370">
        <v>1.4489839559241147E-28</v>
      </c>
      <c r="V370">
        <v>1.2275085143413678E-27</v>
      </c>
      <c r="W370">
        <v>1.0323321977358994E-26</v>
      </c>
      <c r="X370">
        <v>8.6153890329406213E-26</v>
      </c>
      <c r="Y370">
        <v>7.1318603838781362E-25</v>
      </c>
      <c r="Z370">
        <v>5.8532810507727348E-24</v>
      </c>
      <c r="AA370">
        <v>4.7603931862181187E-23</v>
      </c>
      <c r="AB370">
        <v>3.8343487262389776E-22</v>
      </c>
      <c r="AC370">
        <v>3.0569048832054288E-21</v>
      </c>
      <c r="AD370">
        <v>2.4105992060026295E-20</v>
      </c>
      <c r="AE370">
        <v>1.878901382503942E-19</v>
      </c>
      <c r="AF370">
        <v>1.4463395005870261E-18</v>
      </c>
      <c r="AG370">
        <v>1.0985991064021142E-17</v>
      </c>
      <c r="AH370">
        <v>8.2259408766831605E-17</v>
      </c>
      <c r="AI370">
        <v>6.0650914675640721E-16</v>
      </c>
      <c r="AJ370">
        <v>4.3981439073607477E-15</v>
      </c>
      <c r="AK370">
        <v>3.1325332761141707E-14</v>
      </c>
      <c r="AL370">
        <v>2.1880629119284481E-13</v>
      </c>
      <c r="AM370">
        <v>1.4963199134518347E-12</v>
      </c>
      <c r="AN370">
        <v>9.9990471195191395E-12</v>
      </c>
      <c r="AO370">
        <v>6.5151218884625819E-11</v>
      </c>
      <c r="AP370">
        <v>4.129050212192006E-10</v>
      </c>
      <c r="AQ370">
        <v>2.5382147476816848E-9</v>
      </c>
      <c r="AR370">
        <v>1.5085958347207911E-8</v>
      </c>
      <c r="AS370">
        <v>8.6377500035223237E-8</v>
      </c>
      <c r="AT370">
        <v>4.7445820197226392E-7</v>
      </c>
      <c r="AU370">
        <v>2.4882047939659929E-6</v>
      </c>
      <c r="AV370">
        <v>1.2390376380724381E-5</v>
      </c>
      <c r="AW370">
        <v>5.8220352467027714E-5</v>
      </c>
      <c r="AX370">
        <v>2.5631348914366626E-4</v>
      </c>
      <c r="AY370">
        <v>1.0488326667595666E-3</v>
      </c>
      <c r="AZ370">
        <v>3.954043050090672E-3</v>
      </c>
      <c r="BA370">
        <v>1.3602908152713152E-2</v>
      </c>
      <c r="BB370">
        <v>4.2282992500393073E-2</v>
      </c>
      <c r="BC370">
        <v>0.11760617148488493</v>
      </c>
      <c r="BD370">
        <v>0.29024008490386521</v>
      </c>
      <c r="BE370">
        <v>0.63199168595979838</v>
      </c>
      <c r="BF370">
        <v>1.2133762399970802</v>
      </c>
      <c r="BG370">
        <v>2.066977509061529</v>
      </c>
      <c r="BH370">
        <v>3.1675639912822051</v>
      </c>
      <c r="BI370">
        <v>4.4505456453995507</v>
      </c>
      <c r="BJ370">
        <v>5.8480363153023402</v>
      </c>
      <c r="BK370">
        <v>7.311583515611086</v>
      </c>
      <c r="BL370">
        <v>8.8147249343726344</v>
      </c>
      <c r="BM370">
        <v>10.345796238711658</v>
      </c>
      <c r="BN370">
        <v>11.900575953444887</v>
      </c>
      <c r="BO370">
        <v>13.477883047470694</v>
      </c>
      <c r="BP370">
        <v>15.077593404470326</v>
      </c>
      <c r="BQ370">
        <v>16.699906669182973</v>
      </c>
      <c r="BR370">
        <v>18.345113610002375</v>
      </c>
      <c r="BS370">
        <v>20.01353086309128</v>
      </c>
      <c r="BT370">
        <v>21.70548428186515</v>
      </c>
      <c r="BU370">
        <v>23.421304191531217</v>
      </c>
      <c r="BV370">
        <v>25.161319595791461</v>
      </c>
      <c r="BW370">
        <v>26.925833378972619</v>
      </c>
      <c r="BX370">
        <v>28.71500869415582</v>
      </c>
      <c r="BY370">
        <v>30.52838385241283</v>
      </c>
      <c r="BZ370">
        <v>32.362975065796412</v>
      </c>
      <c r="CA370">
        <v>34.206589382901463</v>
      </c>
      <c r="CB370">
        <v>36.017039835570536</v>
      </c>
      <c r="CC370">
        <v>37.666934748873182</v>
      </c>
      <c r="CD370">
        <v>38.824691995527736</v>
      </c>
      <c r="CE370">
        <v>38.768385222434816</v>
      </c>
      <c r="CF370">
        <v>36.250051657108166</v>
      </c>
      <c r="CG370">
        <v>29.73454519404903</v>
      </c>
      <c r="CH370">
        <v>18.49969014512671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 spans="5:106" x14ac:dyDescent="0.2">
      <c r="E371" t="e">
        <v>#N/A</v>
      </c>
      <c r="F371">
        <v>0.4863013698630137</v>
      </c>
      <c r="G371">
        <v>-8.1049439389286477E-41</v>
      </c>
      <c r="H371">
        <v>1.4710173595482431E-43</v>
      </c>
      <c r="I371">
        <v>8.1343642861196114E-41</v>
      </c>
      <c r="J371">
        <v>7.5903374721404728E-40</v>
      </c>
      <c r="K371">
        <v>6.9771159051396659E-39</v>
      </c>
      <c r="L371">
        <v>6.3873991578312847E-38</v>
      </c>
      <c r="M371">
        <v>5.8235559799463938E-37</v>
      </c>
      <c r="N371">
        <v>5.2867827894675845E-36</v>
      </c>
      <c r="O371">
        <v>4.7780517104684746E-35</v>
      </c>
      <c r="P371">
        <v>4.2981139696939442E-34</v>
      </c>
      <c r="Q371">
        <v>3.8474956284491308E-33</v>
      </c>
      <c r="R371">
        <v>3.4264958196172312E-32</v>
      </c>
      <c r="S371">
        <v>3.0351877065752578E-31</v>
      </c>
      <c r="T371">
        <v>2.6734222339465967E-30</v>
      </c>
      <c r="U371">
        <v>2.3408346932610785E-29</v>
      </c>
      <c r="V371">
        <v>2.0368540767123395E-28</v>
      </c>
      <c r="W371">
        <v>1.7607151389652971E-27</v>
      </c>
      <c r="X371">
        <v>1.51147303131451E-26</v>
      </c>
      <c r="Y371">
        <v>1.2880203155735935E-25</v>
      </c>
      <c r="Z371">
        <v>1.0891061082295486E-24</v>
      </c>
      <c r="AA371">
        <v>9.133570501435035E-24</v>
      </c>
      <c r="AB371">
        <v>7.5929974510391708E-23</v>
      </c>
      <c r="AC371">
        <v>6.2538426364775938E-22</v>
      </c>
      <c r="AD371">
        <v>5.1000826865896562E-21</v>
      </c>
      <c r="AE371">
        <v>4.1154128825747068E-20</v>
      </c>
      <c r="AF371">
        <v>3.2834864130158115E-19</v>
      </c>
      <c r="AG371">
        <v>2.5881451321779123E-18</v>
      </c>
      <c r="AH371">
        <v>2.0136368641245589E-17</v>
      </c>
      <c r="AI371">
        <v>1.5448145146548032E-16</v>
      </c>
      <c r="AJ371">
        <v>1.1673126348555518E-15</v>
      </c>
      <c r="AK371">
        <v>8.6769762705594956E-15</v>
      </c>
      <c r="AL371">
        <v>6.3358849241300465E-14</v>
      </c>
      <c r="AM371">
        <v>4.5374587779190946E-13</v>
      </c>
      <c r="AN371">
        <v>3.1812816792287077E-12</v>
      </c>
      <c r="AO371">
        <v>2.1791445758456095E-11</v>
      </c>
      <c r="AP371">
        <v>1.4549538874730512E-10</v>
      </c>
      <c r="AQ371">
        <v>9.4434000840559584E-10</v>
      </c>
      <c r="AR371">
        <v>5.9399861867810586E-9</v>
      </c>
      <c r="AS371">
        <v>3.608076075794136E-8</v>
      </c>
      <c r="AT371">
        <v>2.1077080289843509E-7</v>
      </c>
      <c r="AU371">
        <v>1.1784568798503493E-6</v>
      </c>
      <c r="AV371">
        <v>6.2715270993826786E-6</v>
      </c>
      <c r="AW371">
        <v>3.1563764420872171E-5</v>
      </c>
      <c r="AX371">
        <v>1.4911455831983228E-4</v>
      </c>
      <c r="AY371">
        <v>6.5561023336048604E-4</v>
      </c>
      <c r="AZ371">
        <v>2.656724988417564E-3</v>
      </c>
      <c r="BA371">
        <v>9.8160840083070366E-3</v>
      </c>
      <c r="BB371">
        <v>3.2688167069457832E-2</v>
      </c>
      <c r="BC371">
        <v>9.6959297171433756E-2</v>
      </c>
      <c r="BD371">
        <v>0.2534084622821729</v>
      </c>
      <c r="BE371">
        <v>0.57886159729981979</v>
      </c>
      <c r="BF371">
        <v>1.1526688391943281</v>
      </c>
      <c r="BG371">
        <v>2.0123711641605162</v>
      </c>
      <c r="BH371">
        <v>3.1281008623830799</v>
      </c>
      <c r="BI371">
        <v>4.4265540831092007</v>
      </c>
      <c r="BJ371">
        <v>5.8347494094671353</v>
      </c>
      <c r="BK371">
        <v>7.3039785733615572</v>
      </c>
      <c r="BL371">
        <v>8.8095895191629676</v>
      </c>
      <c r="BM371">
        <v>10.341587233220665</v>
      </c>
      <c r="BN371">
        <v>11.896689975106217</v>
      </c>
      <c r="BO371">
        <v>13.474119389842851</v>
      </c>
      <c r="BP371">
        <v>15.073893776368529</v>
      </c>
      <c r="BQ371">
        <v>16.696256225966145</v>
      </c>
      <c r="BR371">
        <v>18.341509279692268</v>
      </c>
      <c r="BS371">
        <v>20.009972493958934</v>
      </c>
      <c r="BT371">
        <v>21.701972534823071</v>
      </c>
      <c r="BU371">
        <v>23.417840685236257</v>
      </c>
      <c r="BV371">
        <v>25.157910068279197</v>
      </c>
      <c r="BW371">
        <v>26.922502876694281</v>
      </c>
      <c r="BX371">
        <v>28.711867093137521</v>
      </c>
      <c r="BY371">
        <v>30.52588368244405</v>
      </c>
      <c r="BZ371">
        <v>32.362820807382342</v>
      </c>
      <c r="CA371">
        <v>34.214536075965327</v>
      </c>
      <c r="CB371">
        <v>36.050100524915344</v>
      </c>
      <c r="CC371">
        <v>37.767714848408659</v>
      </c>
      <c r="CD371">
        <v>39.078839541056276</v>
      </c>
      <c r="CE371">
        <v>39.299209225034133</v>
      </c>
      <c r="CF371">
        <v>37.138267871704024</v>
      </c>
      <c r="CG371">
        <v>30.849484322208156</v>
      </c>
      <c r="CH371">
        <v>19.067260363865572</v>
      </c>
      <c r="CI371">
        <v>3.5665298409963384</v>
      </c>
      <c r="CJ371">
        <v>0.32204566348407532</v>
      </c>
      <c r="CK371">
        <v>2.9079641554302042E-2</v>
      </c>
      <c r="CL371">
        <v>2.6257939441824323E-3</v>
      </c>
      <c r="CM371">
        <v>2.3710037224599877E-4</v>
      </c>
      <c r="CN371">
        <v>2.1409367114941092E-5</v>
      </c>
      <c r="CO371">
        <v>1.9331939293066694E-6</v>
      </c>
      <c r="CP371">
        <v>1.7456091757612366E-7</v>
      </c>
      <c r="CQ371">
        <v>1.5762264449043906E-8</v>
      </c>
      <c r="CR371">
        <v>1.4232795290689886E-9</v>
      </c>
      <c r="CS371">
        <v>1.2851736020643428E-10</v>
      </c>
      <c r="CT371">
        <v>1.1604685894157508E-11</v>
      </c>
      <c r="CU371">
        <v>1.0478641522495069E-12</v>
      </c>
      <c r="CV371">
        <v>9.4618612824529575E-14</v>
      </c>
      <c r="CW371">
        <v>8.5437428827167807E-15</v>
      </c>
      <c r="CX371">
        <v>7.7147128101233806E-16</v>
      </c>
      <c r="CY371">
        <v>6.966126473761207E-17</v>
      </c>
      <c r="CZ371">
        <v>6.2901747595883172E-18</v>
      </c>
      <c r="DA371">
        <v>5.6794363281514345E-19</v>
      </c>
      <c r="DB371">
        <v>5.0862140541805933E-20</v>
      </c>
    </row>
    <row r="372" spans="5:106" x14ac:dyDescent="0.2">
      <c r="E372" t="e">
        <v>#N/A</v>
      </c>
      <c r="F372">
        <v>0.48767123287671232</v>
      </c>
      <c r="G372">
        <v>-8.9268088592252212E-42</v>
      </c>
      <c r="H372">
        <v>1.5805652473936254E-44</v>
      </c>
      <c r="I372">
        <v>8.9584201641730937E-42</v>
      </c>
      <c r="J372">
        <v>8.5280890142597225E-41</v>
      </c>
      <c r="K372">
        <v>8.0041875302826856E-40</v>
      </c>
      <c r="L372">
        <v>7.4853005710823287E-39</v>
      </c>
      <c r="M372">
        <v>6.9745178773684462E-38</v>
      </c>
      <c r="N372">
        <v>6.4738603048650752E-37</v>
      </c>
      <c r="O372">
        <v>5.9852552945825654E-36</v>
      </c>
      <c r="P372">
        <v>5.5105286074699982E-35</v>
      </c>
      <c r="Q372">
        <v>5.0513862572581019E-34</v>
      </c>
      <c r="R372">
        <v>4.6093971556470751E-33</v>
      </c>
      <c r="S372">
        <v>4.1859768779013538E-32</v>
      </c>
      <c r="T372">
        <v>3.782372855760205E-31</v>
      </c>
      <c r="U372">
        <v>3.3996513024580099E-30</v>
      </c>
      <c r="V372">
        <v>3.0386861671088031E-29</v>
      </c>
      <c r="W372">
        <v>2.7001504009702047E-28</v>
      </c>
      <c r="X372">
        <v>2.3845097955460236E-27</v>
      </c>
      <c r="Y372">
        <v>2.0920196216287256E-26</v>
      </c>
      <c r="Z372">
        <v>1.8227242589044495E-25</v>
      </c>
      <c r="AA372">
        <v>1.5764599575264354E-24</v>
      </c>
      <c r="AB372">
        <v>1.35286081624501E-23</v>
      </c>
      <c r="AC372">
        <v>1.1513679966922801E-22</v>
      </c>
      <c r="AD372">
        <v>9.7124212103655505E-22</v>
      </c>
      <c r="AE372">
        <v>8.1157872160155668E-21</v>
      </c>
      <c r="AF372">
        <v>6.7132652777687863E-20</v>
      </c>
      <c r="AG372">
        <v>5.4930828966533201E-19</v>
      </c>
      <c r="AH372">
        <v>4.4424375192366325E-18</v>
      </c>
      <c r="AI372">
        <v>3.5477430813088598E-17</v>
      </c>
      <c r="AJ372">
        <v>2.794887891753785E-16</v>
      </c>
      <c r="AK372">
        <v>2.1694977239002599E-15</v>
      </c>
      <c r="AL372">
        <v>1.6571974558390165E-14</v>
      </c>
      <c r="AM372">
        <v>1.2438642598361586E-13</v>
      </c>
      <c r="AN372">
        <v>9.1586522656499571E-13</v>
      </c>
      <c r="AO372">
        <v>6.6027246237391637E-12</v>
      </c>
      <c r="AP372">
        <v>4.650491516883707E-11</v>
      </c>
      <c r="AQ372">
        <v>3.1920085734012273E-10</v>
      </c>
      <c r="AR372">
        <v>2.1288745135445152E-9</v>
      </c>
      <c r="AS372">
        <v>1.3749252189215564E-8</v>
      </c>
      <c r="AT372">
        <v>8.5648860221162893E-8</v>
      </c>
      <c r="AU372">
        <v>5.1220638612012327E-7</v>
      </c>
      <c r="AV372">
        <v>2.9245057508315551E-6</v>
      </c>
      <c r="AW372">
        <v>1.5838444320424267E-5</v>
      </c>
      <c r="AX372">
        <v>8.0738663152932888E-5</v>
      </c>
      <c r="AY372">
        <v>3.8390820909039411E-4</v>
      </c>
      <c r="AZ372">
        <v>1.6848803613094315E-3</v>
      </c>
      <c r="BA372">
        <v>6.7431294959726688E-3</v>
      </c>
      <c r="BB372">
        <v>2.4281292029655718E-2</v>
      </c>
      <c r="BC372">
        <v>7.7556470071807757E-2</v>
      </c>
      <c r="BD372">
        <v>0.21670879932578699</v>
      </c>
      <c r="BE372">
        <v>0.52372677146800106</v>
      </c>
      <c r="BF372">
        <v>1.088708801912045</v>
      </c>
      <c r="BG372">
        <v>1.9556877608424039</v>
      </c>
      <c r="BH372">
        <v>3.0886722917681833</v>
      </c>
      <c r="BI372">
        <v>4.4037284311989335</v>
      </c>
      <c r="BJ372">
        <v>5.8226047827955059</v>
      </c>
      <c r="BK372">
        <v>7.29706632070517</v>
      </c>
      <c r="BL372">
        <v>8.8047712922824122</v>
      </c>
      <c r="BM372">
        <v>10.337496795356431</v>
      </c>
      <c r="BN372">
        <v>11.892841702952662</v>
      </c>
      <c r="BO372">
        <v>13.47036609293097</v>
      </c>
      <c r="BP372">
        <v>15.070196494096685</v>
      </c>
      <c r="BQ372">
        <v>16.692606034851138</v>
      </c>
      <c r="BR372">
        <v>18.337904700997548</v>
      </c>
      <c r="BS372">
        <v>20.006413744650601</v>
      </c>
      <c r="BT372">
        <v>21.698460256676796</v>
      </c>
      <c r="BU372">
        <v>23.414375976328778</v>
      </c>
      <c r="BV372">
        <v>25.154496096955558</v>
      </c>
      <c r="BW372">
        <v>26.91915326405271</v>
      </c>
      <c r="BX372">
        <v>28.708645196626321</v>
      </c>
      <c r="BY372">
        <v>30.52307149964269</v>
      </c>
      <c r="BZ372">
        <v>32.361574090691263</v>
      </c>
      <c r="CA372">
        <v>34.219119935838371</v>
      </c>
      <c r="CB372">
        <v>36.074352599958274</v>
      </c>
      <c r="CC372">
        <v>37.849852561908705</v>
      </c>
      <c r="CD372">
        <v>39.304303743087978</v>
      </c>
      <c r="CE372">
        <v>39.808050628651124</v>
      </c>
      <c r="CF372">
        <v>38.052005282735003</v>
      </c>
      <c r="CG372">
        <v>32.065737818563846</v>
      </c>
      <c r="CH372">
        <v>20.432062938669961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</row>
    <row r="373" spans="5:106" x14ac:dyDescent="0.2">
      <c r="E373" t="e">
        <v>#N/A</v>
      </c>
      <c r="F373">
        <v>0.48904109589041095</v>
      </c>
      <c r="G373">
        <v>-8.7237271965204293E-43</v>
      </c>
      <c r="H373">
        <v>1.506988836655158E-45</v>
      </c>
      <c r="I373">
        <v>8.7538669732535326E-43</v>
      </c>
      <c r="J373">
        <v>8.5018270017784102E-42</v>
      </c>
      <c r="K373">
        <v>8.1476349984993139E-41</v>
      </c>
      <c r="L373">
        <v>7.7834327074539381E-40</v>
      </c>
      <c r="M373">
        <v>7.4117662663349716E-39</v>
      </c>
      <c r="N373">
        <v>7.0343317451490497E-38</v>
      </c>
      <c r="O373">
        <v>6.6528794468596186E-37</v>
      </c>
      <c r="P373">
        <v>6.2692095028873222E-36</v>
      </c>
      <c r="Q373">
        <v>5.885156719098166E-35</v>
      </c>
      <c r="R373">
        <v>5.502574028254198E-34</v>
      </c>
      <c r="S373">
        <v>5.1233147833506718E-33</v>
      </c>
      <c r="T373">
        <v>4.7492140676253636E-32</v>
      </c>
      <c r="U373">
        <v>4.3820692326206385E-31</v>
      </c>
      <c r="V373">
        <v>4.0236199126371618E-30</v>
      </c>
      <c r="W373">
        <v>3.6755278004520197E-29</v>
      </c>
      <c r="X373">
        <v>3.3393565042816432E-28</v>
      </c>
      <c r="Y373">
        <v>3.0165518385017682E-27</v>
      </c>
      <c r="Z373">
        <v>2.7084229292992869E-26</v>
      </c>
      <c r="AA373">
        <v>2.4161245397823524E-25</v>
      </c>
      <c r="AB373">
        <v>2.1406410355545127E-24</v>
      </c>
      <c r="AC373">
        <v>1.8827724196966647E-23</v>
      </c>
      <c r="AD373">
        <v>1.6431228637756689E-22</v>
      </c>
      <c r="AE373">
        <v>1.4220921471625566E-21</v>
      </c>
      <c r="AF373">
        <v>1.2198703889112887E-20</v>
      </c>
      <c r="AG373">
        <v>1.0364364131631211E-19</v>
      </c>
      <c r="AH373">
        <v>8.7156002917417816E-19</v>
      </c>
      <c r="AI373">
        <v>7.2480842964866775E-18</v>
      </c>
      <c r="AJ373">
        <v>5.9555681561672856E-17</v>
      </c>
      <c r="AK373">
        <v>4.8300324280176806E-16</v>
      </c>
      <c r="AL373">
        <v>3.8618755428941575E-15</v>
      </c>
      <c r="AM373">
        <v>3.0401411937809425E-14</v>
      </c>
      <c r="AN373">
        <v>2.3527794203278729E-13</v>
      </c>
      <c r="AO373">
        <v>1.7869353908665264E-12</v>
      </c>
      <c r="AP373">
        <v>1.3292582456961036E-11</v>
      </c>
      <c r="AQ373">
        <v>9.6622080392346069E-11</v>
      </c>
      <c r="AR373">
        <v>6.8443955039296386E-10</v>
      </c>
      <c r="AS373">
        <v>4.7098322725438257E-9</v>
      </c>
      <c r="AT373">
        <v>3.1365769109661902E-8</v>
      </c>
      <c r="AU373">
        <v>2.0125460850292985E-7</v>
      </c>
      <c r="AV373">
        <v>1.2375220286298843E-6</v>
      </c>
      <c r="AW373">
        <v>7.2457779558582823E-6</v>
      </c>
      <c r="AX373">
        <v>4.0084267732069876E-5</v>
      </c>
      <c r="AY373">
        <v>2.0756598251417285E-4</v>
      </c>
      <c r="AZ373">
        <v>9.9483781614011398E-4</v>
      </c>
      <c r="BA373">
        <v>4.3548774134700898E-3</v>
      </c>
      <c r="BB373">
        <v>1.7144700863594983E-2</v>
      </c>
      <c r="BC373">
        <v>5.9673817531240153E-2</v>
      </c>
      <c r="BD373">
        <v>0.18041617811403082</v>
      </c>
      <c r="BE373">
        <v>0.46638671397623677</v>
      </c>
      <c r="BF373">
        <v>1.0208771247169164</v>
      </c>
      <c r="BG373">
        <v>1.8967155935517699</v>
      </c>
      <c r="BH373">
        <v>3.0495434297443422</v>
      </c>
      <c r="BI373">
        <v>4.3823423739574734</v>
      </c>
      <c r="BJ373">
        <v>5.8116868684670466</v>
      </c>
      <c r="BK373">
        <v>7.2908201714128111</v>
      </c>
      <c r="BL373">
        <v>8.8002281455426701</v>
      </c>
      <c r="BM373">
        <v>10.333499446606595</v>
      </c>
      <c r="BN373">
        <v>11.889020274709575</v>
      </c>
      <c r="BO373">
        <v>13.46661942936918</v>
      </c>
      <c r="BP373">
        <v>15.0665004645619</v>
      </c>
      <c r="BQ373">
        <v>16.688955812527091</v>
      </c>
      <c r="BR373">
        <v>18.334299810179004</v>
      </c>
      <c r="BS373">
        <v>20.002854617513002</v>
      </c>
      <c r="BT373">
        <v>21.694947532263541</v>
      </c>
      <c r="BU373">
        <v>23.410910494871509</v>
      </c>
      <c r="BV373">
        <v>25.151079651437133</v>
      </c>
      <c r="BW373">
        <v>26.915792833667503</v>
      </c>
      <c r="BX373">
        <v>28.70537458775954</v>
      </c>
      <c r="BY373">
        <v>30.520053512886125</v>
      </c>
      <c r="BZ373">
        <v>32.359538835825049</v>
      </c>
      <c r="CA373">
        <v>34.221033988370124</v>
      </c>
      <c r="CB373">
        <v>36.090869350556083</v>
      </c>
      <c r="CC373">
        <v>37.913723634864546</v>
      </c>
      <c r="CD373">
        <v>39.497708264713715</v>
      </c>
      <c r="CE373">
        <v>40.28522796392518</v>
      </c>
      <c r="CF373">
        <v>38.982443006050467</v>
      </c>
      <c r="CG373">
        <v>33.399726879476816</v>
      </c>
      <c r="CH373">
        <v>21.245040351146628</v>
      </c>
      <c r="CI373">
        <v>3.9968311408125636</v>
      </c>
      <c r="CJ373">
        <v>0.36090042533254585</v>
      </c>
      <c r="CK373">
        <v>3.2588096023173238E-2</v>
      </c>
      <c r="CL373">
        <v>2.9425955966580586E-3</v>
      </c>
      <c r="CM373">
        <v>2.6570649722261269E-4</v>
      </c>
      <c r="CN373">
        <v>2.3992404102857706E-5</v>
      </c>
      <c r="CO373">
        <v>2.1664334920366736E-6</v>
      </c>
      <c r="CP373">
        <v>1.9562166656151149E-7</v>
      </c>
      <c r="CQ373">
        <v>1.7663979332375972E-8</v>
      </c>
      <c r="CR373">
        <v>1.5949979945421729E-9</v>
      </c>
      <c r="CS373">
        <v>1.4402296077932334E-10</v>
      </c>
      <c r="CT373">
        <v>1.3004789537428865E-11</v>
      </c>
      <c r="CU373">
        <v>1.1742888078239092E-12</v>
      </c>
      <c r="CV373">
        <v>1.0603433452050432E-13</v>
      </c>
      <c r="CW373">
        <v>9.5745442026635743E-15</v>
      </c>
      <c r="CX373">
        <v>8.6454917739628103E-16</v>
      </c>
      <c r="CY373">
        <v>7.8065886064168215E-17</v>
      </c>
      <c r="CZ373">
        <v>7.0490834175251147E-18</v>
      </c>
      <c r="DA373">
        <v>6.3646594843228519E-19</v>
      </c>
      <c r="DB373">
        <v>5.6998650304040416E-20</v>
      </c>
    </row>
    <row r="374" spans="5:106" x14ac:dyDescent="0.2">
      <c r="E374" t="e">
        <v>#N/A</v>
      </c>
      <c r="F374">
        <v>0.49041095890410957</v>
      </c>
      <c r="G374">
        <v>-7.4443617472175919E-44</v>
      </c>
      <c r="H374">
        <v>1.2547998658867758E-46</v>
      </c>
      <c r="I374">
        <v>7.4694577445353266E-44</v>
      </c>
      <c r="J374">
        <v>7.4011305075729994E-43</v>
      </c>
      <c r="K374">
        <v>7.2421841953337522E-42</v>
      </c>
      <c r="L374">
        <v>7.0673337672294717E-41</v>
      </c>
      <c r="M374">
        <v>6.8778277852965452E-40</v>
      </c>
      <c r="N374">
        <v>6.6742867746673595E-39</v>
      </c>
      <c r="O374">
        <v>6.4574426154518513E-38</v>
      </c>
      <c r="P374">
        <v>6.2281462558768585E-37</v>
      </c>
      <c r="Q374">
        <v>5.9873666408700851E-36</v>
      </c>
      <c r="R374">
        <v>5.7361880318568445E-35</v>
      </c>
      <c r="S374">
        <v>5.4758056670436088E-34</v>
      </c>
      <c r="T374">
        <v>5.2075196515928997E-33</v>
      </c>
      <c r="U374">
        <v>4.932726983936728E-32</v>
      </c>
      <c r="V374">
        <v>4.6529116469216165E-31</v>
      </c>
      <c r="W374">
        <v>4.3696327201853675E-30</v>
      </c>
      <c r="X374">
        <v>4.0845105034425076E-29</v>
      </c>
      <c r="Y374">
        <v>3.7992106794204075E-28</v>
      </c>
      <c r="Z374">
        <v>3.5154265901454241E-27</v>
      </c>
      <c r="AA374">
        <v>3.2348597510659183E-26</v>
      </c>
      <c r="AB374">
        <v>2.9591987838631937E-25</v>
      </c>
      <c r="AC374">
        <v>2.6900970102336553E-24</v>
      </c>
      <c r="AD374">
        <v>2.4291490146367227E-23</v>
      </c>
      <c r="AE374">
        <v>2.1778665528387813E-22</v>
      </c>
      <c r="AF374">
        <v>1.9376542535004E-21</v>
      </c>
      <c r="AG374">
        <v>1.7097856300401342E-20</v>
      </c>
      <c r="AH374">
        <v>1.4953799870309752E-19</v>
      </c>
      <c r="AI374">
        <v>1.2953808663584657E-18</v>
      </c>
      <c r="AJ374">
        <v>1.1105367295902863E-17</v>
      </c>
      <c r="AK374">
        <v>9.413846101509213E-17</v>
      </c>
      <c r="AL374">
        <v>7.8823748701463057E-16</v>
      </c>
      <c r="AM374">
        <v>6.5117612519251169E-15</v>
      </c>
      <c r="AN374">
        <v>5.3004609127335824E-14</v>
      </c>
      <c r="AO374">
        <v>4.2446057833242E-13</v>
      </c>
      <c r="AP374">
        <v>3.3380955722261245E-12</v>
      </c>
      <c r="AQ374">
        <v>2.5727560449104474E-11</v>
      </c>
      <c r="AR374">
        <v>1.9385653564416508E-10</v>
      </c>
      <c r="AS374">
        <v>1.4239469253082008E-9</v>
      </c>
      <c r="AT374">
        <v>1.0161239412947667E-8</v>
      </c>
      <c r="AU374">
        <v>7.015266385516964E-8</v>
      </c>
      <c r="AV374">
        <v>4.6623902173855706E-7</v>
      </c>
      <c r="AW374">
        <v>2.9646697334161007E-6</v>
      </c>
      <c r="AX374">
        <v>1.7900486815902729E-5</v>
      </c>
      <c r="AY374">
        <v>1.0167339728399218E-4</v>
      </c>
      <c r="AZ374">
        <v>5.3697873548247345E-4</v>
      </c>
      <c r="BA374">
        <v>2.5994722095893119E-3</v>
      </c>
      <c r="BB374">
        <v>1.1335351208459252E-2</v>
      </c>
      <c r="BC374">
        <v>4.3627697387947091E-2</v>
      </c>
      <c r="BD374">
        <v>0.14493270078860804</v>
      </c>
      <c r="BE374">
        <v>0.40663921093948813</v>
      </c>
      <c r="BF374">
        <v>0.94832524253652517</v>
      </c>
      <c r="BG374">
        <v>1.8352381042801047</v>
      </c>
      <c r="BH374">
        <v>3.0111051120769594</v>
      </c>
      <c r="BI374">
        <v>4.3627106640322708</v>
      </c>
      <c r="BJ374">
        <v>5.8020556490620443</v>
      </c>
      <c r="BK374">
        <v>7.2851911305604657</v>
      </c>
      <c r="BL374">
        <v>8.7959119626282458</v>
      </c>
      <c r="BM374">
        <v>10.329570858624276</v>
      </c>
      <c r="BN374">
        <v>11.885216622578206</v>
      </c>
      <c r="BO374">
        <v>13.46287662733857</v>
      </c>
      <c r="BP374">
        <v>15.062804955163191</v>
      </c>
      <c r="BQ374">
        <v>16.685305386250075</v>
      </c>
      <c r="BR374">
        <v>18.330694571230488</v>
      </c>
      <c r="BS374">
        <v>19.999295112606319</v>
      </c>
      <c r="BT374">
        <v>21.691434402331961</v>
      </c>
      <c r="BU374">
        <v>23.407444463987392</v>
      </c>
      <c r="BV374">
        <v>25.147661841129644</v>
      </c>
      <c r="BW374">
        <v>26.912426688658609</v>
      </c>
      <c r="BX374">
        <v>28.702076655169108</v>
      </c>
      <c r="BY374">
        <v>30.516909588877997</v>
      </c>
      <c r="BZ374">
        <v>32.356972007334633</v>
      </c>
      <c r="CA374">
        <v>34.220951897837253</v>
      </c>
      <c r="CB374">
        <v>36.100928426566341</v>
      </c>
      <c r="CC374">
        <v>37.960414716429952</v>
      </c>
      <c r="CD374">
        <v>39.656483858581225</v>
      </c>
      <c r="CE374">
        <v>40.71966157846456</v>
      </c>
      <c r="CF374">
        <v>39.915632500905026</v>
      </c>
      <c r="CG374">
        <v>34.857267698463438</v>
      </c>
      <c r="CH374">
        <v>23.019878891102593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</row>
    <row r="375" spans="5:106" x14ac:dyDescent="0.2">
      <c r="E375" t="e">
        <v>#N/A</v>
      </c>
      <c r="F375">
        <v>0.49178082191780825</v>
      </c>
      <c r="G375">
        <v>-5.432731292531299E-45</v>
      </c>
      <c r="H375">
        <v>8.9362504184700294E-48</v>
      </c>
      <c r="I375">
        <v>5.4506037933682393E-45</v>
      </c>
      <c r="J375">
        <v>5.5099849128397532E-44</v>
      </c>
      <c r="K375">
        <v>5.5051345991079752E-43</v>
      </c>
      <c r="L375">
        <v>5.4877499954723886E-42</v>
      </c>
      <c r="M375">
        <v>5.4579494494843984E-41</v>
      </c>
      <c r="N375">
        <v>5.4153977569278317E-40</v>
      </c>
      <c r="O375">
        <v>5.3598222703093587E-39</v>
      </c>
      <c r="P375">
        <v>5.291026152056332E-38</v>
      </c>
      <c r="Q375">
        <v>5.2088966074319671E-37</v>
      </c>
      <c r="R375">
        <v>5.1134129112911108E-36</v>
      </c>
      <c r="S375">
        <v>5.0046541349530362E-35</v>
      </c>
      <c r="T375">
        <v>4.8828064135566874E-34</v>
      </c>
      <c r="U375">
        <v>4.7481695763979167E-33</v>
      </c>
      <c r="V375">
        <v>4.6011629458998077E-32</v>
      </c>
      <c r="W375">
        <v>4.4423300951116808E-31</v>
      </c>
      <c r="X375">
        <v>4.2723423396193348E-30</v>
      </c>
      <c r="Y375">
        <v>4.0920007282448E-29</v>
      </c>
      <c r="Z375">
        <v>3.9022362888184582E-28</v>
      </c>
      <c r="AA375">
        <v>3.704108281645633E-27</v>
      </c>
      <c r="AB375">
        <v>3.4988002152355405E-26</v>
      </c>
      <c r="AC375">
        <v>3.2876133877105611E-25</v>
      </c>
      <c r="AD375">
        <v>3.0719577345146283E-24</v>
      </c>
      <c r="AE375">
        <v>2.8533397901369836E-23</v>
      </c>
      <c r="AF375">
        <v>2.6333476102214588E-22</v>
      </c>
      <c r="AG375">
        <v>2.4136325523534584E-21</v>
      </c>
      <c r="AH375">
        <v>2.1958878807189853E-20</v>
      </c>
      <c r="AI375">
        <v>1.9818242433712487E-19</v>
      </c>
      <c r="AJ375">
        <v>1.773142172494809E-18</v>
      </c>
      <c r="AK375">
        <v>1.5715018789967243E-17</v>
      </c>
      <c r="AL375">
        <v>1.3784907536650352E-16</v>
      </c>
      <c r="AM375">
        <v>1.1955891479785519E-15</v>
      </c>
      <c r="AN375">
        <v>1.0241351873732073E-14</v>
      </c>
      <c r="AO375">
        <v>8.6528956591410507E-14</v>
      </c>
      <c r="AP375">
        <v>7.2000147955481492E-13</v>
      </c>
      <c r="AQ375">
        <v>5.889770686771589E-12</v>
      </c>
      <c r="AR375">
        <v>4.726519493606007E-11</v>
      </c>
      <c r="AS375">
        <v>3.7116960265179504E-10</v>
      </c>
      <c r="AT375">
        <v>2.8436754252303107E-9</v>
      </c>
      <c r="AU375">
        <v>2.117732700769365E-8</v>
      </c>
      <c r="AV375">
        <v>1.5261200932979963E-7</v>
      </c>
      <c r="AW375">
        <v>1.0582806357393317E-6</v>
      </c>
      <c r="AX375">
        <v>7.0121272858444604E-6</v>
      </c>
      <c r="AY375">
        <v>4.3999418448786618E-5</v>
      </c>
      <c r="AZ375">
        <v>2.5846415365617456E-4</v>
      </c>
      <c r="BA375">
        <v>1.4004641165126933E-3</v>
      </c>
      <c r="BB375">
        <v>6.8676203061674539E-3</v>
      </c>
      <c r="BC375">
        <v>2.9763350125606318E-2</v>
      </c>
      <c r="BD375">
        <v>0.11084379867841719</v>
      </c>
      <c r="BE375">
        <v>0.34431919714102716</v>
      </c>
      <c r="BF375">
        <v>0.86983807107202782</v>
      </c>
      <c r="BG375">
        <v>1.7710714442093025</v>
      </c>
      <c r="BH375">
        <v>2.9739301755635559</v>
      </c>
      <c r="BI375">
        <v>4.3451783075056145</v>
      </c>
      <c r="BJ375">
        <v>5.7937295856620903</v>
      </c>
      <c r="BK375">
        <v>7.2801057985748914</v>
      </c>
      <c r="BL375">
        <v>8.7917712804517496</v>
      </c>
      <c r="BM375">
        <v>10.325689268201652</v>
      </c>
      <c r="BN375">
        <v>11.881423702196948</v>
      </c>
      <c r="BO375">
        <v>13.459135781579295</v>
      </c>
      <c r="BP375">
        <v>15.059109514639582</v>
      </c>
      <c r="BQ375">
        <v>16.681654659674763</v>
      </c>
      <c r="BR375">
        <v>18.327088965657481</v>
      </c>
      <c r="BS375">
        <v>19.995735229471457</v>
      </c>
      <c r="BT375">
        <v>21.687920884628262</v>
      </c>
      <c r="BU375">
        <v>23.403977988936209</v>
      </c>
      <c r="BV375">
        <v>25.144243236011892</v>
      </c>
      <c r="BW375">
        <v>26.909057704377883</v>
      </c>
      <c r="BX375">
        <v>28.698764723546706</v>
      </c>
      <c r="BY375">
        <v>30.51369528543006</v>
      </c>
      <c r="BZ375">
        <v>32.354075800909904</v>
      </c>
      <c r="CA375">
        <v>34.219485483283471</v>
      </c>
      <c r="CB375">
        <v>36.10593201328053</v>
      </c>
      <c r="CC375">
        <v>37.99177292426814</v>
      </c>
      <c r="CD375">
        <v>39.779414614818599</v>
      </c>
      <c r="CE375">
        <v>41.099511139371089</v>
      </c>
      <c r="CF375">
        <v>40.830425281564551</v>
      </c>
      <c r="CG375">
        <v>36.451280363173417</v>
      </c>
      <c r="CH375">
        <v>24.250247118555503</v>
      </c>
      <c r="CI375">
        <v>4.6031658110037945</v>
      </c>
      <c r="CJ375">
        <v>0.41565040917134183</v>
      </c>
      <c r="CK375">
        <v>3.7531835640442587E-2</v>
      </c>
      <c r="CL375">
        <v>3.3889986764346794E-3</v>
      </c>
      <c r="CM375">
        <v>3.0601519571028172E-4</v>
      </c>
      <c r="CN375">
        <v>2.7632144165992687E-5</v>
      </c>
      <c r="CO375">
        <v>2.495089792642418E-6</v>
      </c>
      <c r="CP375">
        <v>2.2529822644057586E-7</v>
      </c>
      <c r="CQ375">
        <v>2.0343672996037601E-8</v>
      </c>
      <c r="CR375">
        <v>1.8369653303900893E-9</v>
      </c>
      <c r="CS375">
        <v>1.6587179835777108E-10</v>
      </c>
      <c r="CT375">
        <v>1.4977666173262979E-11</v>
      </c>
      <c r="CU375">
        <v>1.3524329404920734E-12</v>
      </c>
      <c r="CV375">
        <v>1.2212015125515022E-13</v>
      </c>
      <c r="CW375">
        <v>1.1027039416202452E-14</v>
      </c>
      <c r="CX375">
        <v>9.9570461576041019E-16</v>
      </c>
      <c r="CY375">
        <v>8.990878150114696E-17</v>
      </c>
      <c r="CZ375">
        <v>8.1184565079896364E-18</v>
      </c>
      <c r="DA375">
        <v>7.3302028293744092E-19</v>
      </c>
      <c r="DB375">
        <v>6.5645564976152265E-20</v>
      </c>
    </row>
    <row r="376" spans="5:106" x14ac:dyDescent="0.2">
      <c r="E376" t="e">
        <v>#N/A</v>
      </c>
      <c r="F376">
        <v>0.49315068493150688</v>
      </c>
      <c r="G376">
        <v>-3.2956570894607224E-46</v>
      </c>
      <c r="H376">
        <v>5.2908322596833791E-49</v>
      </c>
      <c r="I376">
        <v>3.3062387539800889E-46</v>
      </c>
      <c r="J376">
        <v>3.4098283868220389E-45</v>
      </c>
      <c r="K376">
        <v>3.4784468892427184E-44</v>
      </c>
      <c r="L376">
        <v>3.5419399581702956E-43</v>
      </c>
      <c r="M376">
        <v>3.6000213915492662E-42</v>
      </c>
      <c r="N376">
        <v>3.6520992409337302E-41</v>
      </c>
      <c r="O376">
        <v>3.6975707546692157E-40</v>
      </c>
      <c r="P376">
        <v>3.7358300949942023E-39</v>
      </c>
      <c r="Q376">
        <v>3.7662739388054967E-38</v>
      </c>
      <c r="R376">
        <v>3.7883077626497148E-37</v>
      </c>
      <c r="S376">
        <v>3.8013528564681453E-36</v>
      </c>
      <c r="T376">
        <v>3.8048540738482355E-35</v>
      </c>
      <c r="U376">
        <v>3.7982883138601594E-34</v>
      </c>
      <c r="V376">
        <v>3.7811737145077393E-33</v>
      </c>
      <c r="W376">
        <v>3.7530795198635715E-32</v>
      </c>
      <c r="X376">
        <v>3.7136365618095687E-31</v>
      </c>
      <c r="Y376">
        <v>3.6625482727004745E-30</v>
      </c>
      <c r="Z376">
        <v>3.599602116977069E-29</v>
      </c>
      <c r="AA376">
        <v>3.5246812975855222E-28</v>
      </c>
      <c r="AB376">
        <v>3.4377765568926239E-27</v>
      </c>
      <c r="AC376">
        <v>3.3389978515928802E-26</v>
      </c>
      <c r="AD376">
        <v>3.2285856369984088E-25</v>
      </c>
      <c r="AE376">
        <v>3.1069214483603829E-24</v>
      </c>
      <c r="AF376">
        <v>2.9745374160114135E-23</v>
      </c>
      <c r="AG376">
        <v>2.8321242979524804E-22</v>
      </c>
      <c r="AH376">
        <v>2.6805375592173151E-21</v>
      </c>
      <c r="AI376">
        <v>2.5208009736062492E-20</v>
      </c>
      <c r="AJ376">
        <v>2.3541071724487735E-19</v>
      </c>
      <c r="AK376">
        <v>2.1818145199345852E-18</v>
      </c>
      <c r="AL376">
        <v>2.0054396591715526E-17</v>
      </c>
      <c r="AM376">
        <v>1.8266450525318071E-16</v>
      </c>
      <c r="AN376">
        <v>1.6472208404606991E-15</v>
      </c>
      <c r="AO376">
        <v>1.4690603728504262E-14</v>
      </c>
      <c r="AP376">
        <v>1.2941288364562128E-13</v>
      </c>
      <c r="AQ376">
        <v>1.1244245232553522E-12</v>
      </c>
      <c r="AR376">
        <v>9.6193247367526421E-12</v>
      </c>
      <c r="AS376">
        <v>8.085705043701492E-11</v>
      </c>
      <c r="AT376">
        <v>6.6612801609178959E-10</v>
      </c>
      <c r="AU376">
        <v>5.3619850167765377E-9</v>
      </c>
      <c r="AV376">
        <v>4.2010737184657084E-8</v>
      </c>
      <c r="AW376">
        <v>3.1883762918721524E-7</v>
      </c>
      <c r="AX376">
        <v>2.3295709889233907E-6</v>
      </c>
      <c r="AY376">
        <v>1.6255242910164516E-5</v>
      </c>
      <c r="AZ376">
        <v>1.0717697693461126E-4</v>
      </c>
      <c r="BA376">
        <v>6.5822085494067278E-4</v>
      </c>
      <c r="BB376">
        <v>3.6924236260724519E-3</v>
      </c>
      <c r="BC376">
        <v>1.8424254241837797E-2</v>
      </c>
      <c r="BD376">
        <v>7.8992972803635597E-2</v>
      </c>
      <c r="BE376">
        <v>0.27939509196056661</v>
      </c>
      <c r="BF376">
        <v>0.78358334816157726</v>
      </c>
      <c r="BG376">
        <v>1.7041587741285429</v>
      </c>
      <c r="BH376">
        <v>2.9388484823276033</v>
      </c>
      <c r="BI376">
        <v>4.3300906681169042</v>
      </c>
      <c r="BJ376">
        <v>5.7866648020564719</v>
      </c>
      <c r="BK376">
        <v>7.2754676366598172</v>
      </c>
      <c r="BL376">
        <v>8.7877551650610037</v>
      </c>
      <c r="BM376">
        <v>10.321836735386931</v>
      </c>
      <c r="BN376">
        <v>11.87763650977897</v>
      </c>
      <c r="BO376">
        <v>13.455395702749751</v>
      </c>
      <c r="BP376">
        <v>15.055413891906291</v>
      </c>
      <c r="BQ376">
        <v>16.678003584463056</v>
      </c>
      <c r="BR376">
        <v>18.323482984951621</v>
      </c>
      <c r="BS376">
        <v>19.992174967725145</v>
      </c>
      <c r="BT376">
        <v>21.684406986043314</v>
      </c>
      <c r="BU376">
        <v>23.40051111414498</v>
      </c>
      <c r="BV376">
        <v>25.140824098822137</v>
      </c>
      <c r="BW376">
        <v>26.905687339402053</v>
      </c>
      <c r="BX376">
        <v>28.695446299165621</v>
      </c>
      <c r="BY376">
        <v>30.510445746298672</v>
      </c>
      <c r="BZ376">
        <v>32.350995868166919</v>
      </c>
      <c r="CA376">
        <v>34.217146712405984</v>
      </c>
      <c r="CB376">
        <v>36.107294137122103</v>
      </c>
      <c r="CC376">
        <v>38.010353041062302</v>
      </c>
      <c r="CD376">
        <v>39.867216641220942</v>
      </c>
      <c r="CE376">
        <v>41.413494807212118</v>
      </c>
      <c r="CF376">
        <v>41.697083384027337</v>
      </c>
      <c r="CG376">
        <v>38.168932515034555</v>
      </c>
      <c r="CH376">
        <v>26.72984568892015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 spans="5:106" x14ac:dyDescent="0.2">
      <c r="E377" t="e">
        <v>#N/A</v>
      </c>
      <c r="F377">
        <v>0.4945205479452055</v>
      </c>
      <c r="G377">
        <v>-1.5950483547123415E-47</v>
      </c>
      <c r="H377">
        <v>2.499533779120483E-50</v>
      </c>
      <c r="I377">
        <v>1.6000474222705827E-47</v>
      </c>
      <c r="J377">
        <v>1.6835074129320013E-46</v>
      </c>
      <c r="K377">
        <v>1.7534285151874185E-45</v>
      </c>
      <c r="L377">
        <v>1.8237181055994181E-44</v>
      </c>
      <c r="M377">
        <v>1.894237600479638E-43</v>
      </c>
      <c r="N377">
        <v>1.9646832395832977E-42</v>
      </c>
      <c r="O377">
        <v>2.0347175957716236E-41</v>
      </c>
      <c r="P377">
        <v>2.1039697986529869E-40</v>
      </c>
      <c r="Q377">
        <v>2.1720347485543206E-39</v>
      </c>
      <c r="R377">
        <v>2.2384726225422826E-38</v>
      </c>
      <c r="S377">
        <v>2.3028087489576718E-37</v>
      </c>
      <c r="T377">
        <v>2.3645339223171068E-36</v>
      </c>
      <c r="U377">
        <v>2.4231052376777599E-35</v>
      </c>
      <c r="V377">
        <v>2.4779475309937619E-34</v>
      </c>
      <c r="W377">
        <v>2.528455519337988E-33</v>
      </c>
      <c r="X377">
        <v>2.5739967419000682E-32</v>
      </c>
      <c r="Y377">
        <v>2.6139154091166674E-31</v>
      </c>
      <c r="Z377">
        <v>2.6475372727880189E-30</v>
      </c>
      <c r="AA377">
        <v>2.6741756341356979E-29</v>
      </c>
      <c r="AB377">
        <v>2.6931386089077591E-28</v>
      </c>
      <c r="AC377">
        <v>2.7037377681489482E-27</v>
      </c>
      <c r="AD377">
        <v>2.7052982692926206E-26</v>
      </c>
      <c r="AE377">
        <v>2.6971705837678609E-25</v>
      </c>
      <c r="AF377">
        <v>2.6787439131150975E-24</v>
      </c>
      <c r="AG377">
        <v>2.6494613641706292E-23</v>
      </c>
      <c r="AH377">
        <v>2.6088369234091369E-22</v>
      </c>
      <c r="AI377">
        <v>2.5564742288741694E-21</v>
      </c>
      <c r="AJ377">
        <v>2.4920870826991345E-20</v>
      </c>
      <c r="AK377">
        <v>2.4155215749554048E-19</v>
      </c>
      <c r="AL377">
        <v>2.3267795968143542E-18</v>
      </c>
      <c r="AM377">
        <v>2.2260434034499625E-17</v>
      </c>
      <c r="AN377">
        <v>2.1137007396236267E-16</v>
      </c>
      <c r="AO377">
        <v>1.9903698574446512E-15</v>
      </c>
      <c r="AP377">
        <v>1.8569235292720491E-14</v>
      </c>
      <c r="AQ377">
        <v>1.7145108807481577E-13</v>
      </c>
      <c r="AR377">
        <v>1.5645755297011245E-12</v>
      </c>
      <c r="AS377">
        <v>1.4088681046024183E-11</v>
      </c>
      <c r="AT377">
        <v>1.2494507179181952E-10</v>
      </c>
      <c r="AU377">
        <v>1.0886903692816988E-9</v>
      </c>
      <c r="AV377">
        <v>9.2923753250705427E-9</v>
      </c>
      <c r="AW377">
        <v>7.7398531758392666E-8</v>
      </c>
      <c r="AX377">
        <v>6.2600356889912192E-7</v>
      </c>
      <c r="AY377">
        <v>4.8844103489808142E-6</v>
      </c>
      <c r="AZ377">
        <v>3.6438728835824801E-5</v>
      </c>
      <c r="BA377">
        <v>2.5668435106551154E-4</v>
      </c>
      <c r="BB377">
        <v>1.6767593632687823E-3</v>
      </c>
      <c r="BC377">
        <v>9.8879814509192435E-3</v>
      </c>
      <c r="BD377">
        <v>5.0565969384398522E-2</v>
      </c>
      <c r="BE377">
        <v>0.2121987556191523</v>
      </c>
      <c r="BF377">
        <v>0.6866307679485939</v>
      </c>
      <c r="BG377">
        <v>1.634796952581939</v>
      </c>
      <c r="BH377">
        <v>2.9070320025493981</v>
      </c>
      <c r="BI377">
        <v>4.3177303098643263</v>
      </c>
      <c r="BJ377">
        <v>5.7807345461280626</v>
      </c>
      <c r="BK377">
        <v>7.2711635188624291</v>
      </c>
      <c r="BL377">
        <v>8.7838178734017749</v>
      </c>
      <c r="BM377">
        <v>10.317999939679199</v>
      </c>
      <c r="BN377">
        <v>11.873851869071073</v>
      </c>
      <c r="BO377">
        <v>13.451655731490623</v>
      </c>
      <c r="BP377">
        <v>15.051717963454891</v>
      </c>
      <c r="BQ377">
        <v>16.674352139240742</v>
      </c>
      <c r="BR377">
        <v>18.319876625667813</v>
      </c>
      <c r="BS377">
        <v>19.988614327152156</v>
      </c>
      <c r="BT377">
        <v>21.680892708907965</v>
      </c>
      <c r="BU377">
        <v>23.397043856054097</v>
      </c>
      <c r="BV377">
        <v>25.137404536032484</v>
      </c>
      <c r="BW377">
        <v>26.90231624602588</v>
      </c>
      <c r="BX377">
        <v>28.69212512389873</v>
      </c>
      <c r="BY377">
        <v>30.507180743147423</v>
      </c>
      <c r="BZ377">
        <v>32.34782615168325</v>
      </c>
      <c r="CA377">
        <v>34.214322268557027</v>
      </c>
      <c r="CB377">
        <v>36.106308060936996</v>
      </c>
      <c r="CC377">
        <v>38.019225566596134</v>
      </c>
      <c r="CD377">
        <v>39.922991138839976</v>
      </c>
      <c r="CE377">
        <v>41.653031260612202</v>
      </c>
      <c r="CF377">
        <v>42.477015971226493</v>
      </c>
      <c r="CG377">
        <v>39.987399549857123</v>
      </c>
      <c r="CH377">
        <v>28.753510934044304</v>
      </c>
      <c r="CI377">
        <v>5.5412172142566423</v>
      </c>
      <c r="CJ377">
        <v>0.50035329965895881</v>
      </c>
      <c r="CK377">
        <v>4.5180222106342011E-2</v>
      </c>
      <c r="CL377">
        <v>4.07962228083583E-3</v>
      </c>
      <c r="CM377">
        <v>3.6837618715371761E-4</v>
      </c>
      <c r="CN377">
        <v>3.3263132202059544E-5</v>
      </c>
      <c r="CO377">
        <v>3.0035490959408326E-6</v>
      </c>
      <c r="CP377">
        <v>2.7121039344480395E-7</v>
      </c>
      <c r="CQ377">
        <v>2.4489387442306618E-8</v>
      </c>
      <c r="CR377">
        <v>2.2113094180568954E-9</v>
      </c>
      <c r="CS377">
        <v>1.9967381192800349E-10</v>
      </c>
      <c r="CT377">
        <v>1.8029874446468373E-11</v>
      </c>
      <c r="CU377">
        <v>1.6280370941815344E-12</v>
      </c>
      <c r="CV377">
        <v>1.4700628048744979E-13</v>
      </c>
      <c r="CW377">
        <v>1.3274173285107666E-14</v>
      </c>
      <c r="CX377">
        <v>1.1986132552464405E-15</v>
      </c>
      <c r="CY377">
        <v>1.0823074992780961E-16</v>
      </c>
      <c r="CZ377">
        <v>9.7728678049631422E-18</v>
      </c>
      <c r="DA377">
        <v>8.8239806624008498E-19</v>
      </c>
      <c r="DB377">
        <v>7.9023078815867133E-20</v>
      </c>
    </row>
    <row r="378" spans="5:106" x14ac:dyDescent="0.2">
      <c r="E378" t="e">
        <v>#N/A</v>
      </c>
      <c r="F378">
        <v>0.49589041095890413</v>
      </c>
      <c r="G378">
        <v>-5.7728541954716685E-49</v>
      </c>
      <c r="H378">
        <v>8.8316255306387742E-52</v>
      </c>
      <c r="I378">
        <v>5.7905174465329456E-49</v>
      </c>
      <c r="J378">
        <v>6.2154206002464576E-48</v>
      </c>
      <c r="K378">
        <v>6.6091293907511534E-47</v>
      </c>
      <c r="L378">
        <v>7.0211379766461821E-46</v>
      </c>
      <c r="M378">
        <v>7.4520601813065314E-45</v>
      </c>
      <c r="N378">
        <v>7.9019402481870197E-44</v>
      </c>
      <c r="O378">
        <v>8.3706882776235593E-43</v>
      </c>
      <c r="P378">
        <v>8.8580648592064721E-42</v>
      </c>
      <c r="Q378">
        <v>9.3636597342302107E-41</v>
      </c>
      <c r="R378">
        <v>9.8868686118392035E-40</v>
      </c>
      <c r="S378">
        <v>1.0426868152521898E-38</v>
      </c>
      <c r="T378">
        <v>1.0982589121994111E-37</v>
      </c>
      <c r="U378">
        <v>1.1552687753958095E-36</v>
      </c>
      <c r="V378">
        <v>1.2135515405230905E-35</v>
      </c>
      <c r="W378">
        <v>1.2729086642681649E-34</v>
      </c>
      <c r="X378">
        <v>1.333104597031983E-33</v>
      </c>
      <c r="Y378">
        <v>1.3938633489073103E-32</v>
      </c>
      <c r="Z378">
        <v>1.4548649884012667E-31</v>
      </c>
      <c r="AA378">
        <v>1.5157421257173792E-30</v>
      </c>
      <c r="AB378">
        <v>1.5760764472344463E-29</v>
      </c>
      <c r="AC378">
        <v>1.6353953855458961E-28</v>
      </c>
      <c r="AD378">
        <v>1.6931690305447403E-27</v>
      </c>
      <c r="AE378">
        <v>1.7488074121151506E-26</v>
      </c>
      <c r="AF378">
        <v>1.8016583146736227E-25</v>
      </c>
      <c r="AG378">
        <v>1.8510058188391253E-24</v>
      </c>
      <c r="AH378">
        <v>1.8960698067589561E-23</v>
      </c>
      <c r="AI378">
        <v>1.9360067160689618E-22</v>
      </c>
      <c r="AJ378">
        <v>1.9699118842574384E-21</v>
      </c>
      <c r="AK378">
        <v>1.9968238916355679E-20</v>
      </c>
      <c r="AL378">
        <v>2.0157313886918626E-19</v>
      </c>
      <c r="AM378">
        <v>2.0255829840377182E-18</v>
      </c>
      <c r="AN378">
        <v>2.0253008744016071E-17</v>
      </c>
      <c r="AO378">
        <v>2.0137990204508386E-16</v>
      </c>
      <c r="AP378">
        <v>1.9900068141850928E-15</v>
      </c>
      <c r="AQ378">
        <v>1.9528993482001613E-14</v>
      </c>
      <c r="AR378">
        <v>1.9015355876242725E-13</v>
      </c>
      <c r="AS378">
        <v>1.8351059658297961E-12</v>
      </c>
      <c r="AT378">
        <v>1.752991179499042E-11</v>
      </c>
      <c r="AU378">
        <v>1.6548342522876144E-10</v>
      </c>
      <c r="AV378">
        <v>1.5406282748801512E-9</v>
      </c>
      <c r="AW378">
        <v>1.4108226191870066E-8</v>
      </c>
      <c r="AX378">
        <v>1.2664508731923629E-7</v>
      </c>
      <c r="AY378">
        <v>1.1092842589828731E-6</v>
      </c>
      <c r="AZ378">
        <v>9.4201488937141115E-6</v>
      </c>
      <c r="BA378">
        <v>7.6847389922221387E-5</v>
      </c>
      <c r="BB378">
        <v>5.9389026852628391E-4</v>
      </c>
      <c r="BC378">
        <v>4.2519704961735049E-3</v>
      </c>
      <c r="BD378">
        <v>2.7139273674490032E-2</v>
      </c>
      <c r="BE378">
        <v>0.14396669080652627</v>
      </c>
      <c r="BF378">
        <v>0.57398876146930022</v>
      </c>
      <c r="BG378">
        <v>1.5641723278866246</v>
      </c>
      <c r="BH378">
        <v>2.8800455611971496</v>
      </c>
      <c r="BI378">
        <v>4.3082039158519052</v>
      </c>
      <c r="BJ378">
        <v>5.7757190226932966</v>
      </c>
      <c r="BK378">
        <v>7.2670769647884983</v>
      </c>
      <c r="BL378">
        <v>8.7799232360510775</v>
      </c>
      <c r="BM378">
        <v>10.314170243940055</v>
      </c>
      <c r="BN378">
        <v>11.87006803127009</v>
      </c>
      <c r="BO378">
        <v>13.447915552257156</v>
      </c>
      <c r="BP378">
        <v>15.048021677008302</v>
      </c>
      <c r="BQ378">
        <v>16.67070031588435</v>
      </c>
      <c r="BR378">
        <v>18.316269886599084</v>
      </c>
      <c r="BS378">
        <v>19.985053307649352</v>
      </c>
      <c r="BT378">
        <v>21.677378053881103</v>
      </c>
      <c r="BU378">
        <v>23.393576219856541</v>
      </c>
      <c r="BV378">
        <v>25.133984584608552</v>
      </c>
      <c r="BW378">
        <v>26.898944674713615</v>
      </c>
      <c r="BX378">
        <v>28.688802803623229</v>
      </c>
      <c r="BY378">
        <v>30.503909889275349</v>
      </c>
      <c r="BZ378">
        <v>32.344619310808696</v>
      </c>
      <c r="CA378">
        <v>34.21126798713513</v>
      </c>
      <c r="CB378">
        <v>36.104019384674899</v>
      </c>
      <c r="CC378">
        <v>38.021628117928095</v>
      </c>
      <c r="CD378">
        <v>39.95238599338883</v>
      </c>
      <c r="CE378">
        <v>41.814541485870016</v>
      </c>
      <c r="CF378">
        <v>43.129854328371984</v>
      </c>
      <c r="CG378">
        <v>41.799986596490683</v>
      </c>
      <c r="CH378">
        <v>32.615537612136748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</row>
    <row r="379" spans="5:106" x14ac:dyDescent="0.2">
      <c r="E379" t="e">
        <v>#N/A</v>
      </c>
      <c r="F379">
        <v>0.49726027397260275</v>
      </c>
      <c r="G379">
        <v>-1.3885043116124218E-50</v>
      </c>
      <c r="H379">
        <v>2.0740879389095194E-53</v>
      </c>
      <c r="I379">
        <v>1.3926524874902408E-50</v>
      </c>
      <c r="J379">
        <v>1.5249297513666214E-49</v>
      </c>
      <c r="K379">
        <v>1.6553909681420885E-48</v>
      </c>
      <c r="L379">
        <v>1.7961092675768015E-47</v>
      </c>
      <c r="M379">
        <v>1.9479067987961406E-46</v>
      </c>
      <c r="N379">
        <v>2.1115358487050726E-45</v>
      </c>
      <c r="O379">
        <v>2.2877807217920886E-44</v>
      </c>
      <c r="P379">
        <v>2.4774570377911949E-43</v>
      </c>
      <c r="Q379">
        <v>2.6814093496110336E-42</v>
      </c>
      <c r="R379">
        <v>2.9005078699200497E-41</v>
      </c>
      <c r="S379">
        <v>3.1356441520518691E-40</v>
      </c>
      <c r="T379">
        <v>3.3877255375287554E-39</v>
      </c>
      <c r="U379">
        <v>3.6576681540461161E-38</v>
      </c>
      <c r="V379">
        <v>3.9463882154426196E-37</v>
      </c>
      <c r="W379">
        <v>4.2547913384017884E-36</v>
      </c>
      <c r="X379">
        <v>4.5837595488058444E-35</v>
      </c>
      <c r="Y379">
        <v>4.9341356031270324E-34</v>
      </c>
      <c r="Z379">
        <v>5.3067041962531289E-33</v>
      </c>
      <c r="AA379">
        <v>5.7021695658589959E-32</v>
      </c>
      <c r="AB379">
        <v>6.1211289339137672E-31</v>
      </c>
      <c r="AC379">
        <v>6.5640411470801848E-30</v>
      </c>
      <c r="AD379">
        <v>7.0311897884309441E-29</v>
      </c>
      <c r="AE379">
        <v>7.5226399317135453E-28</v>
      </c>
      <c r="AF379">
        <v>8.0381875948288676E-27</v>
      </c>
      <c r="AG379">
        <v>8.5773008195452073E-26</v>
      </c>
      <c r="AH379">
        <v>9.1390511578097633E-25</v>
      </c>
      <c r="AI379">
        <v>9.7220341792004343E-24</v>
      </c>
      <c r="AJ379">
        <v>1.032427742664368E-22</v>
      </c>
      <c r="AK379">
        <v>1.0943134035774736E-21</v>
      </c>
      <c r="AL379">
        <v>1.1575159994173092E-20</v>
      </c>
      <c r="AM379">
        <v>1.221597274671338E-19</v>
      </c>
      <c r="AN379">
        <v>1.2860088548557057E-18</v>
      </c>
      <c r="AO379">
        <v>1.350073562352508E-17</v>
      </c>
      <c r="AP379">
        <v>1.4129639797842975E-16</v>
      </c>
      <c r="AQ379">
        <v>1.4736778842060962E-15</v>
      </c>
      <c r="AR379">
        <v>1.5310101261146127E-14</v>
      </c>
      <c r="AS379">
        <v>1.5835204717440189E-13</v>
      </c>
      <c r="AT379">
        <v>1.6294968645569337E-12</v>
      </c>
      <c r="AU379">
        <v>1.6669134913842102E-11</v>
      </c>
      <c r="AV379">
        <v>1.6933829593338366E-10</v>
      </c>
      <c r="AW379">
        <v>1.7061018002899511E-9</v>
      </c>
      <c r="AX379">
        <v>1.7017884193230384E-8</v>
      </c>
      <c r="AY379">
        <v>1.6766124902585966E-7</v>
      </c>
      <c r="AZ379">
        <v>1.6261146744576685E-6</v>
      </c>
      <c r="BA379">
        <v>1.545115395817353E-5</v>
      </c>
      <c r="BB379">
        <v>1.427611244163763E-4</v>
      </c>
      <c r="BC379">
        <v>1.2666573984063067E-3</v>
      </c>
      <c r="BD379">
        <v>1.0542342576162201E-2</v>
      </c>
      <c r="BE379">
        <v>7.8109623985167381E-2</v>
      </c>
      <c r="BF379">
        <v>0.43660045201748238</v>
      </c>
      <c r="BG379">
        <v>1.4956210897444853</v>
      </c>
      <c r="BH379">
        <v>2.8597141726474788</v>
      </c>
      <c r="BI379">
        <v>4.3012763361146389</v>
      </c>
      <c r="BJ379">
        <v>5.7713240694174912</v>
      </c>
      <c r="BK379">
        <v>7.2631066110172862</v>
      </c>
      <c r="BL379">
        <v>8.7760471557339983</v>
      </c>
      <c r="BM379">
        <v>10.310342956686268</v>
      </c>
      <c r="BN379">
        <v>11.866284193095709</v>
      </c>
      <c r="BO379">
        <v>13.444175039397679</v>
      </c>
      <c r="BP379">
        <v>15.044325014174909</v>
      </c>
      <c r="BQ379">
        <v>16.667048111817891</v>
      </c>
      <c r="BR379">
        <v>18.312662767379631</v>
      </c>
      <c r="BS379">
        <v>19.981491909164536</v>
      </c>
      <c r="BT379">
        <v>21.673863021099471</v>
      </c>
      <c r="BU379">
        <v>23.390108206894951</v>
      </c>
      <c r="BV379">
        <v>25.13056425517459</v>
      </c>
      <c r="BW379">
        <v>26.895572705243996</v>
      </c>
      <c r="BX379">
        <v>28.68547991087647</v>
      </c>
      <c r="BY379">
        <v>30.500637075858304</v>
      </c>
      <c r="BZ379">
        <v>32.341400001761031</v>
      </c>
      <c r="CA379">
        <v>34.208126021542938</v>
      </c>
      <c r="CB379">
        <v>36.101143997701577</v>
      </c>
      <c r="CC379">
        <v>38.020473022020333</v>
      </c>
      <c r="CD379">
        <v>39.96327928789011</v>
      </c>
      <c r="CE379">
        <v>41.902062824557738</v>
      </c>
      <c r="CF379">
        <v>43.613503967857994</v>
      </c>
      <c r="CG379">
        <v>43.563760257569349</v>
      </c>
      <c r="CH379">
        <v>35.219835872677706</v>
      </c>
      <c r="CI379">
        <v>12.06227607856432</v>
      </c>
      <c r="CJ379">
        <v>2.2827449950100189</v>
      </c>
      <c r="CK379">
        <v>0.31389884234346815</v>
      </c>
      <c r="CL379">
        <v>3.807569871504668E-2</v>
      </c>
      <c r="CM379">
        <v>4.3168463961749158E-3</v>
      </c>
      <c r="CN379">
        <v>4.6914388149332131E-4</v>
      </c>
      <c r="CO379">
        <v>4.9526897908955569E-5</v>
      </c>
      <c r="CP379">
        <v>5.1190681972465946E-6</v>
      </c>
      <c r="CQ379">
        <v>5.2065258733325919E-7</v>
      </c>
      <c r="CR379">
        <v>5.2288122043252577E-8</v>
      </c>
      <c r="CS379">
        <v>5.1977513504726326E-9</v>
      </c>
      <c r="CT379">
        <v>5.1234864124969055E-10</v>
      </c>
      <c r="CU379">
        <v>5.01469433949114E-11</v>
      </c>
      <c r="CV379">
        <v>4.8787749582908271E-12</v>
      </c>
      <c r="CW379">
        <v>4.7220171230230033E-13</v>
      </c>
      <c r="CX379">
        <v>4.5497446449906712E-14</v>
      </c>
      <c r="CY379">
        <v>4.3664443354495095E-15</v>
      </c>
      <c r="CZ379">
        <v>4.1758753834968247E-16</v>
      </c>
      <c r="DA379">
        <v>3.9808572598108805E-17</v>
      </c>
      <c r="DB379">
        <v>3.7504559004392858E-18</v>
      </c>
    </row>
    <row r="380" spans="5:106" x14ac:dyDescent="0.2">
      <c r="E380" t="e">
        <v>#N/A</v>
      </c>
      <c r="F380">
        <v>0.49863013698630138</v>
      </c>
      <c r="G380">
        <v>-1.6642350726905768E-52</v>
      </c>
      <c r="H380">
        <v>2.4276861962720253E-55</v>
      </c>
      <c r="I380">
        <v>1.669090445083121E-52</v>
      </c>
      <c r="J380">
        <v>1.8643172746103774E-51</v>
      </c>
      <c r="K380">
        <v>2.0659500583684158E-50</v>
      </c>
      <c r="L380">
        <v>2.2892430028214441E-49</v>
      </c>
      <c r="M380">
        <v>2.5366686670490161E-48</v>
      </c>
      <c r="N380">
        <v>2.810836547710366E-47</v>
      </c>
      <c r="O380">
        <v>3.1146370041541408E-46</v>
      </c>
      <c r="P380">
        <v>3.4512727805342761E-45</v>
      </c>
      <c r="Q380">
        <v>3.8242927794699872E-44</v>
      </c>
      <c r="R380">
        <v>4.2376294755936866E-43</v>
      </c>
      <c r="S380">
        <v>4.6956403727303945E-42</v>
      </c>
      <c r="T380">
        <v>5.2031539418454422E-41</v>
      </c>
      <c r="U380">
        <v>5.7655205240513889E-40</v>
      </c>
      <c r="V380">
        <v>6.3886687353070671E-39</v>
      </c>
      <c r="W380">
        <v>7.0791679674413096E-38</v>
      </c>
      <c r="X380">
        <v>7.8442976444041331E-37</v>
      </c>
      <c r="Y380">
        <v>8.6921239638624819E-36</v>
      </c>
      <c r="Z380">
        <v>9.6315849331711969E-35</v>
      </c>
      <c r="AA380">
        <v>1.0672584596189573E-33</v>
      </c>
      <c r="AB380">
        <v>1.1826097444309359E-32</v>
      </c>
      <c r="AC380">
        <v>1.31042841124194E-31</v>
      </c>
      <c r="AD380">
        <v>1.4520619579507611E-30</v>
      </c>
      <c r="AE380">
        <v>1.6090035225423603E-29</v>
      </c>
      <c r="AF380">
        <v>1.782907624139774E-28</v>
      </c>
      <c r="AG380">
        <v>1.9756076053786375E-27</v>
      </c>
      <c r="AH380">
        <v>2.1891349599859818E-26</v>
      </c>
      <c r="AI380">
        <v>2.4257407493196571E-25</v>
      </c>
      <c r="AJ380">
        <v>2.6879193336474618E-24</v>
      </c>
      <c r="AK380">
        <v>2.9784346683470414E-23</v>
      </c>
      <c r="AL380">
        <v>3.3003494422481728E-22</v>
      </c>
      <c r="AM380">
        <v>3.6570573653014851E-21</v>
      </c>
      <c r="AN380">
        <v>4.0523189459585134E-20</v>
      </c>
      <c r="AO380">
        <v>4.490301135437835E-19</v>
      </c>
      <c r="AP380">
        <v>4.9756212568171502E-18</v>
      </c>
      <c r="AQ380">
        <v>5.5133956820642403E-17</v>
      </c>
      <c r="AR380">
        <v>6.109293770171102E-16</v>
      </c>
      <c r="AS380">
        <v>6.769597635023784E-15</v>
      </c>
      <c r="AT380">
        <v>7.5012683730930397E-14</v>
      </c>
      <c r="AU380">
        <v>8.3120194491394919E-13</v>
      </c>
      <c r="AV380">
        <v>9.2103980135808129E-12</v>
      </c>
      <c r="AW380">
        <v>1.0205875008792839E-10</v>
      </c>
      <c r="AX380">
        <v>1.1308945014267298E-9</v>
      </c>
      <c r="AY380">
        <v>1.2531236883220247E-8</v>
      </c>
      <c r="AZ380">
        <v>1.3885636337012217E-7</v>
      </c>
      <c r="BA380">
        <v>1.5386421809800267E-6</v>
      </c>
      <c r="BB380">
        <v>1.7049414975535382E-5</v>
      </c>
      <c r="BC380">
        <v>1.8892147544197847E-4</v>
      </c>
      <c r="BD380">
        <v>2.0934046085680173E-3</v>
      </c>
      <c r="BE380">
        <v>2.3196636829779776E-2</v>
      </c>
      <c r="BF380">
        <v>0.25703772601355451</v>
      </c>
      <c r="BG380">
        <v>1.4375971849513209</v>
      </c>
      <c r="BH380">
        <v>2.8473699243077344</v>
      </c>
      <c r="BI380">
        <v>4.2962235447393136</v>
      </c>
      <c r="BJ380">
        <v>5.7672490658129849</v>
      </c>
      <c r="BK380">
        <v>7.259182658336865</v>
      </c>
      <c r="BL380">
        <v>8.7721769077565703</v>
      </c>
      <c r="BM380">
        <v>10.306516059376033</v>
      </c>
      <c r="BN380">
        <v>11.862500062392156</v>
      </c>
      <c r="BO380">
        <v>13.440434153284823</v>
      </c>
      <c r="BP380">
        <v>15.040627969815462</v>
      </c>
      <c r="BQ380">
        <v>16.663395526377261</v>
      </c>
      <c r="BR380">
        <v>18.309055267903783</v>
      </c>
      <c r="BS380">
        <v>19.977930131662802</v>
      </c>
      <c r="BT380">
        <v>21.670347610565294</v>
      </c>
      <c r="BU380">
        <v>23.386639817425362</v>
      </c>
      <c r="BV380">
        <v>25.127143550130679</v>
      </c>
      <c r="BW380">
        <v>26.892200357717417</v>
      </c>
      <c r="BX380">
        <v>28.682156607208281</v>
      </c>
      <c r="BY380">
        <v>30.497363549521051</v>
      </c>
      <c r="BZ380">
        <v>32.338177365555133</v>
      </c>
      <c r="CA380">
        <v>34.204958982989424</v>
      </c>
      <c r="CB380">
        <v>36.098071342579317</v>
      </c>
      <c r="CC380">
        <v>38.01784839289008</v>
      </c>
      <c r="CD380">
        <v>39.964250802897965</v>
      </c>
      <c r="CE380">
        <v>41.933050241883073</v>
      </c>
      <c r="CF380">
        <v>43.873547332674988</v>
      </c>
      <c r="CG380">
        <v>45.220051204671613</v>
      </c>
      <c r="CH380">
        <v>39.700288621388587</v>
      </c>
      <c r="CI380">
        <v>7.9212889466755101</v>
      </c>
      <c r="CJ380">
        <v>0.71526578164520271</v>
      </c>
      <c r="CK380">
        <v>6.4586097267317122E-2</v>
      </c>
      <c r="CL380">
        <v>5.8319076170940528E-3</v>
      </c>
      <c r="CM380">
        <v>5.2660166650959667E-4</v>
      </c>
      <c r="CN380">
        <v>4.7550361455976136E-5</v>
      </c>
      <c r="CO380">
        <v>4.2936379020227686E-6</v>
      </c>
      <c r="CP380">
        <v>3.8770107879736717E-7</v>
      </c>
      <c r="CQ380">
        <v>3.50081049987536E-8</v>
      </c>
      <c r="CR380">
        <v>3.1611142775393582E-9</v>
      </c>
      <c r="CS380">
        <v>2.8543800002939266E-10</v>
      </c>
      <c r="CT380">
        <v>2.5774092521640398E-11</v>
      </c>
      <c r="CU380">
        <v>2.3273139709698116E-12</v>
      </c>
      <c r="CV380">
        <v>2.1014863335822712E-13</v>
      </c>
      <c r="CW380">
        <v>1.8975715633209378E-14</v>
      </c>
      <c r="CX380">
        <v>1.7134433758875993E-15</v>
      </c>
      <c r="CY380">
        <v>1.5471818012977322E-16</v>
      </c>
      <c r="CZ380">
        <v>1.3970524295925942E-17</v>
      </c>
      <c r="DA380">
        <v>1.2614069758341184E-18</v>
      </c>
      <c r="DB380">
        <v>1.1296518735015326E-19</v>
      </c>
    </row>
    <row r="381" spans="5:106" x14ac:dyDescent="0.2">
      <c r="E381" t="e">
        <v>#N/A</v>
      </c>
      <c r="F381">
        <v>0.5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4.2632564145606011E-14</v>
      </c>
      <c r="BG381">
        <v>1.410687862503238</v>
      </c>
      <c r="BH381">
        <v>2.8412761274605742</v>
      </c>
      <c r="BI381">
        <v>4.2920455274339702</v>
      </c>
      <c r="BJ381">
        <v>5.7632807552457876</v>
      </c>
      <c r="BK381">
        <v>7.2552705198452259</v>
      </c>
      <c r="BL381">
        <v>8.7683076029636595</v>
      </c>
      <c r="BM381">
        <v>10.302688916568812</v>
      </c>
      <c r="BN381">
        <v>11.8587155611295</v>
      </c>
      <c r="BO381">
        <v>13.436692884702239</v>
      </c>
      <c r="BP381">
        <v>15.036930542851763</v>
      </c>
      <c r="BQ381">
        <v>16.659742559416003</v>
      </c>
      <c r="BR381">
        <v>18.305447388129167</v>
      </c>
      <c r="BS381">
        <v>19.974367975113609</v>
      </c>
      <c r="BT381">
        <v>21.666831822253457</v>
      </c>
      <c r="BU381">
        <v>23.38317105146217</v>
      </c>
      <c r="BV381">
        <v>25.123722469856702</v>
      </c>
      <c r="BW381">
        <v>26.888827635851158</v>
      </c>
      <c r="BX381">
        <v>28.678832926182594</v>
      </c>
      <c r="BY381">
        <v>30.494089603883026</v>
      </c>
      <c r="BZ381">
        <v>32.334953887209053</v>
      </c>
      <c r="CA381">
        <v>34.201787019545122</v>
      </c>
      <c r="CB381">
        <v>36.094955340292245</v>
      </c>
      <c r="CC381">
        <v>38.014830356756875</v>
      </c>
      <c r="CD381">
        <v>39.9617888170539</v>
      </c>
      <c r="CE381">
        <v>41.936212784038446</v>
      </c>
      <c r="CF381">
        <v>43.938489710279583</v>
      </c>
      <c r="CG381">
        <v>45.969012514092924</v>
      </c>
      <c r="CH381">
        <v>48.028179656644994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</row>
  </sheetData>
  <conditionalFormatting sqref="J3:K4 J7:K8">
    <cfRule type="expression" dxfId="12" priority="7">
      <formula>$B$12&gt;=$B$7</formula>
    </cfRule>
  </conditionalFormatting>
  <conditionalFormatting sqref="J5:K6 J9:K10">
    <cfRule type="expression" dxfId="11" priority="6">
      <formula>$B$12&lt;=$B$7</formula>
    </cfRule>
  </conditionalFormatting>
  <conditionalFormatting sqref="L3:L4 L7:L8">
    <cfRule type="expression" dxfId="10" priority="5">
      <formula>$B$12&gt;=$B$7</formula>
    </cfRule>
  </conditionalFormatting>
  <conditionalFormatting sqref="L5:L6 L9:L10">
    <cfRule type="expression" dxfId="9" priority="4">
      <formula>$B$12&lt;=$B$7</formula>
    </cfRule>
  </conditionalFormatting>
  <conditionalFormatting sqref="M3:M4 M7:M8">
    <cfRule type="expression" dxfId="8" priority="3">
      <formula>$B$12&gt;=$B$7</formula>
    </cfRule>
  </conditionalFormatting>
  <conditionalFormatting sqref="M5:M6 M9:M10">
    <cfRule type="expression" dxfId="7" priority="2">
      <formula>$B$12&lt;=$B$7</formula>
    </cfRule>
  </conditionalFormatting>
  <conditionalFormatting sqref="G16:DB381">
    <cfRule type="cellIs" dxfId="6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workbookViewId="0">
      <selection activeCell="A4" sqref="A4"/>
    </sheetView>
  </sheetViews>
  <sheetFormatPr defaultRowHeight="12.75" x14ac:dyDescent="0.2"/>
  <cols>
    <col min="12" max="13" width="12" bestFit="1" customWidth="1"/>
  </cols>
  <sheetData>
    <row r="1" spans="2:13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0.17324116139070414</v>
      </c>
      <c r="H3" s="3"/>
      <c r="I3" s="4" t="s">
        <v>40</v>
      </c>
      <c r="J3" s="4">
        <f>G5</f>
        <v>7.6830408278746063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1.0652506377278881</v>
      </c>
      <c r="L3" s="5">
        <f>IF($D$5&gt;=$D$4,K3,J3)</f>
        <v>1.0652506377278881</v>
      </c>
      <c r="M3" s="6">
        <f>L14</f>
        <v>0.73483760685426813</v>
      </c>
    </row>
    <row r="4" spans="2:13" x14ac:dyDescent="0.2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-3.5355339059327307E-3</v>
      </c>
      <c r="H4" s="3"/>
      <c r="I4" s="4" t="s">
        <v>44</v>
      </c>
      <c r="J4" s="4">
        <v>0</v>
      </c>
      <c r="K4" s="4">
        <f>G5-K3</f>
        <v>6.6177901901467182</v>
      </c>
      <c r="L4" s="5">
        <f t="shared" ref="L4:L10" si="0">IF($D$5&gt;=$D$4,K4,J4)</f>
        <v>6.6177901901467182</v>
      </c>
      <c r="M4" s="6">
        <f>L15</f>
        <v>6.9482032210203384</v>
      </c>
    </row>
    <row r="5" spans="2:13" x14ac:dyDescent="0.2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7.6830408278746063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123.21555130303716</v>
      </c>
      <c r="K5" s="4">
        <f>G5-K6</f>
        <v>129.83334149318387</v>
      </c>
      <c r="L5" s="5">
        <f t="shared" si="0"/>
        <v>129.83334149318387</v>
      </c>
      <c r="M5" s="6">
        <f>L26</f>
        <v>116.8796626703416</v>
      </c>
    </row>
    <row r="6" spans="2:13" x14ac:dyDescent="0.2">
      <c r="B6" s="3" t="s">
        <v>49</v>
      </c>
      <c r="C6" s="3" t="s">
        <v>50</v>
      </c>
      <c r="D6" s="3">
        <f>BARRCALLPUT_BSPDE1D!B6</f>
        <v>0.5</v>
      </c>
      <c r="E6" s="3"/>
      <c r="F6" s="3" t="s">
        <v>51</v>
      </c>
      <c r="G6" s="3">
        <f>D4*EXP(-D7*D6)*_xlfn.NORM.DIST(-G4,0,1,TRUE) - D3*EXP(-D8*D6)*_xlfn.NORM.DIST(-G3,0,1,TRUE)</f>
        <v>6.2090486557910651</v>
      </c>
      <c r="H6" s="3"/>
      <c r="I6" s="4" t="s">
        <v>52</v>
      </c>
      <c r="J6" s="4">
        <f>G5-J5</f>
        <v>-115.53251047516255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-122.15030066530926</v>
      </c>
      <c r="L6" s="5">
        <f t="shared" si="0"/>
        <v>-122.15030066530926</v>
      </c>
      <c r="M6" s="7">
        <f>L27</f>
        <v>-109.196621842467</v>
      </c>
    </row>
    <row r="7" spans="2:13" x14ac:dyDescent="0.2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6.6177977210055676</v>
      </c>
      <c r="K7" s="4">
        <f>-D3*EXP(-D8*D6)*(D5/D3)^(2*G7)*_xlfn.NORM.DIST(-G8,0,1,TRUE)+D4*EXP(-D7*D6)*(D5/D3)^(2*G7-2)*_xlfn.NORM.DIST(-G8+D9*SQRT(D6),0,1,TRUE)</f>
        <v>7.5308588331195615E-6</v>
      </c>
      <c r="L7" s="5">
        <f t="shared" si="0"/>
        <v>7.5308588331195615E-6</v>
      </c>
      <c r="M7" s="6">
        <f>L18</f>
        <v>1.3422734259369907E-6</v>
      </c>
    </row>
    <row r="8" spans="2:13" x14ac:dyDescent="0.2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4.7605552010358183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-0.40874906521450227</v>
      </c>
      <c r="K8" s="4">
        <f>G6-K7</f>
        <v>6.2090411249322317</v>
      </c>
      <c r="L8" s="5">
        <f t="shared" si="0"/>
        <v>6.2090411249322317</v>
      </c>
      <c r="M8" s="6">
        <f>L19</f>
        <v>6.2090473135176394</v>
      </c>
    </row>
    <row r="9" spans="2:13" x14ac:dyDescent="0.2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-2.1204158584318527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-0.40874153435566418</v>
      </c>
      <c r="K9" s="4">
        <f>G6</f>
        <v>6.2090486557910651</v>
      </c>
      <c r="L9" s="5">
        <f t="shared" si="0"/>
        <v>6.2090486557910651</v>
      </c>
      <c r="M9" s="6">
        <f>L30</f>
        <v>6.2090486557910651</v>
      </c>
    </row>
    <row r="10" spans="2:13" x14ac:dyDescent="0.2">
      <c r="B10" s="3"/>
      <c r="C10" s="3"/>
      <c r="D10" s="3"/>
      <c r="E10" s="3"/>
      <c r="F10" s="3" t="s">
        <v>65</v>
      </c>
      <c r="G10" s="3">
        <f>(LN(D5/D3))/D9/SQRT(D6)+G7*D9*SQRT(D6)</f>
        <v>2.4668981812132613</v>
      </c>
      <c r="H10" s="3"/>
      <c r="I10" s="4" t="s">
        <v>66</v>
      </c>
      <c r="J10" s="4">
        <f>G6-J9</f>
        <v>6.6177901901467298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">
      <c r="B11" s="3" t="s">
        <v>67</v>
      </c>
      <c r="C11" s="3" t="s">
        <v>68</v>
      </c>
      <c r="D11" s="3">
        <v>12</v>
      </c>
      <c r="E11" s="3"/>
      <c r="F11" s="3"/>
      <c r="G11" s="3"/>
      <c r="H11" s="3"/>
      <c r="I11" s="3"/>
      <c r="J11" s="3"/>
      <c r="K11" s="3"/>
      <c r="L11" s="3"/>
    </row>
    <row r="12" spans="2:13" x14ac:dyDescent="0.2">
      <c r="B12" s="3" t="s">
        <v>69</v>
      </c>
      <c r="C12" s="3" t="s">
        <v>70</v>
      </c>
      <c r="D12" s="3">
        <f>D6/D11</f>
        <v>4.1666666666666664E-2</v>
      </c>
      <c r="E12" s="3"/>
      <c r="F12" s="3"/>
      <c r="G12" s="3"/>
      <c r="H12" s="3"/>
      <c r="I12" s="3"/>
      <c r="J12" s="3"/>
      <c r="K12" s="3"/>
      <c r="L12" s="3"/>
    </row>
    <row r="13" spans="2:13" x14ac:dyDescent="0.2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0.17324116139070414</v>
      </c>
      <c r="H14" s="3"/>
      <c r="I14" s="8" t="s">
        <v>40</v>
      </c>
      <c r="J14" s="8">
        <f>G16</f>
        <v>7.6830408278746063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0.73483760685426813</v>
      </c>
      <c r="L14" s="9">
        <f>IF($D$5&gt;=$D$4,K14,J14)</f>
        <v>0.73483760685426813</v>
      </c>
    </row>
    <row r="15" spans="2:13" x14ac:dyDescent="0.2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-3.5355339059327307E-3</v>
      </c>
      <c r="H15" s="3"/>
      <c r="I15" s="8" t="s">
        <v>44</v>
      </c>
      <c r="J15" s="8">
        <v>0</v>
      </c>
      <c r="K15" s="8">
        <f>G16-K14</f>
        <v>6.9482032210203384</v>
      </c>
      <c r="L15" s="9">
        <f t="shared" ref="L15:L19" si="2">IF($D$5&gt;=$D$4,K15,J15)</f>
        <v>6.9482032210203384</v>
      </c>
    </row>
    <row r="16" spans="2:13" x14ac:dyDescent="0.2">
      <c r="B16" s="3" t="s">
        <v>45</v>
      </c>
      <c r="C16" s="3" t="s">
        <v>46</v>
      </c>
      <c r="D16" s="10">
        <f>D5*EXP(0.5826*D9*SQRT(D12))</f>
        <v>154.52655766681866</v>
      </c>
      <c r="E16" s="3"/>
      <c r="F16" s="3" t="s">
        <v>47</v>
      </c>
      <c r="G16" s="3">
        <f>D14*EXP(-D19*D17)*_xlfn.NORM.DIST(G14,0,1,TRUE) - D15*EXP(-D18*D17)*_xlfn.NORM.DIST(G15,0,1,TRUE)</f>
        <v>7.6830408278746063</v>
      </c>
      <c r="H16" s="3"/>
      <c r="I16" s="8"/>
      <c r="J16" s="8"/>
      <c r="K16" s="8"/>
      <c r="L16" s="9"/>
    </row>
    <row r="17" spans="2:12" x14ac:dyDescent="0.2">
      <c r="B17" s="3" t="s">
        <v>49</v>
      </c>
      <c r="C17" s="3" t="s">
        <v>50</v>
      </c>
      <c r="D17" s="3">
        <f t="shared" si="1"/>
        <v>0.5</v>
      </c>
      <c r="E17" s="3"/>
      <c r="F17" s="3" t="s">
        <v>51</v>
      </c>
      <c r="G17" s="3">
        <f>D15*EXP(-D18*D17)*_xlfn.NORM.DIST(-G15,0,1,TRUE) - D14*EXP(-D19*D17)*_xlfn.NORM.DIST(-G14,0,1,TRUE)</f>
        <v>6.2090486557910651</v>
      </c>
      <c r="H17" s="3"/>
      <c r="I17" s="8"/>
      <c r="J17" s="8"/>
      <c r="K17" s="8"/>
      <c r="L17" s="9"/>
    </row>
    <row r="18" spans="2:12" x14ac:dyDescent="0.2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6.9482045632937659</v>
      </c>
      <c r="K18" s="8">
        <f>-D14*EXP(-D19*D17)*(D16/D14)^(2*G18)*_xlfn.NORM.DIST(-G19,0,1,TRUE)+D15*EXP(-D18*D17)*(D16/D14)^(2*G18-2)*_xlfn.NORM.DIST(-G19+D20*SQRT(D17),0,1,TRUE)</f>
        <v>1.3422734259369907E-6</v>
      </c>
      <c r="L18" s="9">
        <f t="shared" si="2"/>
        <v>1.3422734259369907E-6</v>
      </c>
    </row>
    <row r="19" spans="2:12" x14ac:dyDescent="0.2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5.0969194678656935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-0.73915590750270099</v>
      </c>
      <c r="K19" s="8">
        <f>G17-K18</f>
        <v>6.2090473135176394</v>
      </c>
      <c r="L19" s="9">
        <f t="shared" si="2"/>
        <v>6.2090473135176394</v>
      </c>
    </row>
    <row r="20" spans="2:12" x14ac:dyDescent="0.2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-2.2885979918467898</v>
      </c>
      <c r="H20" s="3"/>
      <c r="I20" s="8"/>
      <c r="J20" s="8"/>
      <c r="K20" s="8"/>
      <c r="L20" s="9"/>
    </row>
    <row r="21" spans="2:12" x14ac:dyDescent="0.2">
      <c r="B21" s="3"/>
      <c r="C21" s="3"/>
      <c r="D21" s="3"/>
      <c r="E21" s="3"/>
      <c r="F21" s="3" t="s">
        <v>65</v>
      </c>
      <c r="G21" s="3">
        <f>(LN(D16/D14))/D20/SQRT(D17)+G18*D20*SQRT(D17)</f>
        <v>2.6350803146281989</v>
      </c>
      <c r="H21" s="3"/>
      <c r="I21" s="8"/>
      <c r="J21" s="8"/>
      <c r="K21" s="8"/>
      <c r="L21" s="9"/>
    </row>
    <row r="22" spans="2:12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0.17324116139070414</v>
      </c>
      <c r="H24" s="3"/>
      <c r="I24" s="8"/>
      <c r="J24" s="8"/>
      <c r="K24" s="8"/>
      <c r="L24" s="9"/>
    </row>
    <row r="25" spans="2:12" x14ac:dyDescent="0.2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-3.5355339059327307E-3</v>
      </c>
      <c r="H25" s="3"/>
      <c r="I25" s="8"/>
      <c r="J25" s="8"/>
      <c r="K25" s="8"/>
      <c r="L25" s="9"/>
    </row>
    <row r="26" spans="2:12" x14ac:dyDescent="0.2">
      <c r="B26" s="3" t="s">
        <v>45</v>
      </c>
      <c r="C26" s="3" t="s">
        <v>46</v>
      </c>
      <c r="D26" s="3">
        <f>D5*EXP(-0.5826*D9*SQRT(D12))</f>
        <v>145.60603911538115</v>
      </c>
      <c r="E26" s="3"/>
      <c r="F26" s="3" t="s">
        <v>47</v>
      </c>
      <c r="G26" s="3">
        <f>D24*EXP(-D29*D27)*_xlfn.NORM.DIST(G24,0,1,TRUE) - D25*EXP(-D28*D27)*_xlfn.NORM.DIST(G25,0,1,TRUE)</f>
        <v>7.6830408278746063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110.69445360743738</v>
      </c>
      <c r="K26" s="8">
        <f>G26-K27</f>
        <v>116.8796626703416</v>
      </c>
      <c r="L26" s="9">
        <f t="shared" ref="L26:L31" si="4">IF($D$5&gt;=$D$4,K26,J26)</f>
        <v>116.8796626703416</v>
      </c>
    </row>
    <row r="27" spans="2:12" x14ac:dyDescent="0.2">
      <c r="B27" s="3" t="s">
        <v>49</v>
      </c>
      <c r="C27" s="3" t="s">
        <v>50</v>
      </c>
      <c r="D27" s="3">
        <f t="shared" si="3"/>
        <v>0.5</v>
      </c>
      <c r="E27" s="3"/>
      <c r="F27" s="3" t="s">
        <v>51</v>
      </c>
      <c r="G27" s="3">
        <f>D25*EXP(-D28*D27)*_xlfn.NORM.DIST(-G25,0,1,TRUE) - D24*EXP(-D29*D27)*_xlfn.NORM.DIST(-G24,0,1,TRUE)</f>
        <v>6.2090486557910651</v>
      </c>
      <c r="H27" s="3"/>
      <c r="I27" s="8" t="s">
        <v>52</v>
      </c>
      <c r="J27" s="8">
        <f>G26-J26</f>
        <v>-103.01141277956278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-109.196621842467</v>
      </c>
      <c r="L27" s="9">
        <f t="shared" si="4"/>
        <v>-109.196621842467</v>
      </c>
    </row>
    <row r="28" spans="2:12" x14ac:dyDescent="0.2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4.4241909342059422</v>
      </c>
      <c r="H29" s="3"/>
      <c r="I29" s="8"/>
      <c r="J29" s="8"/>
      <c r="K29" s="8"/>
      <c r="L29" s="9"/>
    </row>
    <row r="30" spans="2:12" x14ac:dyDescent="0.2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-1.9522337250169148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2.3839592886842009E-2</v>
      </c>
      <c r="K30" s="8">
        <f>G27</f>
        <v>6.2090486557910651</v>
      </c>
      <c r="L30" s="9">
        <f t="shared" si="4"/>
        <v>6.2090486557910651</v>
      </c>
    </row>
    <row r="31" spans="2:12" x14ac:dyDescent="0.2">
      <c r="B31" s="3"/>
      <c r="C31" s="3"/>
      <c r="D31" s="3"/>
      <c r="E31" s="3"/>
      <c r="F31" s="3" t="s">
        <v>65</v>
      </c>
      <c r="G31" s="3">
        <f>(LN(D26/D24))/D30/SQRT(D27)+G28*D30*SQRT(D27)</f>
        <v>2.2987160477983233</v>
      </c>
      <c r="H31" s="3"/>
      <c r="I31" s="8" t="s">
        <v>66</v>
      </c>
      <c r="J31" s="8">
        <f>G27-J30</f>
        <v>6.1852090629042227</v>
      </c>
      <c r="K31" s="8">
        <v>0</v>
      </c>
      <c r="L31" s="9">
        <f t="shared" si="4"/>
        <v>0</v>
      </c>
    </row>
  </sheetData>
  <conditionalFormatting sqref="L3:M4 L7:M8">
    <cfRule type="expression" dxfId="5" priority="2">
      <formula>$D$3&gt;=$D$5</formula>
    </cfRule>
  </conditionalFormatting>
  <conditionalFormatting sqref="L5:M6 L9:M10">
    <cfRule type="expression" dxfId="4" priority="1">
      <formula>$D$3&lt;=$D$5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workbookViewId="0">
      <selection activeCell="D11" sqref="D11"/>
    </sheetView>
  </sheetViews>
  <sheetFormatPr defaultRowHeight="12.75" x14ac:dyDescent="0.2"/>
  <sheetData>
    <row r="1" spans="2:13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0.17324116139070414</v>
      </c>
      <c r="H3" s="3"/>
      <c r="I3" s="4" t="s">
        <v>40</v>
      </c>
      <c r="J3" s="4">
        <f>G5</f>
        <v>7.6830408278746063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1.0652506377278881</v>
      </c>
      <c r="L3" s="5">
        <f>IF($D$5&gt;=$D$4,K3,J3)</f>
        <v>1.0652506377278881</v>
      </c>
      <c r="M3" s="6">
        <f>L14</f>
        <v>0.89459455674126054</v>
      </c>
    </row>
    <row r="4" spans="2:13" x14ac:dyDescent="0.2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-3.5355339059327307E-3</v>
      </c>
      <c r="H4" s="3"/>
      <c r="I4" s="4" t="s">
        <v>44</v>
      </c>
      <c r="J4" s="4">
        <v>0</v>
      </c>
      <c r="K4" s="4">
        <f>G5-K3</f>
        <v>6.6177901901467182</v>
      </c>
      <c r="L4" s="5">
        <f t="shared" ref="L4:L10" si="0">IF($D$5&gt;=$D$4,K4,J4)</f>
        <v>6.6177901901467182</v>
      </c>
      <c r="M4" s="6">
        <f>L15</f>
        <v>6.7884462711333455</v>
      </c>
    </row>
    <row r="5" spans="2:13" x14ac:dyDescent="0.2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7.6830408278746063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123.21555130303716</v>
      </c>
      <c r="K5" s="4">
        <f>G5-K6</f>
        <v>129.83334149318387</v>
      </c>
      <c r="L5" s="5">
        <f t="shared" si="0"/>
        <v>129.83334149318387</v>
      </c>
      <c r="M5" s="6">
        <f>L26</f>
        <v>123.5338365793462</v>
      </c>
    </row>
    <row r="6" spans="2:13" x14ac:dyDescent="0.2">
      <c r="B6" s="3" t="s">
        <v>49</v>
      </c>
      <c r="C6" s="3" t="s">
        <v>50</v>
      </c>
      <c r="D6" s="3">
        <f>BARRCALLPUT_BSPDE1D!B6</f>
        <v>0.5</v>
      </c>
      <c r="E6" s="3"/>
      <c r="F6" s="3" t="s">
        <v>51</v>
      </c>
      <c r="G6" s="3">
        <f>D4*EXP(-D7*D6)*_xlfn.NORM.DIST(-G4,0,1,TRUE) - D3*EXP(-D8*D6)*_xlfn.NORM.DIST(-G3,0,1,TRUE)</f>
        <v>6.2090486557910651</v>
      </c>
      <c r="H6" s="3"/>
      <c r="I6" s="4" t="s">
        <v>52</v>
      </c>
      <c r="J6" s="4">
        <f>G5-J5</f>
        <v>-115.53251047516255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-122.15030066530926</v>
      </c>
      <c r="L6" s="5">
        <f t="shared" si="0"/>
        <v>-122.15030066530926</v>
      </c>
      <c r="M6" s="7">
        <f>L27</f>
        <v>-115.85079575147159</v>
      </c>
    </row>
    <row r="7" spans="2:13" x14ac:dyDescent="0.2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6.6177977210055676</v>
      </c>
      <c r="K7" s="4">
        <f>-D3*EXP(-D8*D6)*(D5/D3)^(2*G7)*_xlfn.NORM.DIST(-G8,0,1,TRUE)+D4*EXP(-D7*D6)*(D5/D3)^(2*G7-2)*_xlfn.NORM.DIST(-G8+D9*SQRT(D6),0,1,TRUE)</f>
        <v>7.5308588331195615E-6</v>
      </c>
      <c r="L7" s="5">
        <f t="shared" si="0"/>
        <v>7.5308588331195615E-6</v>
      </c>
      <c r="M7" s="6">
        <f>L18</f>
        <v>3.3325772889597602E-6</v>
      </c>
    </row>
    <row r="8" spans="2:13" x14ac:dyDescent="0.2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4.7605552010358183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-0.40874906521450227</v>
      </c>
      <c r="K8" s="4">
        <f>G6-K7</f>
        <v>6.2090411249322317</v>
      </c>
      <c r="L8" s="5">
        <f t="shared" si="0"/>
        <v>6.2090411249322317</v>
      </c>
      <c r="M8" s="6">
        <f>L19</f>
        <v>6.2090453232137763</v>
      </c>
    </row>
    <row r="9" spans="2:13" x14ac:dyDescent="0.2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-2.1204158584318527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-0.40874153435566418</v>
      </c>
      <c r="K9" s="4">
        <f>G6</f>
        <v>6.2090486557910651</v>
      </c>
      <c r="L9" s="5">
        <f t="shared" si="0"/>
        <v>6.2090486557910651</v>
      </c>
      <c r="M9" s="6">
        <f>L30</f>
        <v>6.2090486557910651</v>
      </c>
    </row>
    <row r="10" spans="2:13" x14ac:dyDescent="0.2">
      <c r="B10" s="3"/>
      <c r="C10" s="3"/>
      <c r="D10" s="3"/>
      <c r="E10" s="3"/>
      <c r="F10" s="3" t="s">
        <v>65</v>
      </c>
      <c r="G10" s="3">
        <f>(LN(D5/D3))/D9/SQRT(D6)+G7*D9*SQRT(D6)</f>
        <v>2.4668981812132613</v>
      </c>
      <c r="H10" s="3"/>
      <c r="I10" s="4" t="s">
        <v>66</v>
      </c>
      <c r="J10" s="4">
        <f>G6-J9</f>
        <v>6.6177901901467298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">
      <c r="B11" s="3" t="s">
        <v>67</v>
      </c>
      <c r="C11" s="3" t="s">
        <v>68</v>
      </c>
      <c r="D11" s="3">
        <v>52</v>
      </c>
      <c r="E11" s="3"/>
      <c r="F11" s="3"/>
      <c r="G11" s="3"/>
      <c r="H11" s="3"/>
      <c r="I11" s="3"/>
      <c r="J11" s="3"/>
      <c r="K11" s="3"/>
      <c r="L11" s="3"/>
    </row>
    <row r="12" spans="2:13" x14ac:dyDescent="0.2">
      <c r="B12" s="3" t="s">
        <v>69</v>
      </c>
      <c r="C12" s="3" t="s">
        <v>70</v>
      </c>
      <c r="D12" s="3">
        <f>D6/D11</f>
        <v>9.6153846153846159E-3</v>
      </c>
      <c r="E12" s="3"/>
      <c r="F12" s="3"/>
      <c r="G12" s="3"/>
      <c r="H12" s="3"/>
      <c r="I12" s="3"/>
      <c r="J12" s="3"/>
      <c r="K12" s="3"/>
      <c r="L12" s="3"/>
    </row>
    <row r="13" spans="2:13" x14ac:dyDescent="0.2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0.17324116139070414</v>
      </c>
      <c r="H14" s="3"/>
      <c r="I14" s="8" t="s">
        <v>40</v>
      </c>
      <c r="J14" s="8">
        <f>G16</f>
        <v>7.6830408278746063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0.89459455674126054</v>
      </c>
      <c r="L14" s="9">
        <f>IF($D$5&gt;=$D$4,K14,J14)</f>
        <v>0.89459455674126054</v>
      </c>
    </row>
    <row r="15" spans="2:13" x14ac:dyDescent="0.2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-3.5355339059327307E-3</v>
      </c>
      <c r="H15" s="3"/>
      <c r="I15" s="8" t="s">
        <v>44</v>
      </c>
      <c r="J15" s="8">
        <v>0</v>
      </c>
      <c r="K15" s="8">
        <f>G16-K14</f>
        <v>6.7884462711333455</v>
      </c>
      <c r="L15" s="9">
        <f t="shared" ref="L15:L19" si="2">IF($D$5&gt;=$D$4,K15,J15)</f>
        <v>6.7884462711333455</v>
      </c>
    </row>
    <row r="16" spans="2:13" x14ac:dyDescent="0.2">
      <c r="B16" s="3" t="s">
        <v>45</v>
      </c>
      <c r="C16" s="3" t="s">
        <v>46</v>
      </c>
      <c r="D16" s="10">
        <f>D5*EXP(0.5826*D9*SQRT(D12))</f>
        <v>152.15769522568323</v>
      </c>
      <c r="E16" s="3"/>
      <c r="F16" s="3" t="s">
        <v>47</v>
      </c>
      <c r="G16" s="3">
        <f>D14*EXP(-D19*D17)*_xlfn.NORM.DIST(G14,0,1,TRUE) - D15*EXP(-D18*D17)*_xlfn.NORM.DIST(G15,0,1,TRUE)</f>
        <v>7.6830408278746063</v>
      </c>
      <c r="H16" s="3"/>
      <c r="I16" s="8"/>
      <c r="J16" s="8"/>
      <c r="K16" s="8"/>
      <c r="L16" s="9"/>
    </row>
    <row r="17" spans="2:12" x14ac:dyDescent="0.2">
      <c r="B17" s="3" t="s">
        <v>49</v>
      </c>
      <c r="C17" s="3" t="s">
        <v>50</v>
      </c>
      <c r="D17" s="3">
        <f t="shared" si="1"/>
        <v>0.5</v>
      </c>
      <c r="E17" s="3"/>
      <c r="F17" s="3" t="s">
        <v>51</v>
      </c>
      <c r="G17" s="3">
        <f>D15*EXP(-D18*D17)*_xlfn.NORM.DIST(-G15,0,1,TRUE) - D14*EXP(-D19*D17)*_xlfn.NORM.DIST(-G14,0,1,TRUE)</f>
        <v>6.2090486557910651</v>
      </c>
      <c r="H17" s="3"/>
      <c r="I17" s="8"/>
      <c r="J17" s="8"/>
      <c r="K17" s="8"/>
      <c r="L17" s="9"/>
    </row>
    <row r="18" spans="2:12" x14ac:dyDescent="0.2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6.7884496037106414</v>
      </c>
      <c r="K18" s="8">
        <f>-D14*EXP(-D19*D17)*(D16/D14)^(2*G18)*_xlfn.NORM.DIST(-G19,0,1,TRUE)+D15*EXP(-D18*D17)*(D16/D14)^(2*G18-2)*_xlfn.NORM.DIST(-G19+D20*SQRT(D17),0,1,TRUE)</f>
        <v>3.3325772889597602E-6</v>
      </c>
      <c r="L18" s="9">
        <f t="shared" si="2"/>
        <v>3.3325772889597602E-6</v>
      </c>
    </row>
    <row r="19" spans="2:12" x14ac:dyDescent="0.2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4.9221393681962269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-0.57940094791957597</v>
      </c>
      <c r="K19" s="8">
        <f>G17-K18</f>
        <v>6.2090453232137763</v>
      </c>
      <c r="L19" s="9">
        <f t="shared" si="2"/>
        <v>6.2090453232137763</v>
      </c>
    </row>
    <row r="20" spans="2:12" x14ac:dyDescent="0.2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-2.2012079420120565</v>
      </c>
      <c r="H20" s="3"/>
      <c r="I20" s="8"/>
      <c r="J20" s="8"/>
      <c r="K20" s="8"/>
      <c r="L20" s="9"/>
    </row>
    <row r="21" spans="2:12" x14ac:dyDescent="0.2">
      <c r="B21" s="3"/>
      <c r="C21" s="3"/>
      <c r="D21" s="3"/>
      <c r="E21" s="3"/>
      <c r="F21" s="3" t="s">
        <v>65</v>
      </c>
      <c r="G21" s="3">
        <f>(LN(D16/D14))/D20/SQRT(D17)+G18*D20*SQRT(D17)</f>
        <v>2.5476902647934656</v>
      </c>
      <c r="H21" s="3"/>
      <c r="I21" s="8"/>
      <c r="J21" s="8"/>
      <c r="K21" s="8"/>
      <c r="L21" s="9"/>
    </row>
    <row r="22" spans="2:12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0.17324116139070414</v>
      </c>
      <c r="H24" s="3"/>
      <c r="I24" s="8"/>
      <c r="J24" s="8"/>
      <c r="K24" s="8"/>
      <c r="L24" s="9"/>
    </row>
    <row r="25" spans="2:12" x14ac:dyDescent="0.2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-3.5355339059327307E-3</v>
      </c>
      <c r="H25" s="3"/>
      <c r="I25" s="8"/>
      <c r="J25" s="8"/>
      <c r="K25" s="8"/>
      <c r="L25" s="9"/>
    </row>
    <row r="26" spans="2:12" x14ac:dyDescent="0.2">
      <c r="B26" s="3" t="s">
        <v>45</v>
      </c>
      <c r="C26" s="3" t="s">
        <v>46</v>
      </c>
      <c r="D26" s="3">
        <f>D5*EXP(-0.5826*D9*SQRT(D12))</f>
        <v>147.8729022980242</v>
      </c>
      <c r="E26" s="3"/>
      <c r="F26" s="3" t="s">
        <v>47</v>
      </c>
      <c r="G26" s="3">
        <f>D24*EXP(-D29*D27)*_xlfn.NORM.DIST(G24,0,1,TRUE) - D25*EXP(-D28*D27)*_xlfn.NORM.DIST(G25,0,1,TRUE)</f>
        <v>7.6830408278746063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117.1103606364657</v>
      </c>
      <c r="K26" s="8">
        <f>G26-K27</f>
        <v>123.5338365793462</v>
      </c>
      <c r="L26" s="9">
        <f t="shared" ref="L26:L31" si="4">IF($D$5&gt;=$D$4,K26,J26)</f>
        <v>123.5338365793462</v>
      </c>
    </row>
    <row r="27" spans="2:12" x14ac:dyDescent="0.2">
      <c r="B27" s="3" t="s">
        <v>49</v>
      </c>
      <c r="C27" s="3" t="s">
        <v>50</v>
      </c>
      <c r="D27" s="3">
        <f t="shared" si="3"/>
        <v>0.5</v>
      </c>
      <c r="E27" s="3"/>
      <c r="F27" s="3" t="s">
        <v>51</v>
      </c>
      <c r="G27" s="3">
        <f>D25*EXP(-D28*D27)*_xlfn.NORM.DIST(-G25,0,1,TRUE) - D24*EXP(-D29*D27)*_xlfn.NORM.DIST(-G24,0,1,TRUE)</f>
        <v>6.2090486557910651</v>
      </c>
      <c r="H27" s="3"/>
      <c r="I27" s="8" t="s">
        <v>52</v>
      </c>
      <c r="J27" s="8">
        <f>G26-J26</f>
        <v>-109.42731980859109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-115.85079575147159</v>
      </c>
      <c r="L27" s="9">
        <f t="shared" si="4"/>
        <v>-115.85079575147159</v>
      </c>
    </row>
    <row r="28" spans="2:12" x14ac:dyDescent="0.2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4.5989710338754088</v>
      </c>
      <c r="H29" s="3"/>
      <c r="I29" s="8"/>
      <c r="J29" s="8"/>
      <c r="K29" s="8"/>
      <c r="L29" s="9"/>
    </row>
    <row r="30" spans="2:12" x14ac:dyDescent="0.2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-2.0396237748516479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-0.21442728708946346</v>
      </c>
      <c r="K30" s="8">
        <f>G27</f>
        <v>6.2090486557910651</v>
      </c>
      <c r="L30" s="9">
        <f t="shared" si="4"/>
        <v>6.2090486557910651</v>
      </c>
    </row>
    <row r="31" spans="2:12" x14ac:dyDescent="0.2">
      <c r="B31" s="3"/>
      <c r="C31" s="3"/>
      <c r="D31" s="3"/>
      <c r="E31" s="3"/>
      <c r="F31" s="3" t="s">
        <v>65</v>
      </c>
      <c r="G31" s="3">
        <f>(LN(D26/D24))/D30/SQRT(D27)+G28*D30*SQRT(D27)</f>
        <v>2.3861060976330575</v>
      </c>
      <c r="H31" s="3"/>
      <c r="I31" s="8" t="s">
        <v>66</v>
      </c>
      <c r="J31" s="8">
        <f>G27-J30</f>
        <v>6.423475942880529</v>
      </c>
      <c r="K31" s="8">
        <v>0</v>
      </c>
      <c r="L31" s="9">
        <f t="shared" si="4"/>
        <v>0</v>
      </c>
    </row>
  </sheetData>
  <conditionalFormatting sqref="L3:M4 L7:M8">
    <cfRule type="expression" dxfId="3" priority="2">
      <formula>$D$3&gt;=$D$5</formula>
    </cfRule>
  </conditionalFormatting>
  <conditionalFormatting sqref="L5:M6 L9:M10">
    <cfRule type="expression" dxfId="2" priority="1">
      <formula>$D$3&lt;=$D$5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workbookViewId="0">
      <selection activeCell="D11" sqref="D11"/>
    </sheetView>
  </sheetViews>
  <sheetFormatPr defaultRowHeight="12.75" x14ac:dyDescent="0.2"/>
  <sheetData>
    <row r="1" spans="2:13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0.17324116139070414</v>
      </c>
      <c r="H3" s="3"/>
      <c r="I3" s="4" t="s">
        <v>40</v>
      </c>
      <c r="J3" s="4">
        <f>G5</f>
        <v>7.6830408278746063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1.0652506377278881</v>
      </c>
      <c r="L3" s="5">
        <f>IF($D$5&gt;=$D$4,K3,J3)</f>
        <v>1.0652506377278881</v>
      </c>
      <c r="M3" s="6">
        <f>L14</f>
        <v>0.99813589092560617</v>
      </c>
    </row>
    <row r="4" spans="2:13" x14ac:dyDescent="0.2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-3.5355339059327307E-3</v>
      </c>
      <c r="H4" s="3"/>
      <c r="I4" s="4" t="s">
        <v>44</v>
      </c>
      <c r="J4" s="4">
        <v>0</v>
      </c>
      <c r="K4" s="4">
        <f>G5-K3</f>
        <v>6.6177901901467182</v>
      </c>
      <c r="L4" s="5">
        <f t="shared" ref="L4:L10" si="0">IF($D$5&gt;=$D$4,K4,J4)</f>
        <v>6.6177901901467182</v>
      </c>
      <c r="M4" s="6">
        <f>L15</f>
        <v>6.6849049369489997</v>
      </c>
    </row>
    <row r="5" spans="2:13" x14ac:dyDescent="0.2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7.6830408278746063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123.21555130303716</v>
      </c>
      <c r="K5" s="4">
        <f>G5-K6</f>
        <v>129.83334149318387</v>
      </c>
      <c r="L5" s="5">
        <f t="shared" si="0"/>
        <v>129.83334149318387</v>
      </c>
      <c r="M5" s="6">
        <f>L26</f>
        <v>127.43855269185543</v>
      </c>
    </row>
    <row r="6" spans="2:13" x14ac:dyDescent="0.2">
      <c r="B6" s="3" t="s">
        <v>49</v>
      </c>
      <c r="C6" s="3" t="s">
        <v>50</v>
      </c>
      <c r="D6" s="3">
        <f>BARRCALLPUT_BSPDE1D!B6</f>
        <v>0.5</v>
      </c>
      <c r="E6" s="3"/>
      <c r="F6" s="3" t="s">
        <v>51</v>
      </c>
      <c r="G6" s="3">
        <f>D4*EXP(-D7*D6)*_xlfn.NORM.DIST(-G4,0,1,TRUE) - D3*EXP(-D8*D6)*_xlfn.NORM.DIST(-G3,0,1,TRUE)</f>
        <v>6.2090486557910651</v>
      </c>
      <c r="H6" s="3"/>
      <c r="I6" s="4" t="s">
        <v>52</v>
      </c>
      <c r="J6" s="4">
        <f>G5-J5</f>
        <v>-115.53251047516255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-122.15030066530926</v>
      </c>
      <c r="L6" s="5">
        <f t="shared" si="0"/>
        <v>-122.15030066530926</v>
      </c>
      <c r="M6" s="7">
        <f>L27</f>
        <v>-119.75551186398083</v>
      </c>
    </row>
    <row r="7" spans="2:13" x14ac:dyDescent="0.2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6.6177977210055676</v>
      </c>
      <c r="K7" s="4">
        <f>-D3*EXP(-D8*D6)*(D5/D3)^(2*G7)*_xlfn.NORM.DIST(-G8,0,1,TRUE)+D4*EXP(-D7*D6)*(D5/D3)^(2*G7-2)*_xlfn.NORM.DIST(-G8+D9*SQRT(D6),0,1,TRUE)</f>
        <v>7.5308588331195615E-6</v>
      </c>
      <c r="L7" s="5">
        <f t="shared" si="0"/>
        <v>7.5308588331195615E-6</v>
      </c>
      <c r="M7" s="6">
        <f>L18</f>
        <v>5.5520059302918516E-6</v>
      </c>
    </row>
    <row r="8" spans="2:13" x14ac:dyDescent="0.2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4.7605552010358183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-0.40874906521450227</v>
      </c>
      <c r="K8" s="4">
        <f>G6-K7</f>
        <v>6.2090411249322317</v>
      </c>
      <c r="L8" s="5">
        <f t="shared" si="0"/>
        <v>6.2090411249322317</v>
      </c>
      <c r="M8" s="6">
        <f>L19</f>
        <v>6.2090431037851346</v>
      </c>
    </row>
    <row r="9" spans="2:13" x14ac:dyDescent="0.2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-2.1204158584318527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-0.40874153435566418</v>
      </c>
      <c r="K9" s="4">
        <f>G6</f>
        <v>6.2090486557910651</v>
      </c>
      <c r="L9" s="5">
        <f t="shared" si="0"/>
        <v>6.2090486557910651</v>
      </c>
      <c r="M9" s="6">
        <f>L30</f>
        <v>6.2090486557910651</v>
      </c>
    </row>
    <row r="10" spans="2:13" x14ac:dyDescent="0.2">
      <c r="B10" s="3"/>
      <c r="C10" s="3"/>
      <c r="D10" s="3"/>
      <c r="E10" s="3"/>
      <c r="F10" s="3" t="s">
        <v>65</v>
      </c>
      <c r="G10" s="3">
        <f>(LN(D5/D3))/D9/SQRT(D6)+G7*D9*SQRT(D6)</f>
        <v>2.4668981812132613</v>
      </c>
      <c r="H10" s="3"/>
      <c r="I10" s="4" t="s">
        <v>66</v>
      </c>
      <c r="J10" s="4">
        <f>G6-J9</f>
        <v>6.6177901901467298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">
      <c r="B11" s="3" t="s">
        <v>67</v>
      </c>
      <c r="C11" s="3" t="s">
        <v>68</v>
      </c>
      <c r="D11" s="3">
        <v>365</v>
      </c>
      <c r="E11" s="3"/>
      <c r="F11" s="3"/>
      <c r="G11" s="3"/>
      <c r="H11" s="3"/>
      <c r="I11" s="3"/>
      <c r="J11" s="3"/>
      <c r="K11" s="3"/>
      <c r="L11" s="3"/>
    </row>
    <row r="12" spans="2:13" x14ac:dyDescent="0.2">
      <c r="B12" s="3" t="s">
        <v>69</v>
      </c>
      <c r="C12" s="3" t="s">
        <v>70</v>
      </c>
      <c r="D12" s="3">
        <f>D6/D11</f>
        <v>1.3698630136986301E-3</v>
      </c>
      <c r="E12" s="3"/>
      <c r="F12" s="3"/>
      <c r="G12" s="3"/>
      <c r="H12" s="3"/>
      <c r="I12" s="3"/>
      <c r="J12" s="3"/>
      <c r="K12" s="3"/>
      <c r="L12" s="3"/>
    </row>
    <row r="13" spans="2:13" x14ac:dyDescent="0.2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0.17324116139070414</v>
      </c>
      <c r="H14" s="3"/>
      <c r="I14" s="8" t="s">
        <v>40</v>
      </c>
      <c r="J14" s="8">
        <f>G16</f>
        <v>7.6830408278746063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0.99813589092560617</v>
      </c>
      <c r="L14" s="9">
        <f>IF($D$5&gt;=$D$4,K14,J14)</f>
        <v>0.99813589092560617</v>
      </c>
    </row>
    <row r="15" spans="2:13" x14ac:dyDescent="0.2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-3.5355339059327307E-3</v>
      </c>
      <c r="H15" s="3"/>
      <c r="I15" s="8" t="s">
        <v>44</v>
      </c>
      <c r="J15" s="8">
        <v>0</v>
      </c>
      <c r="K15" s="8">
        <f>G16-K14</f>
        <v>6.6849049369489997</v>
      </c>
      <c r="L15" s="9">
        <f t="shared" ref="L15:L19" si="2">IF($D$5&gt;=$D$4,K15,J15)</f>
        <v>6.6849049369489997</v>
      </c>
    </row>
    <row r="16" spans="2:13" x14ac:dyDescent="0.2">
      <c r="B16" s="3" t="s">
        <v>45</v>
      </c>
      <c r="C16" s="3" t="s">
        <v>46</v>
      </c>
      <c r="D16" s="10">
        <f>D5*EXP(0.5826*D9*SQRT(D12))</f>
        <v>150.81079568726028</v>
      </c>
      <c r="E16" s="3"/>
      <c r="F16" s="3" t="s">
        <v>47</v>
      </c>
      <c r="G16" s="3">
        <f>D14*EXP(-D19*D17)*_xlfn.NORM.DIST(G14,0,1,TRUE) - D15*EXP(-D18*D17)*_xlfn.NORM.DIST(G15,0,1,TRUE)</f>
        <v>7.6830408278746063</v>
      </c>
      <c r="H16" s="3"/>
      <c r="I16" s="8"/>
      <c r="J16" s="8"/>
      <c r="K16" s="8"/>
      <c r="L16" s="9"/>
    </row>
    <row r="17" spans="2:12" x14ac:dyDescent="0.2">
      <c r="B17" s="3" t="s">
        <v>49</v>
      </c>
      <c r="C17" s="3" t="s">
        <v>50</v>
      </c>
      <c r="D17" s="3">
        <f t="shared" si="1"/>
        <v>0.5</v>
      </c>
      <c r="E17" s="3"/>
      <c r="F17" s="3" t="s">
        <v>51</v>
      </c>
      <c r="G17" s="3">
        <f>D15*EXP(-D18*D17)*_xlfn.NORM.DIST(-G15,0,1,TRUE) - D14*EXP(-D19*D17)*_xlfn.NORM.DIST(-G14,0,1,TRUE)</f>
        <v>6.2090486557910651</v>
      </c>
      <c r="H17" s="3"/>
      <c r="I17" s="8"/>
      <c r="J17" s="8"/>
      <c r="K17" s="8"/>
      <c r="L17" s="9"/>
    </row>
    <row r="18" spans="2:12" x14ac:dyDescent="0.2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6.6849104889549498</v>
      </c>
      <c r="K18" s="8">
        <f>-D14*EXP(-D19*D17)*(D16/D14)^(2*G18)*_xlfn.NORM.DIST(-G19,0,1,TRUE)+D15*EXP(-D18*D17)*(D16/D14)^(2*G18-2)*_xlfn.NORM.DIST(-G19+D20*SQRT(D17),0,1,TRUE)</f>
        <v>5.5520059302918516E-6</v>
      </c>
      <c r="L18" s="9">
        <f t="shared" si="2"/>
        <v>5.5520059302918516E-6</v>
      </c>
    </row>
    <row r="19" spans="2:12" x14ac:dyDescent="0.2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4.8215445564960282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-0.47586183316388475</v>
      </c>
      <c r="K19" s="8">
        <f>G17-K18</f>
        <v>6.2090431037851346</v>
      </c>
      <c r="L19" s="9">
        <f t="shared" si="2"/>
        <v>6.2090431037851346</v>
      </c>
    </row>
    <row r="20" spans="2:12" x14ac:dyDescent="0.2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-2.150910536161958</v>
      </c>
      <c r="H20" s="3"/>
      <c r="I20" s="8"/>
      <c r="J20" s="8"/>
      <c r="K20" s="8"/>
      <c r="L20" s="9"/>
    </row>
    <row r="21" spans="2:12" x14ac:dyDescent="0.2">
      <c r="B21" s="3"/>
      <c r="C21" s="3"/>
      <c r="D21" s="3"/>
      <c r="E21" s="3"/>
      <c r="F21" s="3" t="s">
        <v>65</v>
      </c>
      <c r="G21" s="3">
        <f>(LN(D16/D14))/D20/SQRT(D17)+G18*D20*SQRT(D17)</f>
        <v>2.4973928589433663</v>
      </c>
      <c r="H21" s="3"/>
      <c r="I21" s="8"/>
      <c r="J21" s="8"/>
      <c r="K21" s="8"/>
      <c r="L21" s="9"/>
    </row>
    <row r="22" spans="2:12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0.17324116139070414</v>
      </c>
      <c r="H24" s="3"/>
      <c r="I24" s="8"/>
      <c r="J24" s="8"/>
      <c r="K24" s="8"/>
      <c r="L24" s="9"/>
    </row>
    <row r="25" spans="2:12" x14ac:dyDescent="0.2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-3.5355339059327307E-3</v>
      </c>
      <c r="H25" s="3"/>
      <c r="I25" s="8"/>
      <c r="J25" s="8"/>
      <c r="K25" s="8"/>
      <c r="L25" s="9"/>
    </row>
    <row r="26" spans="2:12" x14ac:dyDescent="0.2">
      <c r="B26" s="3" t="s">
        <v>45</v>
      </c>
      <c r="C26" s="3" t="s">
        <v>46</v>
      </c>
      <c r="D26" s="3">
        <f>D5*EXP(-0.5826*D9*SQRT(D12))</f>
        <v>149.19356334846711</v>
      </c>
      <c r="E26" s="3"/>
      <c r="F26" s="3" t="s">
        <v>47</v>
      </c>
      <c r="G26" s="3">
        <f>D24*EXP(-D29*D27)*_xlfn.NORM.DIST(G24,0,1,TRUE) - D25*EXP(-D28*D27)*_xlfn.NORM.DIST(G25,0,1,TRUE)</f>
        <v>7.6830408278746063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120.89125067866956</v>
      </c>
      <c r="K26" s="8">
        <f>G26-K27</f>
        <v>127.43855269185543</v>
      </c>
      <c r="L26" s="9">
        <f t="shared" ref="L26:L31" si="4">IF($D$5&gt;=$D$4,K26,J26)</f>
        <v>127.43855269185543</v>
      </c>
    </row>
    <row r="27" spans="2:12" x14ac:dyDescent="0.2">
      <c r="B27" s="3" t="s">
        <v>49</v>
      </c>
      <c r="C27" s="3" t="s">
        <v>50</v>
      </c>
      <c r="D27" s="3">
        <f t="shared" si="3"/>
        <v>0.5</v>
      </c>
      <c r="E27" s="3"/>
      <c r="F27" s="3" t="s">
        <v>51</v>
      </c>
      <c r="G27" s="3">
        <f>D25*EXP(-D28*D27)*_xlfn.NORM.DIST(-G25,0,1,TRUE) - D24*EXP(-D29*D27)*_xlfn.NORM.DIST(-G24,0,1,TRUE)</f>
        <v>6.2090486557910651</v>
      </c>
      <c r="H27" s="3"/>
      <c r="I27" s="8" t="s">
        <v>52</v>
      </c>
      <c r="J27" s="8">
        <f>G26-J26</f>
        <v>-113.20820985079496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-119.75551186398083</v>
      </c>
      <c r="L27" s="9">
        <f t="shared" si="4"/>
        <v>-119.75551186398083</v>
      </c>
    </row>
    <row r="28" spans="2:12" x14ac:dyDescent="0.2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4.6995658455756066</v>
      </c>
      <c r="H29" s="3"/>
      <c r="I29" s="8"/>
      <c r="J29" s="8"/>
      <c r="K29" s="8"/>
      <c r="L29" s="9"/>
    </row>
    <row r="30" spans="2:12" x14ac:dyDescent="0.2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-2.0899211807017464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-0.33825335739479945</v>
      </c>
      <c r="K30" s="8">
        <f>G27</f>
        <v>6.2090486557910651</v>
      </c>
      <c r="L30" s="9">
        <f t="shared" si="4"/>
        <v>6.2090486557910651</v>
      </c>
    </row>
    <row r="31" spans="2:12" x14ac:dyDescent="0.2">
      <c r="B31" s="3"/>
      <c r="C31" s="3"/>
      <c r="D31" s="3"/>
      <c r="E31" s="3"/>
      <c r="F31" s="3" t="s">
        <v>65</v>
      </c>
      <c r="G31" s="3">
        <f>(LN(D26/D24))/D30/SQRT(D27)+G28*D30*SQRT(D27)</f>
        <v>2.4364035034831555</v>
      </c>
      <c r="H31" s="3"/>
      <c r="I31" s="8" t="s">
        <v>66</v>
      </c>
      <c r="J31" s="8">
        <f>G27-J30</f>
        <v>6.547302013185865</v>
      </c>
      <c r="K31" s="8">
        <v>0</v>
      </c>
      <c r="L31" s="9">
        <f t="shared" si="4"/>
        <v>0</v>
      </c>
    </row>
  </sheetData>
  <conditionalFormatting sqref="L3:M4 L7:M8">
    <cfRule type="expression" dxfId="1" priority="2">
      <formula>$D$3&gt;=$D$5</formula>
    </cfRule>
  </conditionalFormatting>
  <conditionalFormatting sqref="L5:M6 L9:M10">
    <cfRule type="expression" dxfId="0" priority="1">
      <formula>$D$3&lt;=$D$5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1"/>
  <sheetViews>
    <sheetView tabSelected="1" topLeftCell="A4" workbookViewId="0">
      <selection activeCell="D29" sqref="D29"/>
    </sheetView>
  </sheetViews>
  <sheetFormatPr defaultRowHeight="12.75" x14ac:dyDescent="0.2"/>
  <sheetData>
    <row r="2" spans="1:6" x14ac:dyDescent="0.2">
      <c r="A2" t="s">
        <v>49</v>
      </c>
      <c r="B2">
        <v>1</v>
      </c>
      <c r="C2">
        <f>B2</f>
        <v>1</v>
      </c>
      <c r="D2">
        <f>C2</f>
        <v>1</v>
      </c>
      <c r="F2">
        <v>365</v>
      </c>
    </row>
    <row r="3" spans="1:6" x14ac:dyDescent="0.2">
      <c r="A3" t="s">
        <v>75</v>
      </c>
      <c r="B3">
        <v>12</v>
      </c>
      <c r="C3">
        <v>52</v>
      </c>
      <c r="D3">
        <v>365</v>
      </c>
    </row>
    <row r="4" spans="1:6" x14ac:dyDescent="0.2">
      <c r="A4" t="s">
        <v>76</v>
      </c>
      <c r="B4">
        <v>30</v>
      </c>
      <c r="C4">
        <v>7</v>
      </c>
      <c r="D4">
        <v>1</v>
      </c>
    </row>
    <row r="7" spans="1:6" x14ac:dyDescent="0.2">
      <c r="A7" t="s">
        <v>77</v>
      </c>
      <c r="B7">
        <f>_xlfn.CEILING.MATH(B2*F2)</f>
        <v>365</v>
      </c>
      <c r="C7">
        <f>B7</f>
        <v>365</v>
      </c>
      <c r="D7">
        <f>C7</f>
        <v>365</v>
      </c>
    </row>
    <row r="8" spans="1:6" x14ac:dyDescent="0.2">
      <c r="A8" t="s">
        <v>78</v>
      </c>
      <c r="B8">
        <f>_xlfn.FLOOR.MATH(B7/B4)*B4</f>
        <v>360</v>
      </c>
      <c r="C8">
        <f t="shared" ref="C8:D8" si="0">_xlfn.FLOOR.MATH(C7/C4)*C4</f>
        <v>364</v>
      </c>
      <c r="D8">
        <f t="shared" si="0"/>
        <v>365</v>
      </c>
    </row>
    <row r="9" spans="1:6" x14ac:dyDescent="0.2">
      <c r="A9" t="s">
        <v>79</v>
      </c>
      <c r="B9">
        <f>B7-B8</f>
        <v>5</v>
      </c>
      <c r="C9">
        <f>B7-C8</f>
        <v>1</v>
      </c>
      <c r="D9">
        <f>B7-D8</f>
        <v>0</v>
      </c>
    </row>
    <row r="10" spans="1:6" x14ac:dyDescent="0.2">
      <c r="A10" t="s">
        <v>80</v>
      </c>
      <c r="B10">
        <f>IF(B9&gt;0,1,0)</f>
        <v>1</v>
      </c>
      <c r="C10">
        <f t="shared" ref="C10:D10" si="1">IF(C9&gt;0,1,0)</f>
        <v>1</v>
      </c>
      <c r="D10">
        <f t="shared" si="1"/>
        <v>0</v>
      </c>
    </row>
    <row r="12" spans="1:6" x14ac:dyDescent="0.2">
      <c r="A12" t="s">
        <v>81</v>
      </c>
      <c r="B12">
        <f>B2*B3+B10+1</f>
        <v>14</v>
      </c>
      <c r="C12">
        <f t="shared" ref="C12:D12" si="2">C2*C3+C10+1</f>
        <v>54</v>
      </c>
      <c r="D12">
        <f t="shared" si="2"/>
        <v>366</v>
      </c>
    </row>
    <row r="13" spans="1:6" x14ac:dyDescent="0.2">
      <c r="A13" t="s">
        <v>82</v>
      </c>
      <c r="B13">
        <f>_xlfn.CEILING.MATH(B12)</f>
        <v>14</v>
      </c>
      <c r="C13">
        <f t="shared" ref="C13:D13" si="3">_xlfn.CEILING.MATH(C12)</f>
        <v>54</v>
      </c>
      <c r="D13">
        <f t="shared" si="3"/>
        <v>366</v>
      </c>
    </row>
    <row r="16" spans="1:6" x14ac:dyDescent="0.2">
      <c r="A16" t="s">
        <v>85</v>
      </c>
      <c r="B16" t="s">
        <v>83</v>
      </c>
      <c r="C16" t="s">
        <v>84</v>
      </c>
      <c r="D16" t="s">
        <v>86</v>
      </c>
    </row>
    <row r="17" spans="1:4" x14ac:dyDescent="0.2">
      <c r="A17">
        <v>0</v>
      </c>
      <c r="C17">
        <v>0</v>
      </c>
      <c r="D17">
        <v>0</v>
      </c>
    </row>
    <row r="18" spans="1:4" x14ac:dyDescent="0.2">
      <c r="A18">
        <f>A17+1</f>
        <v>1</v>
      </c>
      <c r="B18">
        <v>0</v>
      </c>
      <c r="C18">
        <f>B18*($B$4/365)+$B$9/365</f>
        <v>1.3698630136986301E-2</v>
      </c>
      <c r="D18">
        <f>B18*($C$4/365)+$C$9/365</f>
        <v>2.7397260273972603E-3</v>
      </c>
    </row>
    <row r="19" spans="1:4" x14ac:dyDescent="0.2">
      <c r="A19">
        <f t="shared" ref="A19:A82" si="4">A18+1</f>
        <v>2</v>
      </c>
      <c r="B19">
        <f>B18+1</f>
        <v>1</v>
      </c>
      <c r="C19">
        <f t="shared" ref="C19:C35" si="5">B19*($B$4/365)+$B$9/365</f>
        <v>9.5890410958904104E-2</v>
      </c>
      <c r="D19">
        <f t="shared" ref="D19:D82" si="6">B19*($C$4/365)+$C$9/365</f>
        <v>2.1917808219178082E-2</v>
      </c>
    </row>
    <row r="20" spans="1:4" x14ac:dyDescent="0.2">
      <c r="A20">
        <f t="shared" si="4"/>
        <v>3</v>
      </c>
      <c r="B20">
        <f t="shared" ref="B20:B83" si="7">B19+1</f>
        <v>2</v>
      </c>
      <c r="C20">
        <f t="shared" si="5"/>
        <v>0.17808219178082191</v>
      </c>
      <c r="D20">
        <f t="shared" si="6"/>
        <v>4.1095890410958909E-2</v>
      </c>
    </row>
    <row r="21" spans="1:4" x14ac:dyDescent="0.2">
      <c r="A21">
        <f t="shared" si="4"/>
        <v>4</v>
      </c>
      <c r="B21">
        <f t="shared" si="7"/>
        <v>3</v>
      </c>
      <c r="C21">
        <f t="shared" si="5"/>
        <v>0.26027397260273971</v>
      </c>
      <c r="D21">
        <f t="shared" si="6"/>
        <v>6.0273972602739728E-2</v>
      </c>
    </row>
    <row r="22" spans="1:4" x14ac:dyDescent="0.2">
      <c r="A22">
        <f t="shared" si="4"/>
        <v>5</v>
      </c>
      <c r="B22">
        <f t="shared" si="7"/>
        <v>4</v>
      </c>
      <c r="C22">
        <f t="shared" si="5"/>
        <v>0.34246575342465752</v>
      </c>
      <c r="D22">
        <f t="shared" si="6"/>
        <v>7.9452054794520555E-2</v>
      </c>
    </row>
    <row r="23" spans="1:4" x14ac:dyDescent="0.2">
      <c r="A23">
        <f t="shared" si="4"/>
        <v>6</v>
      </c>
      <c r="B23">
        <f t="shared" si="7"/>
        <v>5</v>
      </c>
      <c r="C23">
        <f t="shared" si="5"/>
        <v>0.42465753424657532</v>
      </c>
      <c r="D23">
        <f t="shared" si="6"/>
        <v>9.8630136986301381E-2</v>
      </c>
    </row>
    <row r="24" spans="1:4" x14ac:dyDescent="0.2">
      <c r="A24">
        <f t="shared" si="4"/>
        <v>7</v>
      </c>
      <c r="B24">
        <f t="shared" si="7"/>
        <v>6</v>
      </c>
      <c r="C24">
        <f t="shared" si="5"/>
        <v>0.50684931506849318</v>
      </c>
      <c r="D24">
        <f t="shared" si="6"/>
        <v>0.11780821917808219</v>
      </c>
    </row>
    <row r="25" spans="1:4" x14ac:dyDescent="0.2">
      <c r="A25">
        <f t="shared" si="4"/>
        <v>8</v>
      </c>
      <c r="B25">
        <f t="shared" si="7"/>
        <v>7</v>
      </c>
      <c r="C25">
        <f t="shared" si="5"/>
        <v>0.58904109589041087</v>
      </c>
      <c r="D25">
        <f t="shared" si="6"/>
        <v>0.13698630136986301</v>
      </c>
    </row>
    <row r="26" spans="1:4" x14ac:dyDescent="0.2">
      <c r="A26">
        <f t="shared" si="4"/>
        <v>9</v>
      </c>
      <c r="B26">
        <f t="shared" si="7"/>
        <v>8</v>
      </c>
      <c r="C26">
        <f t="shared" si="5"/>
        <v>0.67123287671232879</v>
      </c>
      <c r="D26">
        <f t="shared" si="6"/>
        <v>0.15616438356164383</v>
      </c>
    </row>
    <row r="27" spans="1:4" x14ac:dyDescent="0.2">
      <c r="A27">
        <f t="shared" si="4"/>
        <v>10</v>
      </c>
      <c r="B27">
        <f t="shared" si="7"/>
        <v>9</v>
      </c>
      <c r="C27">
        <f t="shared" si="5"/>
        <v>0.75342465753424648</v>
      </c>
      <c r="D27">
        <f t="shared" si="6"/>
        <v>0.17534246575342466</v>
      </c>
    </row>
    <row r="28" spans="1:4" x14ac:dyDescent="0.2">
      <c r="A28">
        <f t="shared" si="4"/>
        <v>11</v>
      </c>
      <c r="B28">
        <f t="shared" si="7"/>
        <v>10</v>
      </c>
      <c r="C28">
        <f t="shared" si="5"/>
        <v>0.83561643835616439</v>
      </c>
      <c r="D28">
        <f t="shared" si="6"/>
        <v>0.19452054794520549</v>
      </c>
    </row>
    <row r="29" spans="1:4" x14ac:dyDescent="0.2">
      <c r="A29">
        <f t="shared" si="4"/>
        <v>12</v>
      </c>
      <c r="B29">
        <f t="shared" si="7"/>
        <v>11</v>
      </c>
      <c r="C29">
        <f t="shared" si="5"/>
        <v>0.91780821917808209</v>
      </c>
      <c r="D29">
        <f t="shared" si="6"/>
        <v>0.21369863013698631</v>
      </c>
    </row>
    <row r="30" spans="1:4" x14ac:dyDescent="0.2">
      <c r="A30">
        <f t="shared" si="4"/>
        <v>13</v>
      </c>
      <c r="B30">
        <f t="shared" si="7"/>
        <v>12</v>
      </c>
      <c r="C30">
        <f t="shared" si="5"/>
        <v>1</v>
      </c>
      <c r="D30">
        <f t="shared" si="6"/>
        <v>0.23287671232876711</v>
      </c>
    </row>
    <row r="31" spans="1:4" x14ac:dyDescent="0.2">
      <c r="A31">
        <f t="shared" si="4"/>
        <v>14</v>
      </c>
      <c r="B31">
        <f t="shared" si="7"/>
        <v>13</v>
      </c>
      <c r="C31">
        <f t="shared" si="5"/>
        <v>1.0821917808219177</v>
      </c>
      <c r="D31">
        <f t="shared" si="6"/>
        <v>0.25205479452054796</v>
      </c>
    </row>
    <row r="32" spans="1:4" x14ac:dyDescent="0.2">
      <c r="A32">
        <f t="shared" si="4"/>
        <v>15</v>
      </c>
      <c r="B32">
        <f t="shared" si="7"/>
        <v>14</v>
      </c>
      <c r="C32">
        <f t="shared" si="5"/>
        <v>1.1643835616438356</v>
      </c>
      <c r="D32">
        <f t="shared" si="6"/>
        <v>0.27123287671232876</v>
      </c>
    </row>
    <row r="33" spans="1:4" x14ac:dyDescent="0.2">
      <c r="A33">
        <f t="shared" si="4"/>
        <v>16</v>
      </c>
      <c r="B33">
        <f t="shared" si="7"/>
        <v>15</v>
      </c>
      <c r="C33">
        <f t="shared" si="5"/>
        <v>1.2465753424657535</v>
      </c>
      <c r="D33">
        <f t="shared" si="6"/>
        <v>0.29041095890410962</v>
      </c>
    </row>
    <row r="34" spans="1:4" x14ac:dyDescent="0.2">
      <c r="A34">
        <f t="shared" si="4"/>
        <v>17</v>
      </c>
      <c r="B34">
        <f t="shared" si="7"/>
        <v>16</v>
      </c>
      <c r="C34">
        <f t="shared" si="5"/>
        <v>1.3287671232876712</v>
      </c>
      <c r="D34">
        <f t="shared" si="6"/>
        <v>0.30958904109589042</v>
      </c>
    </row>
    <row r="35" spans="1:4" x14ac:dyDescent="0.2">
      <c r="A35">
        <f t="shared" si="4"/>
        <v>18</v>
      </c>
      <c r="B35">
        <f t="shared" si="7"/>
        <v>17</v>
      </c>
      <c r="C35">
        <f t="shared" si="5"/>
        <v>1.4109589041095889</v>
      </c>
      <c r="D35">
        <f t="shared" si="6"/>
        <v>0.32876712328767121</v>
      </c>
    </row>
    <row r="36" spans="1:4" x14ac:dyDescent="0.2">
      <c r="A36">
        <f t="shared" si="4"/>
        <v>19</v>
      </c>
      <c r="B36">
        <f t="shared" si="7"/>
        <v>18</v>
      </c>
      <c r="D36">
        <f t="shared" si="6"/>
        <v>0.34794520547945207</v>
      </c>
    </row>
    <row r="37" spans="1:4" x14ac:dyDescent="0.2">
      <c r="A37">
        <f t="shared" si="4"/>
        <v>20</v>
      </c>
      <c r="B37">
        <f t="shared" si="7"/>
        <v>19</v>
      </c>
      <c r="D37">
        <f t="shared" si="6"/>
        <v>0.36712328767123287</v>
      </c>
    </row>
    <row r="38" spans="1:4" x14ac:dyDescent="0.2">
      <c r="A38">
        <f t="shared" si="4"/>
        <v>21</v>
      </c>
      <c r="B38">
        <f t="shared" si="7"/>
        <v>20</v>
      </c>
      <c r="D38">
        <f t="shared" si="6"/>
        <v>0.38630136986301372</v>
      </c>
    </row>
    <row r="39" spans="1:4" x14ac:dyDescent="0.2">
      <c r="A39">
        <f t="shared" si="4"/>
        <v>22</v>
      </c>
      <c r="B39">
        <f t="shared" si="7"/>
        <v>21</v>
      </c>
      <c r="D39">
        <f t="shared" si="6"/>
        <v>0.40547945205479452</v>
      </c>
    </row>
    <row r="40" spans="1:4" x14ac:dyDescent="0.2">
      <c r="A40">
        <f t="shared" si="4"/>
        <v>23</v>
      </c>
      <c r="B40">
        <f t="shared" si="7"/>
        <v>22</v>
      </c>
      <c r="D40">
        <f t="shared" si="6"/>
        <v>0.42465753424657537</v>
      </c>
    </row>
    <row r="41" spans="1:4" x14ac:dyDescent="0.2">
      <c r="A41">
        <f t="shared" si="4"/>
        <v>24</v>
      </c>
      <c r="B41">
        <f t="shared" si="7"/>
        <v>23</v>
      </c>
      <c r="D41">
        <f t="shared" si="6"/>
        <v>0.44383561643835617</v>
      </c>
    </row>
    <row r="42" spans="1:4" x14ac:dyDescent="0.2">
      <c r="A42">
        <f t="shared" si="4"/>
        <v>25</v>
      </c>
      <c r="B42">
        <f t="shared" si="7"/>
        <v>24</v>
      </c>
      <c r="D42">
        <f t="shared" si="6"/>
        <v>0.46301369863013697</v>
      </c>
    </row>
    <row r="43" spans="1:4" x14ac:dyDescent="0.2">
      <c r="A43">
        <f t="shared" si="4"/>
        <v>26</v>
      </c>
      <c r="B43">
        <f t="shared" si="7"/>
        <v>25</v>
      </c>
      <c r="D43">
        <f t="shared" si="6"/>
        <v>0.48219178082191783</v>
      </c>
    </row>
    <row r="44" spans="1:4" x14ac:dyDescent="0.2">
      <c r="A44">
        <f t="shared" si="4"/>
        <v>27</v>
      </c>
      <c r="B44">
        <f t="shared" si="7"/>
        <v>26</v>
      </c>
      <c r="D44">
        <f t="shared" si="6"/>
        <v>0.50136986301369868</v>
      </c>
    </row>
    <row r="45" spans="1:4" x14ac:dyDescent="0.2">
      <c r="A45">
        <f t="shared" si="4"/>
        <v>28</v>
      </c>
      <c r="B45">
        <f t="shared" si="7"/>
        <v>27</v>
      </c>
      <c r="D45">
        <f t="shared" si="6"/>
        <v>0.52054794520547942</v>
      </c>
    </row>
    <row r="46" spans="1:4" x14ac:dyDescent="0.2">
      <c r="A46">
        <f t="shared" si="4"/>
        <v>29</v>
      </c>
      <c r="B46">
        <f t="shared" si="7"/>
        <v>28</v>
      </c>
      <c r="D46">
        <f t="shared" si="6"/>
        <v>0.53972602739726028</v>
      </c>
    </row>
    <row r="47" spans="1:4" x14ac:dyDescent="0.2">
      <c r="A47">
        <f t="shared" si="4"/>
        <v>30</v>
      </c>
      <c r="B47">
        <f t="shared" si="7"/>
        <v>29</v>
      </c>
      <c r="D47">
        <f t="shared" si="6"/>
        <v>0.55890410958904113</v>
      </c>
    </row>
    <row r="48" spans="1:4" x14ac:dyDescent="0.2">
      <c r="A48">
        <f t="shared" si="4"/>
        <v>31</v>
      </c>
      <c r="B48">
        <f t="shared" si="7"/>
        <v>30</v>
      </c>
      <c r="D48">
        <f t="shared" si="6"/>
        <v>0.57808219178082199</v>
      </c>
    </row>
    <row r="49" spans="1:4" x14ac:dyDescent="0.2">
      <c r="A49">
        <f t="shared" si="4"/>
        <v>32</v>
      </c>
      <c r="B49">
        <f t="shared" si="7"/>
        <v>31</v>
      </c>
      <c r="D49">
        <f t="shared" si="6"/>
        <v>0.59726027397260273</v>
      </c>
    </row>
    <row r="50" spans="1:4" x14ac:dyDescent="0.2">
      <c r="A50">
        <f t="shared" si="4"/>
        <v>33</v>
      </c>
      <c r="B50">
        <f t="shared" si="7"/>
        <v>32</v>
      </c>
      <c r="D50">
        <f t="shared" si="6"/>
        <v>0.61643835616438358</v>
      </c>
    </row>
    <row r="51" spans="1:4" x14ac:dyDescent="0.2">
      <c r="A51">
        <f t="shared" si="4"/>
        <v>34</v>
      </c>
      <c r="B51">
        <f t="shared" si="7"/>
        <v>33</v>
      </c>
      <c r="D51">
        <f t="shared" si="6"/>
        <v>0.63561643835616444</v>
      </c>
    </row>
    <row r="52" spans="1:4" x14ac:dyDescent="0.2">
      <c r="A52">
        <f t="shared" si="4"/>
        <v>35</v>
      </c>
      <c r="B52">
        <f t="shared" si="7"/>
        <v>34</v>
      </c>
      <c r="D52">
        <f t="shared" si="6"/>
        <v>0.65479452054794518</v>
      </c>
    </row>
    <row r="53" spans="1:4" x14ac:dyDescent="0.2">
      <c r="A53">
        <f t="shared" si="4"/>
        <v>36</v>
      </c>
      <c r="B53">
        <f t="shared" si="7"/>
        <v>35</v>
      </c>
      <c r="D53">
        <f t="shared" si="6"/>
        <v>0.67397260273972603</v>
      </c>
    </row>
    <row r="54" spans="1:4" x14ac:dyDescent="0.2">
      <c r="A54">
        <f t="shared" si="4"/>
        <v>37</v>
      </c>
      <c r="B54">
        <f t="shared" si="7"/>
        <v>36</v>
      </c>
      <c r="D54">
        <f t="shared" si="6"/>
        <v>0.69315068493150689</v>
      </c>
    </row>
    <row r="55" spans="1:4" x14ac:dyDescent="0.2">
      <c r="A55">
        <f t="shared" si="4"/>
        <v>38</v>
      </c>
      <c r="B55">
        <f t="shared" si="7"/>
        <v>37</v>
      </c>
      <c r="D55">
        <f t="shared" si="6"/>
        <v>0.71232876712328774</v>
      </c>
    </row>
    <row r="56" spans="1:4" x14ac:dyDescent="0.2">
      <c r="A56">
        <f t="shared" si="4"/>
        <v>39</v>
      </c>
      <c r="B56">
        <f t="shared" si="7"/>
        <v>38</v>
      </c>
      <c r="D56">
        <f t="shared" si="6"/>
        <v>0.73150684931506849</v>
      </c>
    </row>
    <row r="57" spans="1:4" x14ac:dyDescent="0.2">
      <c r="A57">
        <f t="shared" si="4"/>
        <v>40</v>
      </c>
      <c r="B57">
        <f t="shared" si="7"/>
        <v>39</v>
      </c>
      <c r="D57">
        <f t="shared" si="6"/>
        <v>0.75068493150684934</v>
      </c>
    </row>
    <row r="58" spans="1:4" x14ac:dyDescent="0.2">
      <c r="A58">
        <f t="shared" si="4"/>
        <v>41</v>
      </c>
      <c r="B58">
        <f t="shared" si="7"/>
        <v>40</v>
      </c>
      <c r="D58">
        <f t="shared" si="6"/>
        <v>0.76986301369863019</v>
      </c>
    </row>
    <row r="59" spans="1:4" x14ac:dyDescent="0.2">
      <c r="A59">
        <f t="shared" si="4"/>
        <v>42</v>
      </c>
      <c r="B59">
        <f t="shared" si="7"/>
        <v>41</v>
      </c>
      <c r="D59">
        <f t="shared" si="6"/>
        <v>0.78904109589041094</v>
      </c>
    </row>
    <row r="60" spans="1:4" x14ac:dyDescent="0.2">
      <c r="A60">
        <f t="shared" si="4"/>
        <v>43</v>
      </c>
      <c r="B60">
        <f t="shared" si="7"/>
        <v>42</v>
      </c>
      <c r="D60">
        <f t="shared" si="6"/>
        <v>0.80821917808219179</v>
      </c>
    </row>
    <row r="61" spans="1:4" x14ac:dyDescent="0.2">
      <c r="A61">
        <f t="shared" si="4"/>
        <v>44</v>
      </c>
      <c r="B61">
        <f t="shared" si="7"/>
        <v>43</v>
      </c>
      <c r="D61">
        <f t="shared" si="6"/>
        <v>0.82739726027397265</v>
      </c>
    </row>
    <row r="62" spans="1:4" x14ac:dyDescent="0.2">
      <c r="A62">
        <f t="shared" si="4"/>
        <v>45</v>
      </c>
      <c r="B62">
        <f t="shared" si="7"/>
        <v>44</v>
      </c>
      <c r="D62">
        <f t="shared" si="6"/>
        <v>0.8465753424657535</v>
      </c>
    </row>
    <row r="63" spans="1:4" x14ac:dyDescent="0.2">
      <c r="A63">
        <f t="shared" si="4"/>
        <v>46</v>
      </c>
      <c r="B63">
        <f t="shared" si="7"/>
        <v>45</v>
      </c>
      <c r="D63">
        <f t="shared" si="6"/>
        <v>0.86575342465753424</v>
      </c>
    </row>
    <row r="64" spans="1:4" x14ac:dyDescent="0.2">
      <c r="A64">
        <f t="shared" si="4"/>
        <v>47</v>
      </c>
      <c r="B64">
        <f t="shared" si="7"/>
        <v>46</v>
      </c>
      <c r="D64">
        <f t="shared" si="6"/>
        <v>0.8849315068493151</v>
      </c>
    </row>
    <row r="65" spans="1:4" x14ac:dyDescent="0.2">
      <c r="A65">
        <f t="shared" si="4"/>
        <v>48</v>
      </c>
      <c r="B65">
        <f t="shared" si="7"/>
        <v>47</v>
      </c>
      <c r="D65">
        <f t="shared" si="6"/>
        <v>0.90410958904109595</v>
      </c>
    </row>
    <row r="66" spans="1:4" x14ac:dyDescent="0.2">
      <c r="A66">
        <f t="shared" si="4"/>
        <v>49</v>
      </c>
      <c r="B66">
        <f t="shared" si="7"/>
        <v>48</v>
      </c>
      <c r="D66">
        <f t="shared" si="6"/>
        <v>0.92328767123287669</v>
      </c>
    </row>
    <row r="67" spans="1:4" x14ac:dyDescent="0.2">
      <c r="A67">
        <f t="shared" si="4"/>
        <v>50</v>
      </c>
      <c r="B67">
        <f t="shared" si="7"/>
        <v>49</v>
      </c>
      <c r="D67">
        <f t="shared" si="6"/>
        <v>0.94246575342465755</v>
      </c>
    </row>
    <row r="68" spans="1:4" x14ac:dyDescent="0.2">
      <c r="A68">
        <f t="shared" si="4"/>
        <v>51</v>
      </c>
      <c r="B68">
        <f t="shared" si="7"/>
        <v>50</v>
      </c>
      <c r="D68">
        <f t="shared" si="6"/>
        <v>0.9616438356164384</v>
      </c>
    </row>
    <row r="69" spans="1:4" x14ac:dyDescent="0.2">
      <c r="A69">
        <f t="shared" si="4"/>
        <v>52</v>
      </c>
      <c r="B69">
        <f t="shared" si="7"/>
        <v>51</v>
      </c>
      <c r="D69">
        <f t="shared" si="6"/>
        <v>0.98082191780821926</v>
      </c>
    </row>
    <row r="70" spans="1:4" x14ac:dyDescent="0.2">
      <c r="A70">
        <f t="shared" si="4"/>
        <v>53</v>
      </c>
      <c r="B70">
        <f t="shared" si="7"/>
        <v>52</v>
      </c>
      <c r="D70">
        <f t="shared" si="6"/>
        <v>1</v>
      </c>
    </row>
    <row r="71" spans="1:4" x14ac:dyDescent="0.2">
      <c r="A71">
        <f t="shared" si="4"/>
        <v>54</v>
      </c>
      <c r="B71">
        <f t="shared" si="7"/>
        <v>53</v>
      </c>
      <c r="D71">
        <f t="shared" si="6"/>
        <v>1.0191780821917811</v>
      </c>
    </row>
    <row r="72" spans="1:4" x14ac:dyDescent="0.2">
      <c r="A72">
        <f t="shared" si="4"/>
        <v>55</v>
      </c>
      <c r="B72">
        <f t="shared" si="7"/>
        <v>54</v>
      </c>
      <c r="D72">
        <f t="shared" si="6"/>
        <v>1.0383561643835617</v>
      </c>
    </row>
    <row r="73" spans="1:4" x14ac:dyDescent="0.2">
      <c r="A73">
        <f t="shared" si="4"/>
        <v>56</v>
      </c>
      <c r="B73">
        <f t="shared" si="7"/>
        <v>55</v>
      </c>
      <c r="D73">
        <f t="shared" si="6"/>
        <v>1.0575342465753426</v>
      </c>
    </row>
    <row r="74" spans="1:4" x14ac:dyDescent="0.2">
      <c r="A74">
        <f t="shared" si="4"/>
        <v>57</v>
      </c>
      <c r="B74">
        <f t="shared" si="7"/>
        <v>56</v>
      </c>
      <c r="D74">
        <f t="shared" si="6"/>
        <v>1.0767123287671234</v>
      </c>
    </row>
    <row r="75" spans="1:4" x14ac:dyDescent="0.2">
      <c r="A75">
        <f t="shared" si="4"/>
        <v>58</v>
      </c>
      <c r="B75">
        <f t="shared" si="7"/>
        <v>57</v>
      </c>
      <c r="D75">
        <f t="shared" si="6"/>
        <v>1.0958904109589043</v>
      </c>
    </row>
    <row r="76" spans="1:4" x14ac:dyDescent="0.2">
      <c r="A76">
        <f t="shared" si="4"/>
        <v>59</v>
      </c>
      <c r="B76">
        <f t="shared" si="7"/>
        <v>58</v>
      </c>
      <c r="D76">
        <f t="shared" si="6"/>
        <v>1.1150684931506851</v>
      </c>
    </row>
    <row r="77" spans="1:4" x14ac:dyDescent="0.2">
      <c r="A77">
        <f t="shared" si="4"/>
        <v>60</v>
      </c>
      <c r="B77">
        <f t="shared" si="7"/>
        <v>59</v>
      </c>
      <c r="D77">
        <f t="shared" si="6"/>
        <v>1.134246575342466</v>
      </c>
    </row>
    <row r="78" spans="1:4" x14ac:dyDescent="0.2">
      <c r="A78">
        <f t="shared" si="4"/>
        <v>61</v>
      </c>
      <c r="B78">
        <f t="shared" si="7"/>
        <v>60</v>
      </c>
      <c r="D78">
        <f t="shared" si="6"/>
        <v>1.1534246575342468</v>
      </c>
    </row>
    <row r="79" spans="1:4" x14ac:dyDescent="0.2">
      <c r="A79">
        <f t="shared" si="4"/>
        <v>62</v>
      </c>
      <c r="B79">
        <f t="shared" si="7"/>
        <v>61</v>
      </c>
      <c r="D79">
        <f t="shared" si="6"/>
        <v>1.1726027397260275</v>
      </c>
    </row>
    <row r="80" spans="1:4" x14ac:dyDescent="0.2">
      <c r="A80">
        <f t="shared" si="4"/>
        <v>63</v>
      </c>
      <c r="B80">
        <f t="shared" si="7"/>
        <v>62</v>
      </c>
      <c r="D80">
        <f t="shared" si="6"/>
        <v>1.1917808219178083</v>
      </c>
    </row>
    <row r="81" spans="1:4" x14ac:dyDescent="0.2">
      <c r="A81">
        <f t="shared" si="4"/>
        <v>64</v>
      </c>
      <c r="B81">
        <f t="shared" si="7"/>
        <v>63</v>
      </c>
      <c r="D81">
        <f t="shared" si="6"/>
        <v>1.2109589041095892</v>
      </c>
    </row>
    <row r="82" spans="1:4" x14ac:dyDescent="0.2">
      <c r="A82">
        <f t="shared" si="4"/>
        <v>65</v>
      </c>
      <c r="B82">
        <f t="shared" si="7"/>
        <v>64</v>
      </c>
      <c r="D82">
        <f t="shared" si="6"/>
        <v>1.23013698630137</v>
      </c>
    </row>
    <row r="83" spans="1:4" x14ac:dyDescent="0.2">
      <c r="A83">
        <f t="shared" ref="A83:A131" si="8">A82+1</f>
        <v>66</v>
      </c>
      <c r="B83">
        <f t="shared" si="7"/>
        <v>65</v>
      </c>
      <c r="D83">
        <f t="shared" ref="D83:D130" si="9">B83*($C$4/365)+$C$9/365</f>
        <v>1.2493150684931509</v>
      </c>
    </row>
    <row r="84" spans="1:4" x14ac:dyDescent="0.2">
      <c r="A84">
        <f t="shared" si="8"/>
        <v>67</v>
      </c>
      <c r="B84">
        <f t="shared" ref="B84:B131" si="10">B83+1</f>
        <v>66</v>
      </c>
      <c r="D84">
        <f t="shared" si="9"/>
        <v>1.2684931506849317</v>
      </c>
    </row>
    <row r="85" spans="1:4" x14ac:dyDescent="0.2">
      <c r="A85">
        <f t="shared" si="8"/>
        <v>68</v>
      </c>
      <c r="B85">
        <f t="shared" si="10"/>
        <v>67</v>
      </c>
      <c r="D85">
        <f t="shared" si="9"/>
        <v>1.2876712328767126</v>
      </c>
    </row>
    <row r="86" spans="1:4" x14ac:dyDescent="0.2">
      <c r="A86">
        <f t="shared" si="8"/>
        <v>69</v>
      </c>
      <c r="B86">
        <f t="shared" si="10"/>
        <v>68</v>
      </c>
      <c r="D86">
        <f t="shared" si="9"/>
        <v>1.3068493150684932</v>
      </c>
    </row>
    <row r="87" spans="1:4" x14ac:dyDescent="0.2">
      <c r="A87">
        <f t="shared" si="8"/>
        <v>70</v>
      </c>
      <c r="B87">
        <f t="shared" si="10"/>
        <v>69</v>
      </c>
      <c r="D87">
        <f t="shared" si="9"/>
        <v>1.3260273972602741</v>
      </c>
    </row>
    <row r="88" spans="1:4" x14ac:dyDescent="0.2">
      <c r="A88">
        <f t="shared" si="8"/>
        <v>71</v>
      </c>
      <c r="B88">
        <f t="shared" si="10"/>
        <v>70</v>
      </c>
      <c r="D88">
        <f t="shared" si="9"/>
        <v>1.3452054794520549</v>
      </c>
    </row>
    <row r="89" spans="1:4" x14ac:dyDescent="0.2">
      <c r="A89">
        <f t="shared" si="8"/>
        <v>72</v>
      </c>
      <c r="B89">
        <f t="shared" si="10"/>
        <v>71</v>
      </c>
      <c r="D89">
        <f t="shared" si="9"/>
        <v>1.3643835616438358</v>
      </c>
    </row>
    <row r="90" spans="1:4" x14ac:dyDescent="0.2">
      <c r="A90">
        <f t="shared" si="8"/>
        <v>73</v>
      </c>
      <c r="B90">
        <f t="shared" si="10"/>
        <v>72</v>
      </c>
      <c r="D90">
        <f t="shared" si="9"/>
        <v>1.3835616438356166</v>
      </c>
    </row>
    <row r="91" spans="1:4" x14ac:dyDescent="0.2">
      <c r="A91">
        <f t="shared" si="8"/>
        <v>74</v>
      </c>
      <c r="B91">
        <f t="shared" si="10"/>
        <v>73</v>
      </c>
      <c r="D91">
        <f t="shared" si="9"/>
        <v>1.4027397260273975</v>
      </c>
    </row>
    <row r="92" spans="1:4" x14ac:dyDescent="0.2">
      <c r="A92">
        <f t="shared" si="8"/>
        <v>75</v>
      </c>
      <c r="B92">
        <f t="shared" si="10"/>
        <v>74</v>
      </c>
      <c r="D92">
        <f t="shared" si="9"/>
        <v>1.4219178082191783</v>
      </c>
    </row>
    <row r="93" spans="1:4" x14ac:dyDescent="0.2">
      <c r="A93">
        <f t="shared" si="8"/>
        <v>76</v>
      </c>
      <c r="B93">
        <f t="shared" si="10"/>
        <v>75</v>
      </c>
      <c r="D93">
        <f t="shared" si="9"/>
        <v>1.441095890410959</v>
      </c>
    </row>
    <row r="94" spans="1:4" x14ac:dyDescent="0.2">
      <c r="A94">
        <f t="shared" si="8"/>
        <v>77</v>
      </c>
      <c r="B94">
        <f t="shared" si="10"/>
        <v>76</v>
      </c>
      <c r="D94">
        <f t="shared" si="9"/>
        <v>1.4602739726027398</v>
      </c>
    </row>
    <row r="95" spans="1:4" x14ac:dyDescent="0.2">
      <c r="A95">
        <f t="shared" si="8"/>
        <v>78</v>
      </c>
      <c r="B95">
        <f t="shared" si="10"/>
        <v>77</v>
      </c>
      <c r="D95">
        <f t="shared" si="9"/>
        <v>1.4794520547945207</v>
      </c>
    </row>
    <row r="96" spans="1:4" x14ac:dyDescent="0.2">
      <c r="A96">
        <f t="shared" si="8"/>
        <v>79</v>
      </c>
      <c r="B96">
        <f t="shared" si="10"/>
        <v>78</v>
      </c>
      <c r="D96">
        <f t="shared" si="9"/>
        <v>1.4986301369863015</v>
      </c>
    </row>
    <row r="97" spans="1:4" x14ac:dyDescent="0.2">
      <c r="A97">
        <f t="shared" si="8"/>
        <v>80</v>
      </c>
      <c r="B97">
        <f t="shared" si="10"/>
        <v>79</v>
      </c>
      <c r="D97">
        <f t="shared" si="9"/>
        <v>1.5178082191780824</v>
      </c>
    </row>
    <row r="98" spans="1:4" x14ac:dyDescent="0.2">
      <c r="A98">
        <f t="shared" si="8"/>
        <v>81</v>
      </c>
      <c r="B98">
        <f t="shared" si="10"/>
        <v>80</v>
      </c>
      <c r="D98">
        <f t="shared" si="9"/>
        <v>1.5369863013698633</v>
      </c>
    </row>
    <row r="99" spans="1:4" x14ac:dyDescent="0.2">
      <c r="A99">
        <f t="shared" si="8"/>
        <v>82</v>
      </c>
      <c r="B99">
        <f t="shared" si="10"/>
        <v>81</v>
      </c>
      <c r="D99">
        <f t="shared" si="9"/>
        <v>1.5561643835616441</v>
      </c>
    </row>
    <row r="100" spans="1:4" x14ac:dyDescent="0.2">
      <c r="A100">
        <f t="shared" si="8"/>
        <v>83</v>
      </c>
      <c r="B100">
        <f t="shared" si="10"/>
        <v>82</v>
      </c>
      <c r="D100">
        <f t="shared" si="9"/>
        <v>1.5753424657534247</v>
      </c>
    </row>
    <row r="101" spans="1:4" x14ac:dyDescent="0.2">
      <c r="A101">
        <f t="shared" si="8"/>
        <v>84</v>
      </c>
      <c r="B101">
        <f t="shared" si="10"/>
        <v>83</v>
      </c>
      <c r="D101">
        <f t="shared" si="9"/>
        <v>1.5945205479452056</v>
      </c>
    </row>
    <row r="102" spans="1:4" x14ac:dyDescent="0.2">
      <c r="A102">
        <f t="shared" si="8"/>
        <v>85</v>
      </c>
      <c r="B102">
        <f t="shared" si="10"/>
        <v>84</v>
      </c>
      <c r="D102">
        <f t="shared" si="9"/>
        <v>1.6136986301369864</v>
      </c>
    </row>
    <row r="103" spans="1:4" x14ac:dyDescent="0.2">
      <c r="A103">
        <f t="shared" si="8"/>
        <v>86</v>
      </c>
      <c r="B103">
        <f t="shared" si="10"/>
        <v>85</v>
      </c>
      <c r="D103">
        <f t="shared" si="9"/>
        <v>1.6328767123287673</v>
      </c>
    </row>
    <row r="104" spans="1:4" x14ac:dyDescent="0.2">
      <c r="A104">
        <f t="shared" si="8"/>
        <v>87</v>
      </c>
      <c r="B104">
        <f t="shared" si="10"/>
        <v>86</v>
      </c>
      <c r="D104">
        <f t="shared" si="9"/>
        <v>1.6520547945205482</v>
      </c>
    </row>
    <row r="105" spans="1:4" x14ac:dyDescent="0.2">
      <c r="A105">
        <f t="shared" si="8"/>
        <v>88</v>
      </c>
      <c r="B105">
        <f t="shared" si="10"/>
        <v>87</v>
      </c>
      <c r="D105">
        <f t="shared" si="9"/>
        <v>1.671232876712329</v>
      </c>
    </row>
    <row r="106" spans="1:4" x14ac:dyDescent="0.2">
      <c r="A106">
        <f t="shared" si="8"/>
        <v>89</v>
      </c>
      <c r="B106">
        <f t="shared" si="10"/>
        <v>88</v>
      </c>
      <c r="D106">
        <f t="shared" si="9"/>
        <v>1.6904109589041099</v>
      </c>
    </row>
    <row r="107" spans="1:4" x14ac:dyDescent="0.2">
      <c r="A107">
        <f t="shared" si="8"/>
        <v>90</v>
      </c>
      <c r="B107">
        <f t="shared" si="10"/>
        <v>89</v>
      </c>
      <c r="D107">
        <f t="shared" si="9"/>
        <v>1.7095890410958905</v>
      </c>
    </row>
    <row r="108" spans="1:4" x14ac:dyDescent="0.2">
      <c r="A108">
        <f t="shared" si="8"/>
        <v>91</v>
      </c>
      <c r="B108">
        <f t="shared" si="10"/>
        <v>90</v>
      </c>
      <c r="D108">
        <f t="shared" si="9"/>
        <v>1.7287671232876713</v>
      </c>
    </row>
    <row r="109" spans="1:4" x14ac:dyDescent="0.2">
      <c r="A109">
        <f t="shared" si="8"/>
        <v>92</v>
      </c>
      <c r="B109">
        <f t="shared" si="10"/>
        <v>91</v>
      </c>
      <c r="D109">
        <f t="shared" si="9"/>
        <v>1.7479452054794522</v>
      </c>
    </row>
    <row r="110" spans="1:4" x14ac:dyDescent="0.2">
      <c r="A110">
        <f t="shared" si="8"/>
        <v>93</v>
      </c>
      <c r="B110">
        <f t="shared" si="10"/>
        <v>92</v>
      </c>
      <c r="D110">
        <f t="shared" si="9"/>
        <v>1.7671232876712331</v>
      </c>
    </row>
    <row r="111" spans="1:4" x14ac:dyDescent="0.2">
      <c r="A111">
        <f t="shared" si="8"/>
        <v>94</v>
      </c>
      <c r="B111">
        <f t="shared" si="10"/>
        <v>93</v>
      </c>
      <c r="D111">
        <f t="shared" si="9"/>
        <v>1.7863013698630139</v>
      </c>
    </row>
    <row r="112" spans="1:4" x14ac:dyDescent="0.2">
      <c r="A112">
        <f t="shared" si="8"/>
        <v>95</v>
      </c>
      <c r="B112">
        <f t="shared" si="10"/>
        <v>94</v>
      </c>
      <c r="D112">
        <f t="shared" si="9"/>
        <v>1.8054794520547948</v>
      </c>
    </row>
    <row r="113" spans="1:4" x14ac:dyDescent="0.2">
      <c r="A113">
        <f t="shared" si="8"/>
        <v>96</v>
      </c>
      <c r="B113">
        <f t="shared" si="10"/>
        <v>95</v>
      </c>
      <c r="D113">
        <f t="shared" si="9"/>
        <v>1.8246575342465756</v>
      </c>
    </row>
    <row r="114" spans="1:4" x14ac:dyDescent="0.2">
      <c r="A114">
        <f t="shared" si="8"/>
        <v>97</v>
      </c>
      <c r="B114">
        <f t="shared" si="10"/>
        <v>96</v>
      </c>
      <c r="D114">
        <f t="shared" si="9"/>
        <v>1.8438356164383563</v>
      </c>
    </row>
    <row r="115" spans="1:4" x14ac:dyDescent="0.2">
      <c r="A115">
        <f t="shared" si="8"/>
        <v>98</v>
      </c>
      <c r="B115">
        <f t="shared" si="10"/>
        <v>97</v>
      </c>
      <c r="D115">
        <f t="shared" si="9"/>
        <v>1.8630136986301371</v>
      </c>
    </row>
    <row r="116" spans="1:4" x14ac:dyDescent="0.2">
      <c r="A116">
        <f t="shared" si="8"/>
        <v>99</v>
      </c>
      <c r="B116">
        <f t="shared" si="10"/>
        <v>98</v>
      </c>
      <c r="D116">
        <f t="shared" si="9"/>
        <v>1.882191780821918</v>
      </c>
    </row>
    <row r="117" spans="1:4" x14ac:dyDescent="0.2">
      <c r="A117">
        <f t="shared" si="8"/>
        <v>100</v>
      </c>
      <c r="B117">
        <f t="shared" si="10"/>
        <v>99</v>
      </c>
      <c r="D117">
        <f t="shared" si="9"/>
        <v>1.9013698630136988</v>
      </c>
    </row>
    <row r="118" spans="1:4" x14ac:dyDescent="0.2">
      <c r="A118">
        <f t="shared" si="8"/>
        <v>101</v>
      </c>
      <c r="B118">
        <f t="shared" si="10"/>
        <v>100</v>
      </c>
      <c r="D118">
        <f t="shared" si="9"/>
        <v>1.9205479452054797</v>
      </c>
    </row>
    <row r="119" spans="1:4" x14ac:dyDescent="0.2">
      <c r="A119">
        <f t="shared" si="8"/>
        <v>102</v>
      </c>
      <c r="B119">
        <f t="shared" si="10"/>
        <v>101</v>
      </c>
      <c r="D119">
        <f t="shared" si="9"/>
        <v>1.9397260273972605</v>
      </c>
    </row>
    <row r="120" spans="1:4" x14ac:dyDescent="0.2">
      <c r="A120">
        <f t="shared" si="8"/>
        <v>103</v>
      </c>
      <c r="B120">
        <f t="shared" si="10"/>
        <v>102</v>
      </c>
      <c r="D120">
        <f t="shared" si="9"/>
        <v>1.9589041095890414</v>
      </c>
    </row>
    <row r="121" spans="1:4" x14ac:dyDescent="0.2">
      <c r="A121">
        <f t="shared" si="8"/>
        <v>104</v>
      </c>
      <c r="B121">
        <f t="shared" si="10"/>
        <v>103</v>
      </c>
      <c r="D121">
        <f t="shared" si="9"/>
        <v>1.9780821917808222</v>
      </c>
    </row>
    <row r="122" spans="1:4" x14ac:dyDescent="0.2">
      <c r="A122">
        <f t="shared" si="8"/>
        <v>105</v>
      </c>
      <c r="B122">
        <f t="shared" si="10"/>
        <v>104</v>
      </c>
      <c r="D122">
        <f t="shared" si="9"/>
        <v>1.9972602739726029</v>
      </c>
    </row>
    <row r="123" spans="1:4" x14ac:dyDescent="0.2">
      <c r="A123">
        <f t="shared" si="8"/>
        <v>106</v>
      </c>
      <c r="B123">
        <f t="shared" si="10"/>
        <v>105</v>
      </c>
      <c r="D123">
        <f t="shared" si="9"/>
        <v>2.0164383561643837</v>
      </c>
    </row>
    <row r="124" spans="1:4" x14ac:dyDescent="0.2">
      <c r="A124">
        <f t="shared" si="8"/>
        <v>107</v>
      </c>
      <c r="B124">
        <f t="shared" si="10"/>
        <v>106</v>
      </c>
      <c r="D124">
        <f t="shared" si="9"/>
        <v>2.0356164383561648</v>
      </c>
    </row>
    <row r="125" spans="1:4" x14ac:dyDescent="0.2">
      <c r="A125">
        <f t="shared" si="8"/>
        <v>108</v>
      </c>
      <c r="B125">
        <f t="shared" si="10"/>
        <v>107</v>
      </c>
      <c r="D125">
        <f t="shared" si="9"/>
        <v>2.0547945205479454</v>
      </c>
    </row>
    <row r="126" spans="1:4" x14ac:dyDescent="0.2">
      <c r="A126">
        <f t="shared" si="8"/>
        <v>109</v>
      </c>
      <c r="B126">
        <f t="shared" si="10"/>
        <v>108</v>
      </c>
      <c r="D126">
        <f t="shared" si="9"/>
        <v>2.0739726027397261</v>
      </c>
    </row>
    <row r="127" spans="1:4" x14ac:dyDescent="0.2">
      <c r="A127">
        <f t="shared" si="8"/>
        <v>110</v>
      </c>
      <c r="B127">
        <f t="shared" si="10"/>
        <v>109</v>
      </c>
      <c r="D127">
        <f t="shared" si="9"/>
        <v>2.0931506849315071</v>
      </c>
    </row>
    <row r="128" spans="1:4" x14ac:dyDescent="0.2">
      <c r="A128">
        <f t="shared" si="8"/>
        <v>111</v>
      </c>
      <c r="B128">
        <f t="shared" si="10"/>
        <v>110</v>
      </c>
      <c r="D128">
        <f t="shared" si="9"/>
        <v>2.1123287671232878</v>
      </c>
    </row>
    <row r="129" spans="1:4" x14ac:dyDescent="0.2">
      <c r="A129">
        <f t="shared" si="8"/>
        <v>112</v>
      </c>
      <c r="B129">
        <f t="shared" si="10"/>
        <v>111</v>
      </c>
      <c r="D129">
        <f t="shared" si="9"/>
        <v>2.1315068493150688</v>
      </c>
    </row>
    <row r="130" spans="1:4" x14ac:dyDescent="0.2">
      <c r="A130">
        <f t="shared" si="8"/>
        <v>113</v>
      </c>
      <c r="B130">
        <f t="shared" si="10"/>
        <v>112</v>
      </c>
      <c r="D130">
        <f t="shared" si="9"/>
        <v>2.1506849315068495</v>
      </c>
    </row>
    <row r="131" spans="1:4" x14ac:dyDescent="0.2">
      <c r="A131">
        <f t="shared" si="8"/>
        <v>114</v>
      </c>
      <c r="B131">
        <f t="shared" si="10"/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YIELDCURVE</vt:lpstr>
      <vt:lpstr>BARRCALLPUT_BSPDE1D</vt:lpstr>
      <vt:lpstr>Monthly BGK</vt:lpstr>
      <vt:lpstr>Weekly BGK</vt:lpstr>
      <vt:lpstr>Daily BGK</vt:lpstr>
      <vt:lpstr>Fixings Trial</vt:lpstr>
    </vt:vector>
  </TitlesOfParts>
  <Company>Bank of America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Utsav Popat</cp:lastModifiedBy>
  <dcterms:created xsi:type="dcterms:W3CDTF">2010-03-07T01:07:05Z</dcterms:created>
  <dcterms:modified xsi:type="dcterms:W3CDTF">2019-01-04T12:55:16Z</dcterms:modified>
</cp:coreProperties>
</file>