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fan\Desktop\Develop\Group3-orflib\"/>
    </mc:Choice>
  </mc:AlternateContent>
  <xr:revisionPtr revIDLastSave="0" documentId="10_ncr:100000_{96C57216-F2D1-4D67-B028-3C01E439E363}" xr6:coauthVersionLast="31" xr6:coauthVersionMax="31" xr10:uidLastSave="{00000000-0000-0000-0000-000000000000}"/>
  <bookViews>
    <workbookView xWindow="0" yWindow="0" windowWidth="20496" windowHeight="7752" activeTab="1" xr2:uid="{00000000-000D-0000-FFFF-FFFF00000000}"/>
  </bookViews>
  <sheets>
    <sheet name="YIELDCURVE" sheetId="1" r:id="rId1"/>
    <sheet name="BARRCALLPUT_BSPDE1D" sheetId="3" r:id="rId2"/>
    <sheet name="Monthly BGK" sheetId="4" r:id="rId3"/>
    <sheet name="Weekly BGK" sheetId="5" r:id="rId4"/>
    <sheet name="Daily BGK" sheetId="6" r:id="rId5"/>
  </sheets>
  <calcPr calcId="179017"/>
</workbook>
</file>

<file path=xl/calcChain.xml><?xml version="1.0" encoding="utf-8"?>
<calcChain xmlns="http://schemas.openxmlformats.org/spreadsheetml/2006/main">
  <c r="D12" i="6" l="1"/>
  <c r="D9" i="6"/>
  <c r="D20" i="6" s="1"/>
  <c r="D8" i="6"/>
  <c r="D29" i="6" s="1"/>
  <c r="D6" i="6"/>
  <c r="D27" i="6" s="1"/>
  <c r="D5" i="6"/>
  <c r="D4" i="6"/>
  <c r="D25" i="6" s="1"/>
  <c r="D3" i="6"/>
  <c r="D9" i="5"/>
  <c r="D30" i="5" s="1"/>
  <c r="D8" i="5"/>
  <c r="D29" i="5" s="1"/>
  <c r="D6" i="5"/>
  <c r="D12" i="5" s="1"/>
  <c r="D5" i="5"/>
  <c r="D4" i="5"/>
  <c r="D15" i="5" s="1"/>
  <c r="D3" i="5"/>
  <c r="D24" i="5" s="1"/>
  <c r="D9" i="4"/>
  <c r="D20" i="4" s="1"/>
  <c r="D8" i="4"/>
  <c r="D19" i="4" s="1"/>
  <c r="D6" i="4"/>
  <c r="D17" i="4" s="1"/>
  <c r="D5" i="4"/>
  <c r="D4" i="4"/>
  <c r="D3" i="4"/>
  <c r="D14" i="4" s="1"/>
  <c r="D24" i="4"/>
  <c r="D5" i="1"/>
  <c r="D25" i="5" l="1"/>
  <c r="D15" i="6"/>
  <c r="D30" i="6"/>
  <c r="D20" i="5"/>
  <c r="D26" i="6"/>
  <c r="D14" i="6"/>
  <c r="D16" i="6"/>
  <c r="D19" i="6"/>
  <c r="D24" i="6"/>
  <c r="D17" i="6"/>
  <c r="D26" i="5"/>
  <c r="D14" i="5"/>
  <c r="D17" i="5"/>
  <c r="D27" i="5"/>
  <c r="D16" i="5"/>
  <c r="D19" i="5"/>
  <c r="D12" i="4"/>
  <c r="D26" i="4" s="1"/>
  <c r="D27" i="4"/>
  <c r="D30" i="4"/>
  <c r="D29" i="4"/>
  <c r="D15" i="4"/>
  <c r="D25" i="4"/>
  <c r="D16" i="4" l="1"/>
  <c r="A10" i="1" l="1"/>
  <c r="A9" i="1"/>
  <c r="A8" i="1"/>
  <c r="A7" i="1"/>
  <c r="B2" i="1"/>
  <c r="B13" i="3" l="1"/>
  <c r="C28" i="3"/>
  <c r="B27" i="3"/>
  <c r="D7" i="4"/>
  <c r="D7" i="5"/>
  <c r="B28" i="3"/>
  <c r="D7" i="6"/>
  <c r="C27" i="3"/>
  <c r="B24" i="3"/>
  <c r="E15" i="3" a="1"/>
  <c r="E15" i="3" l="1"/>
  <c r="BQ15" i="3"/>
  <c r="X15" i="3"/>
  <c r="CJ15" i="3"/>
  <c r="AX16" i="3"/>
  <c r="L17" i="3"/>
  <c r="BX17" i="3"/>
  <c r="AL18" i="3"/>
  <c r="CX18" i="3"/>
  <c r="BL19" i="3"/>
  <c r="Z20" i="3"/>
  <c r="CL20" i="3"/>
  <c r="AZ21" i="3"/>
  <c r="AW15" i="3"/>
  <c r="K16" i="3"/>
  <c r="BN15" i="3"/>
  <c r="AB16" i="3"/>
  <c r="CN16" i="3"/>
  <c r="BB17" i="3"/>
  <c r="P18" i="3"/>
  <c r="CB18" i="3"/>
  <c r="AP19" i="3"/>
  <c r="DB19" i="3"/>
  <c r="S15" i="3"/>
  <c r="CE15" i="3"/>
  <c r="AS16" i="3"/>
  <c r="G17" i="3"/>
  <c r="BS17" i="3"/>
  <c r="AG18" i="3"/>
  <c r="CS18" i="3"/>
  <c r="BG19" i="3"/>
  <c r="U20" i="3"/>
  <c r="AM15" i="3"/>
  <c r="BS16" i="3"/>
  <c r="BT17" i="3"/>
  <c r="BS18" i="3"/>
  <c r="BS19" i="3"/>
  <c r="BR20" i="3"/>
  <c r="AO21" i="3"/>
  <c r="G22" i="3"/>
  <c r="BS22" i="3"/>
  <c r="AG23" i="3"/>
  <c r="CS23" i="3"/>
  <c r="F16" i="3"/>
  <c r="I17" i="3"/>
  <c r="J18" i="3"/>
  <c r="I19" i="3"/>
  <c r="I20" i="3"/>
  <c r="CU20" i="3"/>
  <c r="CI15" i="3"/>
  <c r="CU16" i="3"/>
  <c r="CU17" i="3"/>
  <c r="CV18" i="3"/>
  <c r="CW19" i="3"/>
  <c r="CM20" i="3"/>
  <c r="BJ21" i="3"/>
  <c r="Y22" i="3"/>
  <c r="CK22" i="3"/>
  <c r="AY23" i="3"/>
  <c r="M24" i="3"/>
  <c r="BO16" i="3"/>
  <c r="AB18" i="3"/>
  <c r="CN19" i="3"/>
  <c r="Z21" i="3"/>
  <c r="P22" i="3"/>
  <c r="CW22" i="3"/>
  <c r="CG23" i="3"/>
  <c r="BE24" i="3"/>
  <c r="S25" i="3"/>
  <c r="CE25" i="3"/>
  <c r="BX15" i="3"/>
  <c r="AY17" i="3"/>
  <c r="M19" i="3"/>
  <c r="BP20" i="3"/>
  <c r="BX21" i="3"/>
  <c r="BH22" i="3"/>
  <c r="AR23" i="3"/>
  <c r="Z24" i="3"/>
  <c r="CL24" i="3"/>
  <c r="AZ25" i="3"/>
  <c r="N26" i="3"/>
  <c r="BB16" i="3"/>
  <c r="M18" i="3"/>
  <c r="BY19" i="3"/>
  <c r="M21" i="3"/>
  <c r="M15" i="3"/>
  <c r="BY15" i="3"/>
  <c r="AF15" i="3"/>
  <c r="CR15" i="3"/>
  <c r="BF16" i="3"/>
  <c r="T17" i="3"/>
  <c r="CF17" i="3"/>
  <c r="AT18" i="3"/>
  <c r="H19" i="3"/>
  <c r="BT19" i="3"/>
  <c r="AH20" i="3"/>
  <c r="CT20" i="3"/>
  <c r="BH21" i="3"/>
  <c r="BE15" i="3"/>
  <c r="J15" i="3"/>
  <c r="BV15" i="3"/>
  <c r="AJ16" i="3"/>
  <c r="CV16" i="3"/>
  <c r="BJ17" i="3"/>
  <c r="X18" i="3"/>
  <c r="CJ18" i="3"/>
  <c r="AX19" i="3"/>
  <c r="L20" i="3"/>
  <c r="AA15" i="3"/>
  <c r="CM15" i="3"/>
  <c r="BA16" i="3"/>
  <c r="O17" i="3"/>
  <c r="CA17" i="3"/>
  <c r="AO18" i="3"/>
  <c r="DA18" i="3"/>
  <c r="BO19" i="3"/>
  <c r="AC20" i="3"/>
  <c r="BJ15" i="3"/>
  <c r="CE16" i="3"/>
  <c r="CE17" i="3"/>
  <c r="CF18" i="3"/>
  <c r="CG19" i="3"/>
  <c r="CA20" i="3"/>
  <c r="AX21" i="3"/>
  <c r="O22" i="3"/>
  <c r="CA22" i="3"/>
  <c r="AO23" i="3"/>
  <c r="DA23" i="3"/>
  <c r="V16" i="3"/>
  <c r="U17" i="3"/>
  <c r="U18" i="3"/>
  <c r="V19" i="3"/>
  <c r="W20" i="3"/>
  <c r="F21" i="3"/>
  <c r="H16" i="3"/>
  <c r="J17" i="3"/>
  <c r="K18" i="3"/>
  <c r="L19" i="3"/>
  <c r="K20" i="3"/>
  <c r="CV20" i="3"/>
  <c r="BS21" i="3"/>
  <c r="AG22" i="3"/>
  <c r="CS22" i="3"/>
  <c r="BG23" i="3"/>
  <c r="U24" i="3"/>
  <c r="CK16" i="3"/>
  <c r="AY18" i="3"/>
  <c r="G20" i="3"/>
  <c r="AM21" i="3"/>
  <c r="AA22" i="3"/>
  <c r="J23" i="3"/>
  <c r="CQ23" i="3"/>
  <c r="BM24" i="3"/>
  <c r="AA25" i="3"/>
  <c r="CM25" i="3"/>
  <c r="I16" i="3"/>
  <c r="BQ17" i="3"/>
  <c r="AD19" i="3"/>
  <c r="CG20" i="3"/>
  <c r="CJ21" i="3"/>
  <c r="BR22" i="3"/>
  <c r="BB23" i="3"/>
  <c r="AH24" i="3"/>
  <c r="CT24" i="3"/>
  <c r="BH25" i="3"/>
  <c r="V26" i="3"/>
  <c r="BW16" i="3"/>
  <c r="AE18" i="3"/>
  <c r="CP19" i="3"/>
  <c r="AC21" i="3"/>
  <c r="U15" i="3"/>
  <c r="CG15" i="3"/>
  <c r="AN15" i="3"/>
  <c r="CZ15" i="3"/>
  <c r="BN16" i="3"/>
  <c r="AB17" i="3"/>
  <c r="CN17" i="3"/>
  <c r="BB18" i="3"/>
  <c r="P19" i="3"/>
  <c r="CB19" i="3"/>
  <c r="AP20" i="3"/>
  <c r="DB20" i="3"/>
  <c r="BP21" i="3"/>
  <c r="BM15" i="3"/>
  <c r="R15" i="3"/>
  <c r="CD15" i="3"/>
  <c r="AR16" i="3"/>
  <c r="F17" i="3"/>
  <c r="BR17" i="3"/>
  <c r="AF18" i="3"/>
  <c r="CR18" i="3"/>
  <c r="BF19" i="3"/>
  <c r="T20" i="3"/>
  <c r="AI15" i="3"/>
  <c r="CU15" i="3"/>
  <c r="BI16" i="3"/>
  <c r="W17" i="3"/>
  <c r="CI17" i="3"/>
  <c r="AW18" i="3"/>
  <c r="K19" i="3"/>
  <c r="BW19" i="3"/>
  <c r="AK20" i="3"/>
  <c r="CF15" i="3"/>
  <c r="CR16" i="3"/>
  <c r="CS17" i="3"/>
  <c r="CT18" i="3"/>
  <c r="CS19" i="3"/>
  <c r="CJ20" i="3"/>
  <c r="BG21" i="3"/>
  <c r="W22" i="3"/>
  <c r="CI22" i="3"/>
  <c r="AW23" i="3"/>
  <c r="K24" i="3"/>
  <c r="AG16" i="3"/>
  <c r="AH17" i="3"/>
  <c r="AI18" i="3"/>
  <c r="AJ19" i="3"/>
  <c r="AI20" i="3"/>
  <c r="O21" i="3"/>
  <c r="W16" i="3"/>
  <c r="X17" i="3"/>
  <c r="W18" i="3"/>
  <c r="W19" i="3"/>
  <c r="X20" i="3"/>
  <c r="G21" i="3"/>
  <c r="CA21" i="3"/>
  <c r="AO22" i="3"/>
  <c r="DA22" i="3"/>
  <c r="BO23" i="3"/>
  <c r="F15" i="3"/>
  <c r="E17" i="3"/>
  <c r="BP18" i="3"/>
  <c r="AD20" i="3"/>
  <c r="AY21" i="3"/>
  <c r="AK22" i="3"/>
  <c r="U23" i="3"/>
  <c r="DB23" i="3"/>
  <c r="BU24" i="3"/>
  <c r="AI25" i="3"/>
  <c r="CU25" i="3"/>
  <c r="AD16" i="3"/>
  <c r="CM17" i="3"/>
  <c r="BA19" i="3"/>
  <c r="CW20" i="3"/>
  <c r="CT21" i="3"/>
  <c r="CD22" i="3"/>
  <c r="BL23" i="3"/>
  <c r="AP24" i="3"/>
  <c r="DB24" i="3"/>
  <c r="BP25" i="3"/>
  <c r="AD26" i="3"/>
  <c r="CP16" i="3"/>
  <c r="BA18" i="3"/>
  <c r="O20" i="3"/>
  <c r="AP21" i="3"/>
  <c r="AC15" i="3"/>
  <c r="CO15" i="3"/>
  <c r="AV15" i="3"/>
  <c r="J16" i="3"/>
  <c r="BV16" i="3"/>
  <c r="AJ17" i="3"/>
  <c r="CV17" i="3"/>
  <c r="BJ18" i="3"/>
  <c r="X19" i="3"/>
  <c r="CJ19" i="3"/>
  <c r="AX20" i="3"/>
  <c r="L21" i="3"/>
  <c r="I15" i="3"/>
  <c r="BU15" i="3"/>
  <c r="Z15" i="3"/>
  <c r="CL15" i="3"/>
  <c r="AZ16" i="3"/>
  <c r="N17" i="3"/>
  <c r="BZ17" i="3"/>
  <c r="AN18" i="3"/>
  <c r="CZ18" i="3"/>
  <c r="BN19" i="3"/>
  <c r="AB20" i="3"/>
  <c r="AQ15" i="3"/>
  <c r="E16" i="3"/>
  <c r="BQ16" i="3"/>
  <c r="AE17" i="3"/>
  <c r="CQ17" i="3"/>
  <c r="BE18" i="3"/>
  <c r="S19" i="3"/>
  <c r="CE19" i="3"/>
  <c r="AS20" i="3"/>
  <c r="CY15" i="3"/>
  <c r="H17" i="3"/>
  <c r="G18" i="3"/>
  <c r="G19" i="3"/>
  <c r="H20" i="3"/>
  <c r="CS20" i="3"/>
  <c r="BQ21" i="3"/>
  <c r="AE22" i="3"/>
  <c r="CQ22" i="3"/>
  <c r="BE23" i="3"/>
  <c r="S24" i="3"/>
  <c r="AU16" i="3"/>
  <c r="AV17" i="3"/>
  <c r="AU18" i="3"/>
  <c r="AU19" i="3"/>
  <c r="AV20" i="3"/>
  <c r="X21" i="3"/>
  <c r="AI16" i="3"/>
  <c r="AI17" i="3"/>
  <c r="AJ18" i="3"/>
  <c r="AK19" i="3"/>
  <c r="AL20" i="3"/>
  <c r="P21" i="3"/>
  <c r="CI21" i="3"/>
  <c r="AW22" i="3"/>
  <c r="K23" i="3"/>
  <c r="BW23" i="3"/>
  <c r="AJ15" i="3"/>
  <c r="AA17" i="3"/>
  <c r="CM18" i="3"/>
  <c r="AY20" i="3"/>
  <c r="BL21" i="3"/>
  <c r="AV22" i="3"/>
  <c r="AE23" i="3"/>
  <c r="O24" i="3"/>
  <c r="CC24" i="3"/>
  <c r="AQ25" i="3"/>
  <c r="E26" i="3"/>
  <c r="AY16" i="3"/>
  <c r="L18" i="3"/>
  <c r="BR19" i="3"/>
  <c r="K21" i="3"/>
  <c r="F22" i="3"/>
  <c r="CN22" i="3"/>
  <c r="BX23" i="3"/>
  <c r="AX24" i="3"/>
  <c r="L25" i="3"/>
  <c r="BX25" i="3"/>
  <c r="L15" i="3"/>
  <c r="M17" i="3"/>
  <c r="BX18" i="3"/>
  <c r="AF20" i="3"/>
  <c r="BC21" i="3"/>
  <c r="AK15" i="3"/>
  <c r="CW15" i="3"/>
  <c r="BD15" i="3"/>
  <c r="R16" i="3"/>
  <c r="CD16" i="3"/>
  <c r="AR17" i="3"/>
  <c r="F18" i="3"/>
  <c r="BR18" i="3"/>
  <c r="AF19" i="3"/>
  <c r="CR19" i="3"/>
  <c r="BF20" i="3"/>
  <c r="T21" i="3"/>
  <c r="Q15" i="3"/>
  <c r="CC15" i="3"/>
  <c r="AH15" i="3"/>
  <c r="CT15" i="3"/>
  <c r="BH16" i="3"/>
  <c r="V17" i="3"/>
  <c r="CH17" i="3"/>
  <c r="AV18" i="3"/>
  <c r="J19" i="3"/>
  <c r="BV19" i="3"/>
  <c r="AJ20" i="3"/>
  <c r="AY15" i="3"/>
  <c r="M16" i="3"/>
  <c r="BY16" i="3"/>
  <c r="AM17" i="3"/>
  <c r="CY17" i="3"/>
  <c r="BM18" i="3"/>
  <c r="AA19" i="3"/>
  <c r="CM19" i="3"/>
  <c r="BA20" i="3"/>
  <c r="S16" i="3"/>
  <c r="S17" i="3"/>
  <c r="T18" i="3"/>
  <c r="U19" i="3"/>
  <c r="V20" i="3"/>
  <c r="E21" i="3"/>
  <c r="BY21" i="3"/>
  <c r="AM22" i="3"/>
  <c r="CY22" i="3"/>
  <c r="BM23" i="3"/>
  <c r="V15" i="3"/>
  <c r="BG16" i="3"/>
  <c r="BG17" i="3"/>
  <c r="BH18" i="3"/>
  <c r="BI19" i="3"/>
  <c r="BH20" i="3"/>
  <c r="AG21" i="3"/>
  <c r="AV16" i="3"/>
  <c r="AW17" i="3"/>
  <c r="AX18" i="3"/>
  <c r="AW19" i="3"/>
  <c r="AW20" i="3"/>
  <c r="Y21" i="3"/>
  <c r="CQ21" i="3"/>
  <c r="BE22" i="3"/>
  <c r="S23" i="3"/>
  <c r="CE23" i="3"/>
  <c r="BS15" i="3"/>
  <c r="AX17" i="3"/>
  <c r="F19" i="3"/>
  <c r="BO20" i="3"/>
  <c r="BW21" i="3"/>
  <c r="BG22" i="3"/>
  <c r="AP23" i="3"/>
  <c r="Y24" i="3"/>
  <c r="CK24" i="3"/>
  <c r="AY25" i="3"/>
  <c r="M26" i="3"/>
  <c r="BR16" i="3"/>
  <c r="AC18" i="3"/>
  <c r="CO19" i="3"/>
  <c r="AA21" i="3"/>
  <c r="R22" i="3"/>
  <c r="CX22" i="3"/>
  <c r="CH23" i="3"/>
  <c r="BF24" i="3"/>
  <c r="T25" i="3"/>
  <c r="CF25" i="3"/>
  <c r="AU15" i="3"/>
  <c r="AF17" i="3"/>
  <c r="CO18" i="3"/>
  <c r="AS15" i="3"/>
  <c r="G16" i="3"/>
  <c r="BL15" i="3"/>
  <c r="Z16" i="3"/>
  <c r="CL16" i="3"/>
  <c r="AZ17" i="3"/>
  <c r="N18" i="3"/>
  <c r="BZ18" i="3"/>
  <c r="AN19" i="3"/>
  <c r="CZ19" i="3"/>
  <c r="BN20" i="3"/>
  <c r="AB21" i="3"/>
  <c r="Y15" i="3"/>
  <c r="CK15" i="3"/>
  <c r="AP15" i="3"/>
  <c r="DB15" i="3"/>
  <c r="BP16" i="3"/>
  <c r="AD17" i="3"/>
  <c r="CP17" i="3"/>
  <c r="BD18" i="3"/>
  <c r="R19" i="3"/>
  <c r="CD19" i="3"/>
  <c r="AR20" i="3"/>
  <c r="BG15" i="3"/>
  <c r="U16" i="3"/>
  <c r="CG16" i="3"/>
  <c r="AU17" i="3"/>
  <c r="I18" i="3"/>
  <c r="BU18" i="3"/>
  <c r="AI19" i="3"/>
  <c r="CU19" i="3"/>
  <c r="BI20" i="3"/>
  <c r="AF16" i="3"/>
  <c r="AG17" i="3"/>
  <c r="AH18" i="3"/>
  <c r="AG19" i="3"/>
  <c r="AG20" i="3"/>
  <c r="N21" i="3"/>
  <c r="CG21" i="3"/>
  <c r="AU22" i="3"/>
  <c r="I23" i="3"/>
  <c r="BU23" i="3"/>
  <c r="AR15" i="3"/>
  <c r="BT16" i="3"/>
  <c r="BU17" i="3"/>
  <c r="BV18" i="3"/>
  <c r="BU19" i="3"/>
  <c r="BS20" i="3"/>
  <c r="W15" i="3"/>
  <c r="BJ16" i="3"/>
  <c r="BI17" i="3"/>
  <c r="BI18" i="3"/>
  <c r="BJ19" i="3"/>
  <c r="BJ20" i="3"/>
  <c r="AH21" i="3"/>
  <c r="CY21" i="3"/>
  <c r="BM22" i="3"/>
  <c r="AA23" i="3"/>
  <c r="CM23" i="3"/>
  <c r="CX15" i="3"/>
  <c r="BO17" i="3"/>
  <c r="AC19" i="3"/>
  <c r="CF20" i="3"/>
  <c r="CH21" i="3"/>
  <c r="BQ22" i="3"/>
  <c r="BA23" i="3"/>
  <c r="AG24" i="3"/>
  <c r="CS24" i="3"/>
  <c r="BG25" i="3"/>
  <c r="U26" i="3"/>
  <c r="CM16" i="3"/>
  <c r="AZ18" i="3"/>
  <c r="N20" i="3"/>
  <c r="AN21" i="3"/>
  <c r="AB22" i="3"/>
  <c r="L23" i="3"/>
  <c r="CR23" i="3"/>
  <c r="BN24" i="3"/>
  <c r="AB25" i="3"/>
  <c r="CN25" i="3"/>
  <c r="BZ15" i="3"/>
  <c r="BA17" i="3"/>
  <c r="N19" i="3"/>
  <c r="BU20" i="3"/>
  <c r="BA15" i="3"/>
  <c r="H15" i="3"/>
  <c r="BT15" i="3"/>
  <c r="AH16" i="3"/>
  <c r="CT16" i="3"/>
  <c r="BH17" i="3"/>
  <c r="V18" i="3"/>
  <c r="CH18" i="3"/>
  <c r="AV19" i="3"/>
  <c r="J20" i="3"/>
  <c r="BV20" i="3"/>
  <c r="AJ21" i="3"/>
  <c r="AG15" i="3"/>
  <c r="CS15" i="3"/>
  <c r="AX15" i="3"/>
  <c r="L16" i="3"/>
  <c r="BX16" i="3"/>
  <c r="AL17" i="3"/>
  <c r="CX17" i="3"/>
  <c r="BL18" i="3"/>
  <c r="Z19" i="3"/>
  <c r="CL19" i="3"/>
  <c r="AZ20" i="3"/>
  <c r="BO15" i="3"/>
  <c r="AC16" i="3"/>
  <c r="CO16" i="3"/>
  <c r="BC17" i="3"/>
  <c r="Q18" i="3"/>
  <c r="CC18" i="3"/>
  <c r="AQ19" i="3"/>
  <c r="E20" i="3"/>
  <c r="BQ20" i="3"/>
  <c r="AT16" i="3"/>
  <c r="AS17" i="3"/>
  <c r="AS18" i="3"/>
  <c r="AT19" i="3"/>
  <c r="AU20" i="3"/>
  <c r="W21" i="3"/>
  <c r="CO21" i="3"/>
  <c r="BC22" i="3"/>
  <c r="Q23" i="3"/>
  <c r="CC23" i="3"/>
  <c r="BK15" i="3"/>
  <c r="CH16" i="3"/>
  <c r="CG17" i="3"/>
  <c r="CG18" i="3"/>
  <c r="CH19" i="3"/>
  <c r="CB20" i="3"/>
  <c r="AT15" i="3"/>
  <c r="BU16" i="3"/>
  <c r="BV17" i="3"/>
  <c r="BW18" i="3"/>
  <c r="BX19" i="3"/>
  <c r="BT20" i="3"/>
  <c r="AQ21" i="3"/>
  <c r="I22" i="3"/>
  <c r="BU22" i="3"/>
  <c r="AI23" i="3"/>
  <c r="CU23" i="3"/>
  <c r="AA16" i="3"/>
  <c r="CL17" i="3"/>
  <c r="AZ19" i="3"/>
  <c r="CR20" i="3"/>
  <c r="CS21" i="3"/>
  <c r="CB22" i="3"/>
  <c r="BK23" i="3"/>
  <c r="AO24" i="3"/>
  <c r="DA24" i="3"/>
  <c r="BO25" i="3"/>
  <c r="G15" i="3"/>
  <c r="K17" i="3"/>
  <c r="BQ18" i="3"/>
  <c r="AE20" i="3"/>
  <c r="BB21" i="3"/>
  <c r="AL22" i="3"/>
  <c r="V23" i="3"/>
  <c r="F24" i="3"/>
  <c r="BV24" i="3"/>
  <c r="AJ25" i="3"/>
  <c r="CV25" i="3"/>
  <c r="N16" i="3"/>
  <c r="BW17" i="3"/>
  <c r="AE19" i="3"/>
  <c r="CH20" i="3"/>
  <c r="BI15" i="3"/>
  <c r="BD19" i="3"/>
  <c r="CF16" i="3"/>
  <c r="AK16" i="3"/>
  <c r="BE16" i="3"/>
  <c r="Y23" i="3"/>
  <c r="BP15" i="3"/>
  <c r="CC22" i="3"/>
  <c r="CM22" i="3"/>
  <c r="BB20" i="3"/>
  <c r="AE16" i="3"/>
  <c r="CU21" i="3"/>
  <c r="CE22" i="3"/>
  <c r="BN23" i="3"/>
  <c r="CN15" i="3"/>
  <c r="BE17" i="3"/>
  <c r="Q19" i="3"/>
  <c r="BX20" i="3"/>
  <c r="CC21" i="3"/>
  <c r="BL22" i="3"/>
  <c r="AU23" i="3"/>
  <c r="AC24" i="3"/>
  <c r="AN16" i="3"/>
  <c r="CZ17" i="3"/>
  <c r="BK19" i="3"/>
  <c r="DA20" i="3"/>
  <c r="CZ21" i="3"/>
  <c r="CH22" i="3"/>
  <c r="BR23" i="3"/>
  <c r="AO16" i="3"/>
  <c r="DA17" i="3"/>
  <c r="BM19" i="3"/>
  <c r="H21" i="3"/>
  <c r="N15" i="3"/>
  <c r="BD21" i="3"/>
  <c r="CP23" i="3"/>
  <c r="CW24" i="3"/>
  <c r="CG25" i="3"/>
  <c r="BF26" i="3"/>
  <c r="T27" i="3"/>
  <c r="CF27" i="3"/>
  <c r="AT28" i="3"/>
  <c r="H29" i="3"/>
  <c r="BT29" i="3"/>
  <c r="DB17" i="3"/>
  <c r="BF22" i="3"/>
  <c r="AU24" i="3"/>
  <c r="AF25" i="3"/>
  <c r="P26" i="3"/>
  <c r="CE26" i="3"/>
  <c r="AS27" i="3"/>
  <c r="G28" i="3"/>
  <c r="BS28" i="3"/>
  <c r="AG29" i="3"/>
  <c r="CS29" i="3"/>
  <c r="BG30" i="3"/>
  <c r="U31" i="3"/>
  <c r="BZ19" i="3"/>
  <c r="R23" i="3"/>
  <c r="BS24" i="3"/>
  <c r="BC25" i="3"/>
  <c r="AJ26" i="3"/>
  <c r="CV26" i="3"/>
  <c r="BJ27" i="3"/>
  <c r="X28" i="3"/>
  <c r="CJ28" i="3"/>
  <c r="AX29" i="3"/>
  <c r="CA15" i="3"/>
  <c r="CB21" i="3"/>
  <c r="H24" i="3"/>
  <c r="E25" i="3"/>
  <c r="CK25" i="3"/>
  <c r="BJ26" i="3"/>
  <c r="X27" i="3"/>
  <c r="CJ27" i="3"/>
  <c r="AX28" i="3"/>
  <c r="L29" i="3"/>
  <c r="BY17" i="3"/>
  <c r="AT22" i="3"/>
  <c r="AQ24" i="3"/>
  <c r="AC25" i="3"/>
  <c r="K26" i="3"/>
  <c r="CB26" i="3"/>
  <c r="AP27" i="3"/>
  <c r="DB27" i="3"/>
  <c r="BP28" i="3"/>
  <c r="AD29" i="3"/>
  <c r="CB15" i="3"/>
  <c r="CD20" i="3"/>
  <c r="H18" i="3"/>
  <c r="BK17" i="3"/>
  <c r="BG18" i="3"/>
  <c r="CH15" i="3"/>
  <c r="CJ17" i="3"/>
  <c r="E24" i="3"/>
  <c r="AW24" i="3"/>
  <c r="AX22" i="3"/>
  <c r="BB19" i="3"/>
  <c r="S22" i="3"/>
  <c r="CZ22" i="3"/>
  <c r="CI23" i="3"/>
  <c r="AM16" i="3"/>
  <c r="CW17" i="3"/>
  <c r="BE19" i="3"/>
  <c r="CZ20" i="3"/>
  <c r="CX21" i="3"/>
  <c r="CG22" i="3"/>
  <c r="BQ23" i="3"/>
  <c r="AS24" i="3"/>
  <c r="CB16" i="3"/>
  <c r="AP18" i="3"/>
  <c r="CY19" i="3"/>
  <c r="AI21" i="3"/>
  <c r="V22" i="3"/>
  <c r="F23" i="3"/>
  <c r="CN23" i="3"/>
  <c r="CC16" i="3"/>
  <c r="AQ18" i="3"/>
  <c r="DA19" i="3"/>
  <c r="AK21" i="3"/>
  <c r="P17" i="3"/>
  <c r="Z22" i="3"/>
  <c r="AF24" i="3"/>
  <c r="U25" i="3"/>
  <c r="DA25" i="3"/>
  <c r="BV26" i="3"/>
  <c r="AJ27" i="3"/>
  <c r="CV27" i="3"/>
  <c r="BJ28" i="3"/>
  <c r="X29" i="3"/>
  <c r="CJ29" i="3"/>
  <c r="BP19" i="3"/>
  <c r="N23" i="3"/>
  <c r="BR24" i="3"/>
  <c r="BB25" i="3"/>
  <c r="AI26" i="3"/>
  <c r="CU26" i="3"/>
  <c r="BI27" i="3"/>
  <c r="W28" i="3"/>
  <c r="CI28" i="3"/>
  <c r="AW29" i="3"/>
  <c r="K30" i="3"/>
  <c r="BW30" i="3"/>
  <c r="AK31" i="3"/>
  <c r="Q21" i="3"/>
  <c r="BT23" i="3"/>
  <c r="CO24" i="3"/>
  <c r="BY25" i="3"/>
  <c r="AZ26" i="3"/>
  <c r="N27" i="3"/>
  <c r="BZ27" i="3"/>
  <c r="AN28" i="3"/>
  <c r="CZ28" i="3"/>
  <c r="BN29" i="3"/>
  <c r="BD17" i="3"/>
  <c r="AP22" i="3"/>
  <c r="AM24" i="3"/>
  <c r="Y25" i="3"/>
  <c r="I26" i="3"/>
  <c r="BZ26" i="3"/>
  <c r="AN27" i="3"/>
  <c r="CZ27" i="3"/>
  <c r="BN28" i="3"/>
  <c r="AB29" i="3"/>
  <c r="AL19" i="3"/>
  <c r="DB22" i="3"/>
  <c r="BO24" i="3"/>
  <c r="AW25" i="3"/>
  <c r="AF26" i="3"/>
  <c r="CR26" i="3"/>
  <c r="BF27" i="3"/>
  <c r="T28" i="3"/>
  <c r="CF28" i="3"/>
  <c r="AT29" i="3"/>
  <c r="AZ22" i="3"/>
  <c r="CJ25" i="3"/>
  <c r="BM27" i="3"/>
  <c r="DB16" i="3"/>
  <c r="AO15" i="3"/>
  <c r="AH19" i="3"/>
  <c r="CK18" i="3"/>
  <c r="BG20" i="3"/>
  <c r="CT17" i="3"/>
  <c r="CI19" i="3"/>
  <c r="E18" i="3"/>
  <c r="BW25" i="3"/>
  <c r="P24" i="3"/>
  <c r="CX20" i="3"/>
  <c r="AN22" i="3"/>
  <c r="W23" i="3"/>
  <c r="G24" i="3"/>
  <c r="CA16" i="3"/>
  <c r="AM18" i="3"/>
  <c r="CX19" i="3"/>
  <c r="AE21" i="3"/>
  <c r="U22" i="3"/>
  <c r="E23" i="3"/>
  <c r="CL23" i="3"/>
  <c r="AB15" i="3"/>
  <c r="R17" i="3"/>
  <c r="CD18" i="3"/>
  <c r="AO20" i="3"/>
  <c r="BF21" i="3"/>
  <c r="AR22" i="3"/>
  <c r="AB23" i="3"/>
  <c r="AD15" i="3"/>
  <c r="Y17" i="3"/>
  <c r="CE18" i="3"/>
  <c r="AQ20" i="3"/>
  <c r="BI21" i="3"/>
  <c r="BY18" i="3"/>
  <c r="CF22" i="3"/>
  <c r="BG24" i="3"/>
  <c r="AO25" i="3"/>
  <c r="Y26" i="3"/>
  <c r="CL26" i="3"/>
  <c r="AZ27" i="3"/>
  <c r="N28" i="3"/>
  <c r="BZ28" i="3"/>
  <c r="AN29" i="3"/>
  <c r="CZ29" i="3"/>
  <c r="I21" i="3"/>
  <c r="BS23" i="3"/>
  <c r="CN24" i="3"/>
  <c r="BV25" i="3"/>
  <c r="AY26" i="3"/>
  <c r="M27" i="3"/>
  <c r="BY27" i="3"/>
  <c r="AM28" i="3"/>
  <c r="CY28" i="3"/>
  <c r="BM29" i="3"/>
  <c r="AA30" i="3"/>
  <c r="CM30" i="3"/>
  <c r="BC16" i="3"/>
  <c r="DB21" i="3"/>
  <c r="W24" i="3"/>
  <c r="M25" i="3"/>
  <c r="CS25" i="3"/>
  <c r="BP17" i="3"/>
  <c r="DA15" i="3"/>
  <c r="CT19" i="3"/>
  <c r="AY19" i="3"/>
  <c r="AF21" i="3"/>
  <c r="CU18" i="3"/>
  <c r="CC20" i="3"/>
  <c r="BQ19" i="3"/>
  <c r="AL15" i="3"/>
  <c r="CD24" i="3"/>
  <c r="BN21" i="3"/>
  <c r="AY22" i="3"/>
  <c r="AH23" i="3"/>
  <c r="Q24" i="3"/>
  <c r="CX16" i="3"/>
  <c r="BF18" i="3"/>
  <c r="Q20" i="3"/>
  <c r="AT21" i="3"/>
  <c r="AF22" i="3"/>
  <c r="O23" i="3"/>
  <c r="CW23" i="3"/>
  <c r="BC15" i="3"/>
  <c r="AO17" i="3"/>
  <c r="CY18" i="3"/>
  <c r="BK20" i="3"/>
  <c r="BT21" i="3"/>
  <c r="BB22" i="3"/>
  <c r="AL23" i="3"/>
  <c r="BH15" i="3"/>
  <c r="AP17" i="3"/>
  <c r="DB18" i="3"/>
  <c r="BL20" i="3"/>
  <c r="BU21" i="3"/>
  <c r="BC19" i="3"/>
  <c r="H23" i="3"/>
  <c r="BQ24" i="3"/>
  <c r="BA25" i="3"/>
  <c r="AH26" i="3"/>
  <c r="CT26" i="3"/>
  <c r="BH27" i="3"/>
  <c r="V28" i="3"/>
  <c r="CH28" i="3"/>
  <c r="AV29" i="3"/>
  <c r="AE15" i="3"/>
  <c r="BK21" i="3"/>
  <c r="CV23" i="3"/>
  <c r="CX24" i="3"/>
  <c r="CH25" i="3"/>
  <c r="BG26" i="3"/>
  <c r="U27" i="3"/>
  <c r="CG27" i="3"/>
  <c r="AU28" i="3"/>
  <c r="I29" i="3"/>
  <c r="BU29" i="3"/>
  <c r="AI30" i="3"/>
  <c r="CU30" i="3"/>
  <c r="AK17" i="3"/>
  <c r="AI22" i="3"/>
  <c r="AJ24" i="3"/>
  <c r="W25" i="3"/>
  <c r="G26" i="3"/>
  <c r="BX26" i="3"/>
  <c r="AL27" i="3"/>
  <c r="CX27" i="3"/>
  <c r="BL28" i="3"/>
  <c r="Z29" i="3"/>
  <c r="CL29" i="3"/>
  <c r="CQ19" i="3"/>
  <c r="X23" i="3"/>
  <c r="BW24" i="3"/>
  <c r="BE25" i="3"/>
  <c r="AL26" i="3"/>
  <c r="CX26" i="3"/>
  <c r="BL27" i="3"/>
  <c r="Z28" i="3"/>
  <c r="CL28" i="3"/>
  <c r="AZ29" i="3"/>
  <c r="AS21" i="3"/>
  <c r="CJ23" i="3"/>
  <c r="CU24" i="3"/>
  <c r="CC25" i="3"/>
  <c r="BD26" i="3"/>
  <c r="R27" i="3"/>
  <c r="CD27" i="3"/>
  <c r="AR28" i="3"/>
  <c r="AD18" i="3"/>
  <c r="BF15" i="3"/>
  <c r="K15" i="3"/>
  <c r="M20" i="3"/>
  <c r="CW21" i="3"/>
  <c r="CV19" i="3"/>
  <c r="BA21" i="3"/>
  <c r="J21" i="3"/>
  <c r="AC17" i="3"/>
  <c r="AR25" i="3"/>
  <c r="BZ21" i="3"/>
  <c r="BI22" i="3"/>
  <c r="AS23" i="3"/>
  <c r="O15" i="3"/>
  <c r="Q17" i="3"/>
  <c r="CA18" i="3"/>
  <c r="AN20" i="3"/>
  <c r="BE21" i="3"/>
  <c r="AQ22" i="3"/>
  <c r="Z23" i="3"/>
  <c r="I24" i="3"/>
  <c r="CP15" i="3"/>
  <c r="BL17" i="3"/>
  <c r="T19" i="3"/>
  <c r="BY20" i="3"/>
  <c r="CD21" i="3"/>
  <c r="BN22" i="3"/>
  <c r="AV23" i="3"/>
  <c r="CQ15" i="3"/>
  <c r="BM17" i="3"/>
  <c r="Y19" i="3"/>
  <c r="BZ20" i="3"/>
  <c r="CE21" i="3"/>
  <c r="AM20" i="3"/>
  <c r="AM23" i="3"/>
  <c r="CA24" i="3"/>
  <c r="BK25" i="3"/>
  <c r="AP26" i="3"/>
  <c r="DB26" i="3"/>
  <c r="BP27" i="3"/>
  <c r="AD28" i="3"/>
  <c r="CP28" i="3"/>
  <c r="BD29" i="3"/>
  <c r="AQ16" i="3"/>
  <c r="DA21" i="3"/>
  <c r="V24" i="3"/>
  <c r="J25" i="3"/>
  <c r="CR25" i="3"/>
  <c r="BO26" i="3"/>
  <c r="AC27" i="3"/>
  <c r="CO27" i="3"/>
  <c r="BC28" i="3"/>
  <c r="Q29" i="3"/>
  <c r="CC29" i="3"/>
  <c r="AQ30" i="3"/>
  <c r="E31" i="3"/>
  <c r="O18" i="3"/>
  <c r="BJ22" i="3"/>
  <c r="AV24" i="3"/>
  <c r="AG25" i="3"/>
  <c r="Q26" i="3"/>
  <c r="CF26" i="3"/>
  <c r="AT27" i="3"/>
  <c r="H28" i="3"/>
  <c r="BT28" i="3"/>
  <c r="AH29" i="3"/>
  <c r="CT29" i="3"/>
  <c r="BW20" i="3"/>
  <c r="AZ23" i="3"/>
  <c r="CG24" i="3"/>
  <c r="P15" i="3"/>
  <c r="BW15" i="3"/>
  <c r="CS16" i="3"/>
  <c r="BV23" i="3"/>
  <c r="CK21" i="3"/>
  <c r="CT23" i="3"/>
  <c r="AM19" i="3"/>
  <c r="BA22" i="3"/>
  <c r="BA24" i="3"/>
  <c r="CC19" i="3"/>
  <c r="BX22" i="3"/>
  <c r="CZ16" i="3"/>
  <c r="U21" i="3"/>
  <c r="BP23" i="3"/>
  <c r="O26" i="3"/>
  <c r="CN27" i="3"/>
  <c r="BL29" i="3"/>
  <c r="AN23" i="3"/>
  <c r="Z26" i="3"/>
  <c r="CW27" i="3"/>
  <c r="BE29" i="3"/>
  <c r="AC31" i="3"/>
  <c r="BI24" i="3"/>
  <c r="BH26" i="3"/>
  <c r="CH27" i="3"/>
  <c r="J29" i="3"/>
  <c r="AK18" i="3"/>
  <c r="AZ24" i="3"/>
  <c r="CW25" i="3"/>
  <c r="H27" i="3"/>
  <c r="J28" i="3"/>
  <c r="DB28" i="3"/>
  <c r="CI20" i="3"/>
  <c r="BC24" i="3"/>
  <c r="CO25" i="3"/>
  <c r="CZ26" i="3"/>
  <c r="CT27" i="3"/>
  <c r="CV28" i="3"/>
  <c r="BR15" i="3"/>
  <c r="CZ24" i="3"/>
  <c r="W27" i="3"/>
  <c r="K29" i="3"/>
  <c r="Y30" i="3"/>
  <c r="CT30" i="3"/>
  <c r="BN31" i="3"/>
  <c r="AB32" i="3"/>
  <c r="CN32" i="3"/>
  <c r="BB33" i="3"/>
  <c r="P34" i="3"/>
  <c r="CB34" i="3"/>
  <c r="AP35" i="3"/>
  <c r="DB35" i="3"/>
  <c r="BP36" i="3"/>
  <c r="AD37" i="3"/>
  <c r="CP37" i="3"/>
  <c r="BD38" i="3"/>
  <c r="R39" i="3"/>
  <c r="CD39" i="3"/>
  <c r="AY24" i="3"/>
  <c r="BK26" i="3"/>
  <c r="AC28" i="3"/>
  <c r="CG29" i="3"/>
  <c r="BK30" i="3"/>
  <c r="AH31" i="3"/>
  <c r="CU31" i="3"/>
  <c r="AR18" i="3"/>
  <c r="H25" i="3"/>
  <c r="G27" i="3"/>
  <c r="BW28" i="3"/>
  <c r="I30" i="3"/>
  <c r="CD30" i="3"/>
  <c r="AZ31" i="3"/>
  <c r="N32" i="3"/>
  <c r="BZ32" i="3"/>
  <c r="AN33" i="3"/>
  <c r="CZ33" i="3"/>
  <c r="BZ22" i="3"/>
  <c r="CT25" i="3"/>
  <c r="BU27" i="3"/>
  <c r="AM29" i="3"/>
  <c r="AL30" i="3"/>
  <c r="I31" i="3"/>
  <c r="BY31" i="3"/>
  <c r="AM32" i="3"/>
  <c r="AB24" i="3"/>
  <c r="AW26" i="3"/>
  <c r="CR24" i="3"/>
  <c r="U29" i="3"/>
  <c r="CP18" i="3"/>
  <c r="Y18" i="3"/>
  <c r="CI16" i="3"/>
  <c r="CN18" i="3"/>
  <c r="AC22" i="3"/>
  <c r="P16" i="3"/>
  <c r="BE20" i="3"/>
  <c r="CR22" i="3"/>
  <c r="BK16" i="3"/>
  <c r="CO20" i="3"/>
  <c r="P23" i="3"/>
  <c r="Z18" i="3"/>
  <c r="CP21" i="3"/>
  <c r="AT24" i="3"/>
  <c r="BN26" i="3"/>
  <c r="AL28" i="3"/>
  <c r="CR29" i="3"/>
  <c r="BH24" i="3"/>
  <c r="BW26" i="3"/>
  <c r="AE28" i="3"/>
  <c r="DA29" i="3"/>
  <c r="CQ18" i="3"/>
  <c r="CY24" i="3"/>
  <c r="CN26" i="3"/>
  <c r="P28" i="3"/>
  <c r="AP29" i="3"/>
  <c r="AD21" i="3"/>
  <c r="CQ24" i="3"/>
  <c r="AC26" i="3"/>
  <c r="AF27" i="3"/>
  <c r="AH28" i="3"/>
  <c r="AJ29" i="3"/>
  <c r="T22" i="3"/>
  <c r="CI24" i="3"/>
  <c r="W26" i="3"/>
  <c r="Z27" i="3"/>
  <c r="AB28" i="3"/>
  <c r="N29" i="3"/>
  <c r="F20" i="3"/>
  <c r="BF25" i="3"/>
  <c r="CI27" i="3"/>
  <c r="BA29" i="3"/>
  <c r="AR30" i="3"/>
  <c r="O31" i="3"/>
  <c r="CD31" i="3"/>
  <c r="AR32" i="3"/>
  <c r="F33" i="3"/>
  <c r="BR33" i="3"/>
  <c r="AF34" i="3"/>
  <c r="CR34" i="3"/>
  <c r="BF35" i="3"/>
  <c r="T36" i="3"/>
  <c r="CF36" i="3"/>
  <c r="AT37" i="3"/>
  <c r="H38" i="3"/>
  <c r="BT38" i="3"/>
  <c r="AH39" i="3"/>
  <c r="AA18" i="3"/>
  <c r="F25" i="3"/>
  <c r="DA26" i="3"/>
  <c r="BU28" i="3"/>
  <c r="H30" i="3"/>
  <c r="CC30" i="3"/>
  <c r="AY31" i="3"/>
  <c r="M32" i="3"/>
  <c r="CR21" i="3"/>
  <c r="BN25" i="3"/>
  <c r="AW27" i="3"/>
  <c r="O29" i="3"/>
  <c r="AB30" i="3"/>
  <c r="CW30" i="3"/>
  <c r="BP31" i="3"/>
  <c r="AD32" i="3"/>
  <c r="CP32" i="3"/>
  <c r="BD33" i="3"/>
  <c r="R34" i="3"/>
  <c r="X24" i="3"/>
  <c r="AU26" i="3"/>
  <c r="M28" i="3"/>
  <c r="BX29" i="3"/>
  <c r="BD30" i="3"/>
  <c r="AA31" i="3"/>
  <c r="CO31" i="3"/>
  <c r="CJ16" i="3"/>
  <c r="CJ24" i="3"/>
  <c r="CO26" i="3"/>
  <c r="AK26" i="3"/>
  <c r="CM29" i="3"/>
  <c r="AR21" i="3"/>
  <c r="BF17" i="3"/>
  <c r="Q22" i="3"/>
  <c r="AF23" i="3"/>
  <c r="CO22" i="3"/>
  <c r="AN17" i="3"/>
  <c r="R21" i="3"/>
  <c r="BF23" i="3"/>
  <c r="CC17" i="3"/>
  <c r="AU21" i="3"/>
  <c r="CB23" i="3"/>
  <c r="AR19" i="3"/>
  <c r="CR17" i="3"/>
  <c r="I25" i="3"/>
  <c r="L27" i="3"/>
  <c r="BR28" i="3"/>
  <c r="CL18" i="3"/>
  <c r="V25" i="3"/>
  <c r="E27" i="3"/>
  <c r="CA28" i="3"/>
  <c r="AY30" i="3"/>
  <c r="BO21" i="3"/>
  <c r="BM25" i="3"/>
  <c r="V27" i="3"/>
  <c r="AV28" i="3"/>
  <c r="BV29" i="3"/>
  <c r="BP22" i="3"/>
  <c r="AK25" i="3"/>
  <c r="BB26" i="3"/>
  <c r="BD27" i="3"/>
  <c r="BF28" i="3"/>
  <c r="O16" i="3"/>
  <c r="AD23" i="3"/>
  <c r="Q25" i="3"/>
  <c r="AV26" i="3"/>
  <c r="AX27" i="3"/>
  <c r="AZ28" i="3"/>
  <c r="AL29" i="3"/>
  <c r="AC23" i="3"/>
  <c r="AM26" i="3"/>
  <c r="AA28" i="3"/>
  <c r="CF29" i="3"/>
  <c r="BJ30" i="3"/>
  <c r="AG31" i="3"/>
  <c r="CT31" i="3"/>
  <c r="BH32" i="3"/>
  <c r="V33" i="3"/>
  <c r="CH33" i="3"/>
  <c r="AV34" i="3"/>
  <c r="J35" i="3"/>
  <c r="BV35" i="3"/>
  <c r="AJ36" i="3"/>
  <c r="CV36" i="3"/>
  <c r="BJ37" i="3"/>
  <c r="X38" i="3"/>
  <c r="CJ38" i="3"/>
  <c r="AX39" i="3"/>
  <c r="CF21" i="3"/>
  <c r="BJ25" i="3"/>
  <c r="AU27" i="3"/>
  <c r="M29" i="3"/>
  <c r="Z30" i="3"/>
  <c r="CV30" i="3"/>
  <c r="BO31" i="3"/>
  <c r="AC32" i="3"/>
  <c r="AX23" i="3"/>
  <c r="T26" i="3"/>
  <c r="CM27" i="3"/>
  <c r="BG29" i="3"/>
  <c r="AT30" i="3"/>
  <c r="Q31" i="3"/>
  <c r="CF31" i="3"/>
  <c r="AT32" i="3"/>
  <c r="H33" i="3"/>
  <c r="BT33" i="3"/>
  <c r="T16" i="3"/>
  <c r="BH19" i="3"/>
  <c r="AQ23" i="3"/>
  <c r="F26" i="3"/>
  <c r="M23" i="3"/>
  <c r="CB17" i="3"/>
  <c r="BR21" i="3"/>
  <c r="CA23" i="3"/>
  <c r="S18" i="3"/>
  <c r="CN21" i="3"/>
  <c r="CX23" i="3"/>
  <c r="CF19" i="3"/>
  <c r="CY20" i="3"/>
  <c r="AE25" i="3"/>
  <c r="AB27" i="3"/>
  <c r="CX28" i="3"/>
  <c r="AT20" i="3"/>
  <c r="AP25" i="3"/>
  <c r="AK27" i="3"/>
  <c r="CQ28" i="3"/>
  <c r="BO30" i="3"/>
  <c r="CL22" i="3"/>
  <c r="CI25" i="3"/>
  <c r="AD27" i="3"/>
  <c r="BD28" i="3"/>
  <c r="CD29" i="3"/>
  <c r="CU22" i="3"/>
  <c r="AU25" i="3"/>
  <c r="BR26" i="3"/>
  <c r="BT27" i="3"/>
  <c r="BV28" i="3"/>
  <c r="CQ16" i="3"/>
  <c r="BI23" i="3"/>
  <c r="AM25" i="3"/>
  <c r="BL26" i="3"/>
  <c r="BN27" i="3"/>
  <c r="BH28" i="3"/>
  <c r="BB29" i="3"/>
  <c r="CZ23" i="3"/>
  <c r="BI26" i="3"/>
  <c r="AW28" i="3"/>
  <c r="CQ29" i="3"/>
  <c r="BS30" i="3"/>
  <c r="AP31" i="3"/>
  <c r="DB31" i="3"/>
  <c r="BP32" i="3"/>
  <c r="AD33" i="3"/>
  <c r="CP33" i="3"/>
  <c r="BD34" i="3"/>
  <c r="R35" i="3"/>
  <c r="CD35" i="3"/>
  <c r="AR36" i="3"/>
  <c r="F37" i="3"/>
  <c r="BR37" i="3"/>
  <c r="AF38" i="3"/>
  <c r="CR38" i="3"/>
  <c r="BF39" i="3"/>
  <c r="BO22" i="3"/>
  <c r="CL25" i="3"/>
  <c r="BO27" i="3"/>
  <c r="AI29" i="3"/>
  <c r="AJ30" i="3"/>
  <c r="G31" i="3"/>
  <c r="BW31" i="3"/>
  <c r="AK32" i="3"/>
  <c r="N24" i="3"/>
  <c r="AS26" i="3"/>
  <c r="K28" i="3"/>
  <c r="BW29" i="3"/>
  <c r="BC30" i="3"/>
  <c r="Z31" i="3"/>
  <c r="CN31" i="3"/>
  <c r="BB32" i="3"/>
  <c r="P33" i="3"/>
  <c r="CB33" i="3"/>
  <c r="BO18" i="3"/>
  <c r="N25" i="3"/>
  <c r="I27" i="3"/>
  <c r="BY28" i="3"/>
  <c r="J30" i="3"/>
  <c r="CF30" i="3"/>
  <c r="BA31" i="3"/>
  <c r="O32" i="3"/>
  <c r="N22" i="3"/>
  <c r="BT25" i="3"/>
  <c r="AQ17" i="3"/>
  <c r="AT17" i="3"/>
  <c r="BK22" i="3"/>
  <c r="AW16" i="3"/>
  <c r="CO17" i="3"/>
  <c r="BC23" i="3"/>
  <c r="R18" i="3"/>
  <c r="CM21" i="3"/>
  <c r="T24" i="3"/>
  <c r="BK18" i="3"/>
  <c r="L22" i="3"/>
  <c r="X16" i="3"/>
  <c r="Y20" i="3"/>
  <c r="CV21" i="3"/>
  <c r="BU25" i="3"/>
  <c r="AR27" i="3"/>
  <c r="P29" i="3"/>
  <c r="AD22" i="3"/>
  <c r="BL25" i="3"/>
  <c r="BA27" i="3"/>
  <c r="Y29" i="3"/>
  <c r="CE30" i="3"/>
  <c r="AT23" i="3"/>
  <c r="AA26" i="3"/>
  <c r="BB27" i="3"/>
  <c r="CB28" i="3"/>
  <c r="DB29" i="3"/>
  <c r="CD23" i="3"/>
  <c r="BQ25" i="3"/>
  <c r="CH26" i="3"/>
  <c r="CB27" i="3"/>
  <c r="CD28" i="3"/>
  <c r="BC18" i="3"/>
  <c r="L24" i="3"/>
  <c r="BI25" i="3"/>
  <c r="BT26" i="3"/>
  <c r="BV27" i="3"/>
  <c r="BX28" i="3"/>
  <c r="BJ29" i="3"/>
  <c r="AR24" i="3"/>
  <c r="CC26" i="3"/>
  <c r="BQ28" i="3"/>
  <c r="G30" i="3"/>
  <c r="CB30" i="3"/>
  <c r="AX31" i="3"/>
  <c r="L32" i="3"/>
  <c r="BX32" i="3"/>
  <c r="AL33" i="3"/>
  <c r="CX33" i="3"/>
  <c r="BL34" i="3"/>
  <c r="Z35" i="3"/>
  <c r="CL35" i="3"/>
  <c r="AZ36" i="3"/>
  <c r="N37" i="3"/>
  <c r="BZ37" i="3"/>
  <c r="AN38" i="3"/>
  <c r="CZ38" i="3"/>
  <c r="BN39" i="3"/>
  <c r="AJ23" i="3"/>
  <c r="R26" i="3"/>
  <c r="CK27" i="3"/>
  <c r="BC29" i="3"/>
  <c r="AS30" i="3"/>
  <c r="P31" i="3"/>
  <c r="CE31" i="3"/>
  <c r="AS32" i="3"/>
  <c r="BB24" i="3"/>
  <c r="BM26" i="3"/>
  <c r="AG28" i="3"/>
  <c r="CH29" i="3"/>
  <c r="BL30" i="3"/>
  <c r="AI31" i="3"/>
  <c r="CV31" i="3"/>
  <c r="BJ32" i="3"/>
  <c r="X33" i="3"/>
  <c r="CJ33" i="3"/>
  <c r="CE20" i="3"/>
  <c r="AN25" i="3"/>
  <c r="AE27" i="3"/>
  <c r="CU28" i="3"/>
  <c r="T30" i="3"/>
  <c r="CO30" i="3"/>
  <c r="BI31" i="3"/>
  <c r="W32" i="3"/>
  <c r="CP22" i="3"/>
  <c r="CX25" i="3"/>
  <c r="AP16" i="3"/>
  <c r="E22" i="3"/>
  <c r="BD16" i="3"/>
  <c r="Q16" i="3"/>
  <c r="BL16" i="3"/>
  <c r="CM24" i="3"/>
  <c r="CB29" i="3"/>
  <c r="BQ27" i="3"/>
  <c r="BD20" i="3"/>
  <c r="CP27" i="3"/>
  <c r="AA24" i="3"/>
  <c r="AV27" i="3"/>
  <c r="CL21" i="3"/>
  <c r="CJ26" i="3"/>
  <c r="V29" i="3"/>
  <c r="AQ27" i="3"/>
  <c r="CK30" i="3"/>
  <c r="AZ32" i="3"/>
  <c r="X34" i="3"/>
  <c r="CT35" i="3"/>
  <c r="BB37" i="3"/>
  <c r="Z39" i="3"/>
  <c r="AO26" i="3"/>
  <c r="Q30" i="3"/>
  <c r="E32" i="3"/>
  <c r="CI26" i="3"/>
  <c r="AK30" i="3"/>
  <c r="V32" i="3"/>
  <c r="CR33" i="3"/>
  <c r="BR25" i="3"/>
  <c r="S29" i="3"/>
  <c r="CX30" i="3"/>
  <c r="AE32" i="3"/>
  <c r="AB26" i="3"/>
  <c r="BC27" i="3"/>
  <c r="BN30" i="3"/>
  <c r="CX31" i="3"/>
  <c r="CW32" i="3"/>
  <c r="CF33" i="3"/>
  <c r="BJ34" i="3"/>
  <c r="AG35" i="3"/>
  <c r="E36" i="3"/>
  <c r="BZ36" i="3"/>
  <c r="AW37" i="3"/>
  <c r="T38" i="3"/>
  <c r="BN17" i="3"/>
  <c r="CU27" i="3"/>
  <c r="AW30" i="3"/>
  <c r="CI31" i="3"/>
  <c r="CM32" i="3"/>
  <c r="BW33" i="3"/>
  <c r="BB34" i="3"/>
  <c r="Y35" i="3"/>
  <c r="CU35" i="3"/>
  <c r="BR36" i="3"/>
  <c r="AO37" i="3"/>
  <c r="L38" i="3"/>
  <c r="CG38" i="3"/>
  <c r="BD39" i="3"/>
  <c r="AL24" i="3"/>
  <c r="CG28" i="3"/>
  <c r="CI30" i="3"/>
  <c r="R32" i="3"/>
  <c r="S27" i="3"/>
  <c r="U30" i="3"/>
  <c r="BJ31" i="3"/>
  <c r="BV32" i="3"/>
  <c r="BF33" i="3"/>
  <c r="AM34" i="3"/>
  <c r="K35" i="3"/>
  <c r="CF35" i="3"/>
  <c r="BC36" i="3"/>
  <c r="Z37" i="3"/>
  <c r="CU37" i="3"/>
  <c r="BR38" i="3"/>
  <c r="AI27" i="3"/>
  <c r="V30" i="3"/>
  <c r="BK31" i="3"/>
  <c r="BW32" i="3"/>
  <c r="BG33" i="3"/>
  <c r="AO34" i="3"/>
  <c r="L35" i="3"/>
  <c r="CG35" i="3"/>
  <c r="BD36" i="3"/>
  <c r="AA37" i="3"/>
  <c r="CZ25" i="3"/>
  <c r="J32" i="3"/>
  <c r="CT33" i="3"/>
  <c r="AS35" i="3"/>
  <c r="CK36" i="3"/>
  <c r="V38" i="3"/>
  <c r="V39" i="3"/>
  <c r="CY39" i="3"/>
  <c r="BM40" i="3"/>
  <c r="AA41" i="3"/>
  <c r="CM41" i="3"/>
  <c r="CK28" i="3"/>
  <c r="BY32" i="3"/>
  <c r="AP34" i="3"/>
  <c r="CH35" i="3"/>
  <c r="AB37" i="3"/>
  <c r="BB38" i="3"/>
  <c r="AS39" i="3"/>
  <c r="S40" i="3"/>
  <c r="CE40" i="3"/>
  <c r="AS41" i="3"/>
  <c r="G42" i="3"/>
  <c r="BU31" i="3"/>
  <c r="AG34" i="3"/>
  <c r="Y36" i="3"/>
  <c r="I38" i="3"/>
  <c r="AN39" i="3"/>
  <c r="AK40" i="3"/>
  <c r="T41" i="3"/>
  <c r="DA41" i="3"/>
  <c r="BT18" i="3"/>
  <c r="BM21" i="3"/>
  <c r="CA19" i="3"/>
  <c r="AO19" i="3"/>
  <c r="BN18" i="3"/>
  <c r="AX26" i="3"/>
  <c r="CJ22" i="3"/>
  <c r="BK28" i="3"/>
  <c r="CE24" i="3"/>
  <c r="CR28" i="3"/>
  <c r="O25" i="3"/>
  <c r="R28" i="3"/>
  <c r="AD24" i="3"/>
  <c r="AH27" i="3"/>
  <c r="CK17" i="3"/>
  <c r="CM28" i="3"/>
  <c r="X31" i="3"/>
  <c r="CV32" i="3"/>
  <c r="BT34" i="3"/>
  <c r="AB36" i="3"/>
  <c r="CX37" i="3"/>
  <c r="BV39" i="3"/>
  <c r="Y27" i="3"/>
  <c r="BT30" i="3"/>
  <c r="Y16" i="3"/>
  <c r="BS27" i="3"/>
  <c r="CN30" i="3"/>
  <c r="BR32" i="3"/>
  <c r="Z34" i="3"/>
  <c r="BQ26" i="3"/>
  <c r="CI29" i="3"/>
  <c r="AJ31" i="3"/>
  <c r="E19" i="3"/>
  <c r="K27" i="3"/>
  <c r="AK28" i="3"/>
  <c r="CY30" i="3"/>
  <c r="AF32" i="3"/>
  <c r="T33" i="3"/>
  <c r="DB33" i="3"/>
  <c r="CC34" i="3"/>
  <c r="AZ35" i="3"/>
  <c r="W36" i="3"/>
  <c r="CR36" i="3"/>
  <c r="BO37" i="3"/>
  <c r="AL38" i="3"/>
  <c r="AE24" i="3"/>
  <c r="CE28" i="3"/>
  <c r="CH30" i="3"/>
  <c r="Q32" i="3"/>
  <c r="K33" i="3"/>
  <c r="CS33" i="3"/>
  <c r="BU34" i="3"/>
  <c r="AR35" i="3"/>
  <c r="O36" i="3"/>
  <c r="CJ36" i="3"/>
  <c r="BG37" i="3"/>
  <c r="AD38" i="3"/>
  <c r="CY38" i="3"/>
  <c r="BW39" i="3"/>
  <c r="CD25" i="3"/>
  <c r="BO29" i="3"/>
  <c r="V31" i="3"/>
  <c r="CK19" i="3"/>
  <c r="Q28" i="3"/>
  <c r="BE30" i="3"/>
  <c r="CP31" i="3"/>
  <c r="CR32" i="3"/>
  <c r="CA33" i="3"/>
  <c r="BF34" i="3"/>
  <c r="AC35" i="3"/>
  <c r="CX35" i="3"/>
  <c r="BU36" i="3"/>
  <c r="AR37" i="3"/>
  <c r="O38" i="3"/>
  <c r="V21" i="3"/>
  <c r="S28" i="3"/>
  <c r="BF30" i="3"/>
  <c r="CQ31" i="3"/>
  <c r="CS32" i="3"/>
  <c r="CC33" i="3"/>
  <c r="BG34" i="3"/>
  <c r="AD35" i="3"/>
  <c r="CY35" i="3"/>
  <c r="BV36" i="3"/>
  <c r="AS37" i="3"/>
  <c r="BM28" i="3"/>
  <c r="BT32" i="3"/>
  <c r="AK34" i="3"/>
  <c r="CC35" i="3"/>
  <c r="X37" i="3"/>
  <c r="AY38" i="3"/>
  <c r="AQ39" i="3"/>
  <c r="Q40" i="3"/>
  <c r="CC40" i="3"/>
  <c r="AQ41" i="3"/>
  <c r="E42" i="3"/>
  <c r="AO30" i="3"/>
  <c r="R33" i="3"/>
  <c r="BZ34" i="3"/>
  <c r="U36" i="3"/>
  <c r="BM37" i="3"/>
  <c r="CE38" i="3"/>
  <c r="BO39" i="3"/>
  <c r="AI40" i="3"/>
  <c r="CU40" i="3"/>
  <c r="BI41" i="3"/>
  <c r="CF23" i="3"/>
  <c r="BN32" i="3"/>
  <c r="CE34" i="3"/>
  <c r="BT36" i="3"/>
  <c r="AT38" i="3"/>
  <c r="BQ39" i="3"/>
  <c r="BF40" i="3"/>
  <c r="AO41" i="3"/>
  <c r="X42" i="3"/>
  <c r="T15" i="3"/>
  <c r="H22" i="3"/>
  <c r="K22" i="3"/>
  <c r="S21" i="3"/>
  <c r="AV21" i="3"/>
  <c r="BX27" i="3"/>
  <c r="CB24" i="3"/>
  <c r="CK29" i="3"/>
  <c r="AR26" i="3"/>
  <c r="BF29" i="3"/>
  <c r="S26" i="3"/>
  <c r="CT28" i="3"/>
  <c r="G25" i="3"/>
  <c r="L28" i="3"/>
  <c r="BX24" i="3"/>
  <c r="BQ29" i="3"/>
  <c r="BV31" i="3"/>
  <c r="AT33" i="3"/>
  <c r="CZ34" i="3"/>
  <c r="BX36" i="3"/>
  <c r="AV38" i="3"/>
  <c r="AA20" i="3"/>
  <c r="AY28" i="3"/>
  <c r="Y31" i="3"/>
  <c r="BV22" i="3"/>
  <c r="CS28" i="3"/>
  <c r="AR31" i="3"/>
  <c r="CX32" i="3"/>
  <c r="J22" i="3"/>
  <c r="AY27" i="3"/>
  <c r="AC30" i="3"/>
  <c r="BQ31" i="3"/>
  <c r="BJ23" i="3"/>
  <c r="X22" i="3"/>
  <c r="BI29" i="3"/>
  <c r="AL31" i="3"/>
  <c r="BF32" i="3"/>
  <c r="AP33" i="3"/>
  <c r="Y34" i="3"/>
  <c r="CU34" i="3"/>
  <c r="BR35" i="3"/>
  <c r="AO36" i="3"/>
  <c r="L37" i="3"/>
  <c r="CG37" i="3"/>
  <c r="BE38" i="3"/>
  <c r="CB25" i="3"/>
  <c r="BK29" i="3"/>
  <c r="T31" i="3"/>
  <c r="AW32" i="3"/>
  <c r="AG33" i="3"/>
  <c r="O34" i="3"/>
  <c r="CM34" i="3"/>
  <c r="BJ35" i="3"/>
  <c r="AG36" i="3"/>
  <c r="DB36" i="3"/>
  <c r="BY37" i="3"/>
  <c r="AW38" i="3"/>
  <c r="T39" i="3"/>
  <c r="CN39" i="3"/>
  <c r="O27" i="3"/>
  <c r="N30" i="3"/>
  <c r="BD31" i="3"/>
  <c r="BL24" i="3"/>
  <c r="CW28" i="3"/>
  <c r="CP30" i="3"/>
  <c r="X32" i="3"/>
  <c r="O33" i="3"/>
  <c r="CV33" i="3"/>
  <c r="BX34" i="3"/>
  <c r="AU35" i="3"/>
  <c r="R36" i="3"/>
  <c r="CM36" i="3"/>
  <c r="BK37" i="3"/>
  <c r="AH38" i="3"/>
  <c r="BP24" i="3"/>
  <c r="DA28" i="3"/>
  <c r="CQ30" i="3"/>
  <c r="Y32" i="3"/>
  <c r="Q33" i="3"/>
  <c r="CW33" i="3"/>
  <c r="BY34" i="3"/>
  <c r="AV35" i="3"/>
  <c r="S36" i="3"/>
  <c r="CO36" i="3"/>
  <c r="BL37" i="3"/>
  <c r="CK23" i="3"/>
  <c r="BT22" i="3"/>
  <c r="BW22" i="3"/>
  <c r="AH22" i="3"/>
  <c r="AL16" i="3"/>
  <c r="F28" i="3"/>
  <c r="DB25" i="3"/>
  <c r="S30" i="3"/>
  <c r="BP26" i="3"/>
  <c r="BZ16" i="3"/>
  <c r="AT26" i="3"/>
  <c r="T29" i="3"/>
  <c r="BS25" i="3"/>
  <c r="AJ28" i="3"/>
  <c r="AD25" i="3"/>
  <c r="P30" i="3"/>
  <c r="CL31" i="3"/>
  <c r="BJ33" i="3"/>
  <c r="AH35" i="3"/>
  <c r="CN36" i="3"/>
  <c r="BL38" i="3"/>
  <c r="J24" i="3"/>
  <c r="CO28" i="3"/>
  <c r="AQ31" i="3"/>
  <c r="CF24" i="3"/>
  <c r="AK29" i="3"/>
  <c r="BH31" i="3"/>
  <c r="AF33" i="3"/>
  <c r="BD23" i="3"/>
  <c r="CQ27" i="3"/>
  <c r="AU30" i="3"/>
  <c r="CG31" i="3"/>
  <c r="BJ24" i="3"/>
  <c r="CO23" i="3"/>
  <c r="L30" i="3"/>
  <c r="BB31" i="3"/>
  <c r="BQ32" i="3"/>
  <c r="AZ33" i="3"/>
  <c r="AI34" i="3"/>
  <c r="F35" i="3"/>
  <c r="CA35" i="3"/>
  <c r="AX36" i="3"/>
  <c r="U37" i="3"/>
  <c r="CQ37" i="3"/>
  <c r="BN38" i="3"/>
  <c r="BA26" i="3"/>
  <c r="CN29" i="3"/>
  <c r="AM31" i="3"/>
  <c r="BG32" i="3"/>
  <c r="AQ33" i="3"/>
  <c r="AA34" i="3"/>
  <c r="CV34" i="3"/>
  <c r="BS35" i="3"/>
  <c r="AP36" i="3"/>
  <c r="M37" i="3"/>
  <c r="CI37" i="3"/>
  <c r="BF38" i="3"/>
  <c r="AC39" i="3"/>
  <c r="CV39" i="3"/>
  <c r="BG27" i="3"/>
  <c r="AF30" i="3"/>
  <c r="BT31" i="3"/>
  <c r="Z25" i="3"/>
  <c r="AQ29" i="3"/>
  <c r="J31" i="3"/>
  <c r="AN32" i="3"/>
  <c r="Z33" i="3"/>
  <c r="I34" i="3"/>
  <c r="CG34" i="3"/>
  <c r="BD35" i="3"/>
  <c r="AA36" i="3"/>
  <c r="CW36" i="3"/>
  <c r="BT37" i="3"/>
  <c r="AQ38" i="3"/>
  <c r="AV25" i="3"/>
  <c r="AS29" i="3"/>
  <c r="K31" i="3"/>
  <c r="AO32" i="3"/>
  <c r="AA33" i="3"/>
  <c r="K34" i="3"/>
  <c r="CH34" i="3"/>
  <c r="BE35" i="3"/>
  <c r="AC36" i="3"/>
  <c r="CX36" i="3"/>
  <c r="BU37" i="3"/>
  <c r="BZ30" i="3"/>
  <c r="AH33" i="3"/>
  <c r="CN34" i="3"/>
  <c r="AH36" i="3"/>
  <c r="CA37" i="3"/>
  <c r="CN38" i="3"/>
  <c r="BU39" i="3"/>
  <c r="AO40" i="3"/>
  <c r="DA40" i="3"/>
  <c r="BO41" i="3"/>
  <c r="AN24" i="3"/>
  <c r="CB31" i="3"/>
  <c r="CD33" i="3"/>
  <c r="AE35" i="3"/>
  <c r="BW36" i="3"/>
  <c r="J38" i="3"/>
  <c r="N39" i="3"/>
  <c r="CR39" i="3"/>
  <c r="CK20" i="3"/>
  <c r="BY23" i="3"/>
  <c r="AK23" i="3"/>
  <c r="CT22" i="3"/>
  <c r="BD22" i="3"/>
  <c r="BB28" i="3"/>
  <c r="AQ26" i="3"/>
  <c r="M31" i="3"/>
  <c r="F27" i="3"/>
  <c r="O19" i="3"/>
  <c r="CP26" i="3"/>
  <c r="AR29" i="3"/>
  <c r="CY25" i="3"/>
  <c r="CN28" i="3"/>
  <c r="L26" i="3"/>
  <c r="AH30" i="3"/>
  <c r="T32" i="3"/>
  <c r="BZ33" i="3"/>
  <c r="AX35" i="3"/>
  <c r="V37" i="3"/>
  <c r="CB38" i="3"/>
  <c r="BZ24" i="3"/>
  <c r="BS29" i="3"/>
  <c r="BG31" i="3"/>
  <c r="AL25" i="3"/>
  <c r="CV29" i="3"/>
  <c r="BX31" i="3"/>
  <c r="AV33" i="3"/>
  <c r="BD24" i="3"/>
  <c r="AI28" i="3"/>
  <c r="BM30" i="3"/>
  <c r="CW31" i="3"/>
  <c r="P25" i="3"/>
  <c r="BZ25" i="3"/>
  <c r="AD30" i="3"/>
  <c r="BR31" i="3"/>
  <c r="CB32" i="3"/>
  <c r="BK33" i="3"/>
  <c r="AR34" i="3"/>
  <c r="O35" i="3"/>
  <c r="CJ35" i="3"/>
  <c r="BG36" i="3"/>
  <c r="AE37" i="3"/>
  <c r="CZ37" i="3"/>
  <c r="BW38" i="3"/>
  <c r="CW26" i="3"/>
  <c r="M30" i="3"/>
  <c r="BC31" i="3"/>
  <c r="BS32" i="3"/>
  <c r="BA33" i="3"/>
  <c r="AJ34" i="3"/>
  <c r="G35" i="3"/>
  <c r="CB35" i="3"/>
  <c r="AY36" i="3"/>
  <c r="W37" i="3"/>
  <c r="CR37" i="3"/>
  <c r="BO38" i="3"/>
  <c r="AL39" i="3"/>
  <c r="AB19" i="3"/>
  <c r="CY27" i="3"/>
  <c r="AX30" i="3"/>
  <c r="CJ31" i="3"/>
  <c r="H26" i="3"/>
  <c r="BY29" i="3"/>
  <c r="AB31" i="3"/>
  <c r="BA32" i="3"/>
  <c r="AJ33" i="3"/>
  <c r="T34" i="3"/>
  <c r="CP34" i="3"/>
  <c r="BM35" i="3"/>
  <c r="AK36" i="3"/>
  <c r="H37" i="3"/>
  <c r="CC37" i="3"/>
  <c r="AZ38" i="3"/>
  <c r="J26" i="3"/>
  <c r="BZ29" i="3"/>
  <c r="AD31" i="3"/>
  <c r="BC32" i="3"/>
  <c r="AK33" i="3"/>
  <c r="U34" i="3"/>
  <c r="CQ34" i="3"/>
  <c r="BO35" i="3"/>
  <c r="AL36" i="3"/>
  <c r="I37" i="3"/>
  <c r="CD37" i="3"/>
  <c r="W31" i="3"/>
  <c r="BC33" i="3"/>
  <c r="H35" i="3"/>
  <c r="BA36" i="3"/>
  <c r="CO37" i="3"/>
  <c r="CX38" i="3"/>
  <c r="CG39" i="3"/>
  <c r="AW40" i="3"/>
  <c r="K41" i="3"/>
  <c r="BW41" i="3"/>
  <c r="AG26" i="3"/>
  <c r="S32" i="3"/>
  <c r="CY33" i="3"/>
  <c r="AW35" i="3"/>
  <c r="CP36" i="3"/>
  <c r="Z38" i="3"/>
  <c r="X39" i="3"/>
  <c r="DA39" i="3"/>
  <c r="R20" i="3"/>
  <c r="AK24" i="3"/>
  <c r="CD26" i="3"/>
  <c r="CY23" i="3"/>
  <c r="P27" i="3"/>
  <c r="CL27" i="3"/>
  <c r="F31" i="3"/>
  <c r="BN35" i="3"/>
  <c r="CV15" i="3"/>
  <c r="U32" i="3"/>
  <c r="F32" i="3"/>
  <c r="CK26" i="3"/>
  <c r="AU32" i="3"/>
  <c r="AV30" i="3"/>
  <c r="AE33" i="3"/>
  <c r="AQ35" i="3"/>
  <c r="AN37" i="3"/>
  <c r="CV24" i="3"/>
  <c r="CY31" i="3"/>
  <c r="AS34" i="3"/>
  <c r="X36" i="3"/>
  <c r="U38" i="3"/>
  <c r="AS22" i="3"/>
  <c r="AN31" i="3"/>
  <c r="AM30" i="3"/>
  <c r="AU33" i="3"/>
  <c r="AL35" i="3"/>
  <c r="AI37" i="3"/>
  <c r="BY26" i="3"/>
  <c r="I32" i="3"/>
  <c r="AX34" i="3"/>
  <c r="AU36" i="3"/>
  <c r="BP29" i="3"/>
  <c r="BC34" i="3"/>
  <c r="AP37" i="3"/>
  <c r="BA39" i="3"/>
  <c r="CK40" i="3"/>
  <c r="M42" i="3"/>
  <c r="AM33" i="3"/>
  <c r="AM36" i="3"/>
  <c r="CQ38" i="3"/>
  <c r="AQ40" i="3"/>
  <c r="U41" i="3"/>
  <c r="CW41" i="3"/>
  <c r="CQ32" i="3"/>
  <c r="BB35" i="3"/>
  <c r="CM37" i="3"/>
  <c r="CC39" i="3"/>
  <c r="CL40" i="3"/>
  <c r="CQ41" i="3"/>
  <c r="CB42" i="3"/>
  <c r="AP43" i="3"/>
  <c r="DB43" i="3"/>
  <c r="BP44" i="3"/>
  <c r="AD45" i="3"/>
  <c r="CP45" i="3"/>
  <c r="BD46" i="3"/>
  <c r="R47" i="3"/>
  <c r="CD47" i="3"/>
  <c r="AR48" i="3"/>
  <c r="F49" i="3"/>
  <c r="BR49" i="3"/>
  <c r="AF50" i="3"/>
  <c r="AE31" i="3"/>
  <c r="L34" i="3"/>
  <c r="G36" i="3"/>
  <c r="CS37" i="3"/>
  <c r="AD39" i="3"/>
  <c r="AC40" i="3"/>
  <c r="L41" i="3"/>
  <c r="CS41" i="3"/>
  <c r="BN42" i="3"/>
  <c r="AB43" i="3"/>
  <c r="CN43" i="3"/>
  <c r="BB44" i="3"/>
  <c r="P45" i="3"/>
  <c r="CB45" i="3"/>
  <c r="AP46" i="3"/>
  <c r="DB46" i="3"/>
  <c r="BP47" i="3"/>
  <c r="AD48" i="3"/>
  <c r="CP48" i="3"/>
  <c r="BD49" i="3"/>
  <c r="R50" i="3"/>
  <c r="BH30" i="3"/>
  <c r="AY34" i="3"/>
  <c r="G37" i="3"/>
  <c r="O39" i="3"/>
  <c r="AS40" i="3"/>
  <c r="BE41" i="3"/>
  <c r="BE42" i="3"/>
  <c r="AN43" i="3"/>
  <c r="X44" i="3"/>
  <c r="G45" i="3"/>
  <c r="CN45" i="3"/>
  <c r="BX46" i="3"/>
  <c r="BG47" i="3"/>
  <c r="AP48" i="3"/>
  <c r="Z49" i="3"/>
  <c r="I50" i="3"/>
  <c r="CF50" i="3"/>
  <c r="AT51" i="3"/>
  <c r="H52" i="3"/>
  <c r="BT52" i="3"/>
  <c r="AH53" i="3"/>
  <c r="CT53" i="3"/>
  <c r="BH54" i="3"/>
  <c r="V55" i="3"/>
  <c r="CH55" i="3"/>
  <c r="AV56" i="3"/>
  <c r="J57" i="3"/>
  <c r="BV57" i="3"/>
  <c r="AJ58" i="3"/>
  <c r="CV58" i="3"/>
  <c r="BJ59" i="3"/>
  <c r="X60" i="3"/>
  <c r="CJ60" i="3"/>
  <c r="AX61" i="3"/>
  <c r="L62" i="3"/>
  <c r="BX62" i="3"/>
  <c r="AL63" i="3"/>
  <c r="CX63" i="3"/>
  <c r="BL64" i="3"/>
  <c r="Z65" i="3"/>
  <c r="CL65" i="3"/>
  <c r="AZ66" i="3"/>
  <c r="N67" i="3"/>
  <c r="CD32" i="3"/>
  <c r="BC35" i="3"/>
  <c r="DB37" i="3"/>
  <c r="BX39" i="3"/>
  <c r="CN40" i="3"/>
  <c r="CY41" i="3"/>
  <c r="CN42" i="3"/>
  <c r="BW43" i="3"/>
  <c r="BF44" i="3"/>
  <c r="AP45" i="3"/>
  <c r="Y46" i="3"/>
  <c r="H47" i="3"/>
  <c r="CP47" i="3"/>
  <c r="BY48" i="3"/>
  <c r="BH49" i="3"/>
  <c r="AR50" i="3"/>
  <c r="H51" i="3"/>
  <c r="BT51" i="3"/>
  <c r="AH52" i="3"/>
  <c r="CT52" i="3"/>
  <c r="BH53" i="3"/>
  <c r="V54" i="3"/>
  <c r="CH54" i="3"/>
  <c r="AV55" i="3"/>
  <c r="J56" i="3"/>
  <c r="BV56" i="3"/>
  <c r="AJ57" i="3"/>
  <c r="CV57" i="3"/>
  <c r="BJ58" i="3"/>
  <c r="X59" i="3"/>
  <c r="CJ59" i="3"/>
  <c r="AX60" i="3"/>
  <c r="L61" i="3"/>
  <c r="BX61" i="3"/>
  <c r="AL62" i="3"/>
  <c r="CX62" i="3"/>
  <c r="BL63" i="3"/>
  <c r="Z64" i="3"/>
  <c r="CL64" i="3"/>
  <c r="AZ65" i="3"/>
  <c r="N66" i="3"/>
  <c r="BZ66" i="3"/>
  <c r="BE26" i="3"/>
  <c r="CI18" i="3"/>
  <c r="S20" i="3"/>
  <c r="Z17" i="3"/>
  <c r="BR27" i="3"/>
  <c r="AP28" i="3"/>
  <c r="BR29" i="3"/>
  <c r="AJ32" i="3"/>
  <c r="BH36" i="3"/>
  <c r="CG26" i="3"/>
  <c r="CP25" i="3"/>
  <c r="CH32" i="3"/>
  <c r="BH29" i="3"/>
  <c r="AT25" i="3"/>
  <c r="S31" i="3"/>
  <c r="CQ33" i="3"/>
  <c r="CS35" i="3"/>
  <c r="BX37" i="3"/>
  <c r="AO28" i="3"/>
  <c r="CC32" i="3"/>
  <c r="CD34" i="3"/>
  <c r="CA36" i="3"/>
  <c r="BX38" i="3"/>
  <c r="BC26" i="3"/>
  <c r="AH32" i="3"/>
  <c r="AT31" i="3"/>
  <c r="CL33" i="3"/>
  <c r="CO35" i="3"/>
  <c r="CL37" i="3"/>
  <c r="BI28" i="3"/>
  <c r="CI32" i="3"/>
  <c r="DA34" i="3"/>
  <c r="CE36" i="3"/>
  <c r="BM31" i="3"/>
  <c r="AA35" i="3"/>
  <c r="G38" i="3"/>
  <c r="CP39" i="3"/>
  <c r="S41" i="3"/>
  <c r="CC27" i="3"/>
  <c r="V34" i="3"/>
  <c r="J37" i="3"/>
  <c r="AI39" i="3"/>
  <c r="BG40" i="3"/>
  <c r="AK41" i="3"/>
  <c r="CA26" i="3"/>
  <c r="AX33" i="3"/>
  <c r="CW35" i="3"/>
  <c r="BP38" i="3"/>
  <c r="E40" i="3"/>
  <c r="I41" i="3"/>
  <c r="AF42" i="3"/>
  <c r="CR42" i="3"/>
  <c r="BF43" i="3"/>
  <c r="T44" i="3"/>
  <c r="CF44" i="3"/>
  <c r="AT45" i="3"/>
  <c r="H46" i="3"/>
  <c r="BT46" i="3"/>
  <c r="AH47" i="3"/>
  <c r="CT47" i="3"/>
  <c r="BH48" i="3"/>
  <c r="V49" i="3"/>
  <c r="CH49" i="3"/>
  <c r="AV50" i="3"/>
  <c r="AP32" i="3"/>
  <c r="BM34" i="3"/>
  <c r="BB36" i="3"/>
  <c r="AG38" i="3"/>
  <c r="BG39" i="3"/>
  <c r="AX40" i="3"/>
  <c r="AG41" i="3"/>
  <c r="Q42" i="3"/>
  <c r="CD42" i="3"/>
  <c r="AR43" i="3"/>
  <c r="F44" i="3"/>
  <c r="BR44" i="3"/>
  <c r="AF45" i="3"/>
  <c r="CR45" i="3"/>
  <c r="BF46" i="3"/>
  <c r="T47" i="3"/>
  <c r="CF47" i="3"/>
  <c r="AT48" i="3"/>
  <c r="H49" i="3"/>
  <c r="BT49" i="3"/>
  <c r="AH50" i="3"/>
  <c r="K32" i="3"/>
  <c r="Q35" i="3"/>
  <c r="BS37" i="3"/>
  <c r="AY39" i="3"/>
  <c r="BV40" i="3"/>
  <c r="CH41" i="3"/>
  <c r="BZ42" i="3"/>
  <c r="BJ43" i="3"/>
  <c r="AS44" i="3"/>
  <c r="AB45" i="3"/>
  <c r="L46" i="3"/>
  <c r="CS46" i="3"/>
  <c r="CB47" i="3"/>
  <c r="BL48" i="3"/>
  <c r="AU49" i="3"/>
  <c r="AD50" i="3"/>
  <c r="CV50" i="3"/>
  <c r="BJ51" i="3"/>
  <c r="X52" i="3"/>
  <c r="CJ52" i="3"/>
  <c r="AX53" i="3"/>
  <c r="L54" i="3"/>
  <c r="BX54" i="3"/>
  <c r="AL55" i="3"/>
  <c r="CX55" i="3"/>
  <c r="BL56" i="3"/>
  <c r="Z57" i="3"/>
  <c r="CL57" i="3"/>
  <c r="AZ58" i="3"/>
  <c r="N59" i="3"/>
  <c r="BZ59" i="3"/>
  <c r="AN60" i="3"/>
  <c r="CZ60" i="3"/>
  <c r="BN61" i="3"/>
  <c r="AB62" i="3"/>
  <c r="CN62" i="3"/>
  <c r="BB63" i="3"/>
  <c r="P64" i="3"/>
  <c r="CB64" i="3"/>
  <c r="AP65" i="3"/>
  <c r="DB65" i="3"/>
  <c r="BP66" i="3"/>
  <c r="AX25" i="3"/>
  <c r="AY33" i="3"/>
  <c r="Q36" i="3"/>
  <c r="BG38" i="3"/>
  <c r="F40" i="3"/>
  <c r="Q41" i="3"/>
  <c r="AB42" i="3"/>
  <c r="K43" i="3"/>
  <c r="CR43" i="3"/>
  <c r="CB44" i="3"/>
  <c r="BK45" i="3"/>
  <c r="AT46" i="3"/>
  <c r="AD47" i="3"/>
  <c r="M48" i="3"/>
  <c r="CT48" i="3"/>
  <c r="CD49" i="3"/>
  <c r="BJ50" i="3"/>
  <c r="X51" i="3"/>
  <c r="CJ51" i="3"/>
  <c r="AX52" i="3"/>
  <c r="L53" i="3"/>
  <c r="BX53" i="3"/>
  <c r="AL54" i="3"/>
  <c r="CX54" i="3"/>
  <c r="BL55" i="3"/>
  <c r="Z56" i="3"/>
  <c r="CL56" i="3"/>
  <c r="AZ57" i="3"/>
  <c r="N58" i="3"/>
  <c r="BZ58" i="3"/>
  <c r="AN59" i="3"/>
  <c r="CZ59" i="3"/>
  <c r="BN60" i="3"/>
  <c r="AB61" i="3"/>
  <c r="CN61" i="3"/>
  <c r="BB62" i="3"/>
  <c r="P63" i="3"/>
  <c r="CB63" i="3"/>
  <c r="AP64" i="3"/>
  <c r="DB64" i="3"/>
  <c r="BP65" i="3"/>
  <c r="AD66" i="3"/>
  <c r="CP66" i="3"/>
  <c r="AL21" i="3"/>
  <c r="BC20" i="3"/>
  <c r="CD17" i="3"/>
  <c r="CM26" i="3"/>
  <c r="R29" i="3"/>
  <c r="BY22" i="3"/>
  <c r="CY26" i="3"/>
  <c r="N33" i="3"/>
  <c r="CH37" i="3"/>
  <c r="CU29" i="3"/>
  <c r="BA28" i="3"/>
  <c r="J34" i="3"/>
  <c r="BV30" i="3"/>
  <c r="AG27" i="3"/>
  <c r="P32" i="3"/>
  <c r="BA34" i="3"/>
  <c r="AF36" i="3"/>
  <c r="AC38" i="3"/>
  <c r="AE30" i="3"/>
  <c r="U33" i="3"/>
  <c r="AI35" i="3"/>
  <c r="AF37" i="3"/>
  <c r="K39" i="3"/>
  <c r="AA29" i="3"/>
  <c r="BU26" i="3"/>
  <c r="H32" i="3"/>
  <c r="AW34" i="3"/>
  <c r="AT36" i="3"/>
  <c r="Y38" i="3"/>
  <c r="AN30" i="3"/>
  <c r="AW33" i="3"/>
  <c r="AM35" i="3"/>
  <c r="AJ37" i="3"/>
  <c r="CO32" i="3"/>
  <c r="CV35" i="3"/>
  <c r="BM38" i="3"/>
  <c r="Y40" i="3"/>
  <c r="AY41" i="3"/>
  <c r="CJ30" i="3"/>
  <c r="CS34" i="3"/>
  <c r="CE37" i="3"/>
  <c r="BY39" i="3"/>
  <c r="BW40" i="3"/>
  <c r="BQ41" i="3"/>
  <c r="CA29" i="3"/>
  <c r="F34" i="3"/>
  <c r="CT36" i="3"/>
  <c r="CV38" i="3"/>
  <c r="Z40" i="3"/>
  <c r="AZ41" i="3"/>
  <c r="AV42" i="3"/>
  <c r="J43" i="3"/>
  <c r="BV43" i="3"/>
  <c r="AJ44" i="3"/>
  <c r="CV44" i="3"/>
  <c r="BJ45" i="3"/>
  <c r="X46" i="3"/>
  <c r="CJ46" i="3"/>
  <c r="AX47" i="3"/>
  <c r="L48" i="3"/>
  <c r="BX48" i="3"/>
  <c r="AL49" i="3"/>
  <c r="CX49" i="3"/>
  <c r="Q27" i="3"/>
  <c r="CZ32" i="3"/>
  <c r="I35" i="3"/>
  <c r="CY36" i="3"/>
  <c r="BU38" i="3"/>
  <c r="CH39" i="3"/>
  <c r="BS40" i="3"/>
  <c r="BC41" i="3"/>
  <c r="AH42" i="3"/>
  <c r="CT42" i="3"/>
  <c r="BH43" i="3"/>
  <c r="V44" i="3"/>
  <c r="CH44" i="3"/>
  <c r="AV45" i="3"/>
  <c r="J46" i="3"/>
  <c r="BV46" i="3"/>
  <c r="AJ47" i="3"/>
  <c r="CV47" i="3"/>
  <c r="BJ48" i="3"/>
  <c r="X49" i="3"/>
  <c r="CJ49" i="3"/>
  <c r="AX50" i="3"/>
  <c r="G33" i="3"/>
  <c r="BZ35" i="3"/>
  <c r="W38" i="3"/>
  <c r="CK39" i="3"/>
  <c r="CX40" i="3"/>
  <c r="K42" i="3"/>
  <c r="CV42" i="3"/>
  <c r="CE43" i="3"/>
  <c r="BN44" i="3"/>
  <c r="AX45" i="3"/>
  <c r="AG46" i="3"/>
  <c r="P47" i="3"/>
  <c r="CX47" i="3"/>
  <c r="CG48" i="3"/>
  <c r="BP49" i="3"/>
  <c r="AZ50" i="3"/>
  <c r="N51" i="3"/>
  <c r="BZ51" i="3"/>
  <c r="AN52" i="3"/>
  <c r="CZ52" i="3"/>
  <c r="BN53" i="3"/>
  <c r="AB54" i="3"/>
  <c r="CN54" i="3"/>
  <c r="BB55" i="3"/>
  <c r="P56" i="3"/>
  <c r="CB56" i="3"/>
  <c r="AP57" i="3"/>
  <c r="DB57" i="3"/>
  <c r="BP58" i="3"/>
  <c r="AD59" i="3"/>
  <c r="CP59" i="3"/>
  <c r="BD60" i="3"/>
  <c r="R61" i="3"/>
  <c r="CD61" i="3"/>
  <c r="AR62" i="3"/>
  <c r="F63" i="3"/>
  <c r="BR63" i="3"/>
  <c r="AF64" i="3"/>
  <c r="CR64" i="3"/>
  <c r="BF65" i="3"/>
  <c r="T66" i="3"/>
  <c r="CF66" i="3"/>
  <c r="CP29" i="3"/>
  <c r="AB34" i="3"/>
  <c r="CG36" i="3"/>
  <c r="CW38" i="3"/>
  <c r="AH40" i="3"/>
  <c r="AU41" i="3"/>
  <c r="AW42" i="3"/>
  <c r="AF43" i="3"/>
  <c r="P44" i="3"/>
  <c r="CW44" i="3"/>
  <c r="CF45" i="3"/>
  <c r="BP46" i="3"/>
  <c r="AY47" i="3"/>
  <c r="AH48" i="3"/>
  <c r="R49" i="3"/>
  <c r="CY49" i="3"/>
  <c r="BZ50" i="3"/>
  <c r="AN51" i="3"/>
  <c r="CZ51" i="3"/>
  <c r="BN52" i="3"/>
  <c r="AB53" i="3"/>
  <c r="CN53" i="3"/>
  <c r="BB54" i="3"/>
  <c r="P55" i="3"/>
  <c r="CB55" i="3"/>
  <c r="AP56" i="3"/>
  <c r="DB56" i="3"/>
  <c r="BP57" i="3"/>
  <c r="AD58" i="3"/>
  <c r="CP58" i="3"/>
  <c r="BD59" i="3"/>
  <c r="R60" i="3"/>
  <c r="CD60" i="3"/>
  <c r="AR61" i="3"/>
  <c r="F62" i="3"/>
  <c r="BB15" i="3"/>
  <c r="CP20" i="3"/>
  <c r="O28" i="3"/>
  <c r="M22" i="3"/>
  <c r="BY24" i="3"/>
  <c r="E28" i="3"/>
  <c r="H34" i="3"/>
  <c r="P38" i="3"/>
  <c r="BB30" i="3"/>
  <c r="R30" i="3"/>
  <c r="BM16" i="3"/>
  <c r="R31" i="3"/>
  <c r="CS26" i="3"/>
  <c r="AV32" i="3"/>
  <c r="BS34" i="3"/>
  <c r="BQ36" i="3"/>
  <c r="AU38" i="3"/>
  <c r="BP30" i="3"/>
  <c r="BM33" i="3"/>
  <c r="BA35" i="3"/>
  <c r="AX37" i="3"/>
  <c r="AU39" i="3"/>
  <c r="CO29" i="3"/>
  <c r="BW27" i="3"/>
  <c r="BL32" i="3"/>
  <c r="BO34" i="3"/>
  <c r="BL36" i="3"/>
  <c r="BI38" i="3"/>
  <c r="BY30" i="3"/>
  <c r="BQ33" i="3"/>
  <c r="BX35" i="3"/>
  <c r="BC37" i="3"/>
  <c r="L33" i="3"/>
  <c r="P36" i="3"/>
  <c r="CC38" i="3"/>
  <c r="AG40" i="3"/>
  <c r="BG41" i="3"/>
  <c r="AF31" i="3"/>
  <c r="M35" i="3"/>
  <c r="CT37" i="3"/>
  <c r="CI39" i="3"/>
  <c r="CM40" i="3"/>
  <c r="BY41" i="3"/>
  <c r="AZ30" i="3"/>
  <c r="BE34" i="3"/>
  <c r="S37" i="3"/>
  <c r="M39" i="3"/>
  <c r="AU40" i="3"/>
  <c r="BK41" i="3"/>
  <c r="BD42" i="3"/>
  <c r="R43" i="3"/>
  <c r="CD43" i="3"/>
  <c r="AR44" i="3"/>
  <c r="F45" i="3"/>
  <c r="BR45" i="3"/>
  <c r="AF46" i="3"/>
  <c r="CR46" i="3"/>
  <c r="BF47" i="3"/>
  <c r="T48" i="3"/>
  <c r="CF48" i="3"/>
  <c r="AT49" i="3"/>
  <c r="H50" i="3"/>
  <c r="BO28" i="3"/>
  <c r="AB33" i="3"/>
  <c r="AJ35" i="3"/>
  <c r="Y37" i="3"/>
  <c r="CL38" i="3"/>
  <c r="CT39" i="3"/>
  <c r="CD40" i="3"/>
  <c r="BM41" i="3"/>
  <c r="AP42" i="3"/>
  <c r="DB42" i="3"/>
  <c r="BP43" i="3"/>
  <c r="AD44" i="3"/>
  <c r="CP44" i="3"/>
  <c r="BD45" i="3"/>
  <c r="R46" i="3"/>
  <c r="CD46" i="3"/>
  <c r="AR47" i="3"/>
  <c r="F48" i="3"/>
  <c r="BR48" i="3"/>
  <c r="AF49" i="3"/>
  <c r="CR49" i="3"/>
  <c r="BT24" i="3"/>
  <c r="AR33" i="3"/>
  <c r="K36" i="3"/>
  <c r="AX38" i="3"/>
  <c r="CZ39" i="3"/>
  <c r="O41" i="3"/>
  <c r="Y42" i="3"/>
  <c r="H43" i="3"/>
  <c r="CP43" i="3"/>
  <c r="BY44" i="3"/>
  <c r="BH45" i="3"/>
  <c r="AR46" i="3"/>
  <c r="AA47" i="3"/>
  <c r="J48" i="3"/>
  <c r="CR48" i="3"/>
  <c r="CA49" i="3"/>
  <c r="BH50" i="3"/>
  <c r="V51" i="3"/>
  <c r="CH51" i="3"/>
  <c r="AV52" i="3"/>
  <c r="J53" i="3"/>
  <c r="BV53" i="3"/>
  <c r="AJ54" i="3"/>
  <c r="CV54" i="3"/>
  <c r="BJ55" i="3"/>
  <c r="X56" i="3"/>
  <c r="CJ56" i="3"/>
  <c r="AX57" i="3"/>
  <c r="L58" i="3"/>
  <c r="BX58" i="3"/>
  <c r="AL59" i="3"/>
  <c r="CX59" i="3"/>
  <c r="BL60" i="3"/>
  <c r="Z61" i="3"/>
  <c r="CL61" i="3"/>
  <c r="AZ62" i="3"/>
  <c r="N63" i="3"/>
  <c r="BZ63" i="3"/>
  <c r="AN64" i="3"/>
  <c r="CZ64" i="3"/>
  <c r="BN65" i="3"/>
  <c r="AB66" i="3"/>
  <c r="CN66" i="3"/>
  <c r="CA30" i="3"/>
  <c r="BI34" i="3"/>
  <c r="O37" i="3"/>
  <c r="S39" i="3"/>
  <c r="AV40" i="3"/>
  <c r="BH41" i="3"/>
  <c r="BH42" i="3"/>
  <c r="AQ43" i="3"/>
  <c r="Z44" i="3"/>
  <c r="J45" i="3"/>
  <c r="CQ45" i="3"/>
  <c r="BZ46" i="3"/>
  <c r="BJ47" i="3"/>
  <c r="AS48" i="3"/>
  <c r="AB49" i="3"/>
  <c r="L50" i="3"/>
  <c r="CH50" i="3"/>
  <c r="AV51" i="3"/>
  <c r="J52" i="3"/>
  <c r="BV52" i="3"/>
  <c r="AJ53" i="3"/>
  <c r="CV53" i="3"/>
  <c r="BJ54" i="3"/>
  <c r="X55" i="3"/>
  <c r="CJ55" i="3"/>
  <c r="AX56" i="3"/>
  <c r="L57" i="3"/>
  <c r="BX57" i="3"/>
  <c r="AL58" i="3"/>
  <c r="CX58" i="3"/>
  <c r="BL59" i="3"/>
  <c r="Z60" i="3"/>
  <c r="CL60" i="3"/>
  <c r="AZ61" i="3"/>
  <c r="N62" i="3"/>
  <c r="BZ62" i="3"/>
  <c r="AN63" i="3"/>
  <c r="CZ63" i="3"/>
  <c r="BN64" i="3"/>
  <c r="AB65" i="3"/>
  <c r="CN65" i="3"/>
  <c r="BB66" i="3"/>
  <c r="CW18" i="3"/>
  <c r="R24" i="3"/>
  <c r="AO29" i="3"/>
  <c r="BK24" i="3"/>
  <c r="AN26" i="3"/>
  <c r="AE29" i="3"/>
  <c r="AN34" i="3"/>
  <c r="J39" i="3"/>
  <c r="CL30" i="3"/>
  <c r="BU30" i="3"/>
  <c r="CH24" i="3"/>
  <c r="AS31" i="3"/>
  <c r="CS27" i="3"/>
  <c r="CL32" i="3"/>
  <c r="CL34" i="3"/>
  <c r="CI36" i="3"/>
  <c r="CF38" i="3"/>
  <c r="CZ30" i="3"/>
  <c r="CG33" i="3"/>
  <c r="CK35" i="3"/>
  <c r="BP37" i="3"/>
  <c r="BM39" i="3"/>
  <c r="BQ30" i="3"/>
  <c r="BG28" i="3"/>
  <c r="CG32" i="3"/>
  <c r="CY34" i="3"/>
  <c r="CD36" i="3"/>
  <c r="CA38" i="3"/>
  <c r="AU31" i="3"/>
  <c r="CM33" i="3"/>
  <c r="CP35" i="3"/>
  <c r="BZ23" i="3"/>
  <c r="BX33" i="3"/>
  <c r="BS36" i="3"/>
  <c r="L39" i="3"/>
  <c r="BE40" i="3"/>
  <c r="CE41" i="3"/>
  <c r="BD32" i="3"/>
  <c r="BP35" i="3"/>
  <c r="AO38" i="3"/>
  <c r="K40" i="3"/>
  <c r="E41" i="3"/>
  <c r="CG41" i="3"/>
  <c r="L31" i="3"/>
  <c r="DB34" i="3"/>
  <c r="AQ37" i="3"/>
  <c r="AA39" i="3"/>
  <c r="BQ40" i="3"/>
  <c r="BU41" i="3"/>
  <c r="BL42" i="3"/>
  <c r="Z43" i="3"/>
  <c r="CL43" i="3"/>
  <c r="AZ44" i="3"/>
  <c r="N45" i="3"/>
  <c r="BZ45" i="3"/>
  <c r="AN46" i="3"/>
  <c r="CZ46" i="3"/>
  <c r="BN47" i="3"/>
  <c r="AB48" i="3"/>
  <c r="CN48" i="3"/>
  <c r="BB49" i="3"/>
  <c r="P50" i="3"/>
  <c r="E30" i="3"/>
  <c r="BE33" i="3"/>
  <c r="BG35" i="3"/>
  <c r="AY37" i="3"/>
  <c r="DA38" i="3"/>
  <c r="G40" i="3"/>
  <c r="CO40" i="3"/>
  <c r="BX41" i="3"/>
  <c r="AX42" i="3"/>
  <c r="L43" i="3"/>
  <c r="BX43" i="3"/>
  <c r="AL44" i="3"/>
  <c r="CX44" i="3"/>
  <c r="BL45" i="3"/>
  <c r="Z46" i="3"/>
  <c r="CL46" i="3"/>
  <c r="AZ47" i="3"/>
  <c r="N48" i="3"/>
  <c r="BZ48" i="3"/>
  <c r="AN49" i="3"/>
  <c r="CZ49" i="3"/>
  <c r="BK27" i="3"/>
  <c r="CE33" i="3"/>
  <c r="AQ36" i="3"/>
  <c r="BY38" i="3"/>
  <c r="P40" i="3"/>
  <c r="AB41" i="3"/>
  <c r="AJ42" i="3"/>
  <c r="S43" i="3"/>
  <c r="CZ43" i="3"/>
  <c r="CJ44" i="3"/>
  <c r="BS45" i="3"/>
  <c r="BB46" i="3"/>
  <c r="AL47" i="3"/>
  <c r="U48" i="3"/>
  <c r="DB48" i="3"/>
  <c r="CL49" i="3"/>
  <c r="BP50" i="3"/>
  <c r="AD51" i="3"/>
  <c r="CP51" i="3"/>
  <c r="BD52" i="3"/>
  <c r="R53" i="3"/>
  <c r="CD53" i="3"/>
  <c r="AR54" i="3"/>
  <c r="F55" i="3"/>
  <c r="BR55" i="3"/>
  <c r="AF56" i="3"/>
  <c r="CR56" i="3"/>
  <c r="BF57" i="3"/>
  <c r="T58" i="3"/>
  <c r="CF58" i="3"/>
  <c r="AT59" i="3"/>
  <c r="H60" i="3"/>
  <c r="BT60" i="3"/>
  <c r="AH61" i="3"/>
  <c r="CT61" i="3"/>
  <c r="BH62" i="3"/>
  <c r="V63" i="3"/>
  <c r="CH63" i="3"/>
  <c r="AV64" i="3"/>
  <c r="J65" i="3"/>
  <c r="BV65" i="3"/>
  <c r="AJ66" i="3"/>
  <c r="CV66" i="3"/>
  <c r="BE31" i="3"/>
  <c r="CO34" i="3"/>
  <c r="AV37" i="3"/>
  <c r="AK39" i="3"/>
  <c r="BK40" i="3"/>
  <c r="BV41" i="3"/>
  <c r="BR42" i="3"/>
  <c r="BB43" i="3"/>
  <c r="AK44" i="3"/>
  <c r="T45" i="3"/>
  <c r="DB45" i="3"/>
  <c r="CK46" i="3"/>
  <c r="BT47" i="3"/>
  <c r="BD48" i="3"/>
  <c r="AM49" i="3"/>
  <c r="V50" i="3"/>
  <c r="CP50" i="3"/>
  <c r="BD51" i="3"/>
  <c r="R52" i="3"/>
  <c r="CD52" i="3"/>
  <c r="AR53" i="3"/>
  <c r="F54" i="3"/>
  <c r="BR54" i="3"/>
  <c r="AF55" i="3"/>
  <c r="CR55" i="3"/>
  <c r="BF56" i="3"/>
  <c r="T57" i="3"/>
  <c r="CF57" i="3"/>
  <c r="AT58" i="3"/>
  <c r="H59" i="3"/>
  <c r="BT59" i="3"/>
  <c r="AH60" i="3"/>
  <c r="CT60" i="3"/>
  <c r="BH61" i="3"/>
  <c r="V62" i="3"/>
  <c r="CH62" i="3"/>
  <c r="AV63" i="3"/>
  <c r="J64" i="3"/>
  <c r="BV64" i="3"/>
  <c r="AJ65" i="3"/>
  <c r="CV65" i="3"/>
  <c r="BJ66" i="3"/>
  <c r="CW16" i="3"/>
  <c r="AZ15" i="3"/>
  <c r="BV21" i="3"/>
  <c r="AH25" i="3"/>
  <c r="X26" i="3"/>
  <c r="CH31" i="3"/>
  <c r="BF37" i="3"/>
  <c r="E34" i="3"/>
  <c r="CP38" i="3"/>
  <c r="BX30" i="3"/>
  <c r="Q37" i="3"/>
  <c r="E33" i="3"/>
  <c r="X30" i="3"/>
  <c r="AF39" i="3"/>
  <c r="CE29" i="3"/>
  <c r="DB38" i="3"/>
  <c r="CO41" i="3"/>
  <c r="AV36" i="3"/>
  <c r="CW40" i="3"/>
  <c r="AH43" i="3"/>
  <c r="CN44" i="3"/>
  <c r="BL46" i="3"/>
  <c r="AJ48" i="3"/>
  <c r="CP49" i="3"/>
  <c r="AL34" i="3"/>
  <c r="P39" i="3"/>
  <c r="AR41" i="3"/>
  <c r="AJ43" i="3"/>
  <c r="H45" i="3"/>
  <c r="BN46" i="3"/>
  <c r="AL48" i="3"/>
  <c r="J50" i="3"/>
  <c r="AT35" i="3"/>
  <c r="BH40" i="3"/>
  <c r="AD43" i="3"/>
  <c r="AM45" i="3"/>
  <c r="BR47" i="3"/>
  <c r="CV49" i="3"/>
  <c r="BR51" i="3"/>
  <c r="AP53" i="3"/>
  <c r="N55" i="3"/>
  <c r="BT56" i="3"/>
  <c r="AR58" i="3"/>
  <c r="P60" i="3"/>
  <c r="BV61" i="3"/>
  <c r="AT63" i="3"/>
  <c r="R65" i="3"/>
  <c r="BX66" i="3"/>
  <c r="CM35" i="3"/>
  <c r="BY40" i="3"/>
  <c r="V43" i="3"/>
  <c r="AZ45" i="3"/>
  <c r="CE47" i="3"/>
  <c r="CN49" i="3"/>
  <c r="CB51" i="3"/>
  <c r="AZ53" i="3"/>
  <c r="H55" i="3"/>
  <c r="CD56" i="3"/>
  <c r="BB58" i="3"/>
  <c r="J60" i="3"/>
  <c r="CF61" i="3"/>
  <c r="X63" i="3"/>
  <c r="AX64" i="3"/>
  <c r="BX65" i="3"/>
  <c r="CX66" i="3"/>
  <c r="DB30" i="3"/>
  <c r="BH35" i="3"/>
  <c r="BV38" i="3"/>
  <c r="BB40" i="3"/>
  <c r="CZ41" i="3"/>
  <c r="Q43" i="3"/>
  <c r="AE44" i="3"/>
  <c r="AQ45" i="3"/>
  <c r="CJ32" i="3"/>
  <c r="AS36" i="3"/>
  <c r="AB39" i="3"/>
  <c r="CQ40" i="3"/>
  <c r="AK42" i="3"/>
  <c r="AV43" i="3"/>
  <c r="BI44" i="3"/>
  <c r="BU45" i="3"/>
  <c r="CO33" i="3"/>
  <c r="AH37" i="3"/>
  <c r="CB39" i="3"/>
  <c r="AH41" i="3"/>
  <c r="BO42" i="3"/>
  <c r="CA43" i="3"/>
  <c r="AS28" i="3"/>
  <c r="CK34" i="3"/>
  <c r="R38" i="3"/>
  <c r="W40" i="3"/>
  <c r="BT41" i="3"/>
  <c r="CS42" i="3"/>
  <c r="H44" i="3"/>
  <c r="S45" i="3"/>
  <c r="AD46" i="3"/>
  <c r="AQ47" i="3"/>
  <c r="BC48" i="3"/>
  <c r="BN49" i="3"/>
  <c r="BT50" i="3"/>
  <c r="BC51" i="3"/>
  <c r="AL52" i="3"/>
  <c r="V53" i="3"/>
  <c r="E54" i="3"/>
  <c r="CL54" i="3"/>
  <c r="BV55" i="3"/>
  <c r="BE56" i="3"/>
  <c r="AN57" i="3"/>
  <c r="X58" i="3"/>
  <c r="G59" i="3"/>
  <c r="CN59" i="3"/>
  <c r="BX60" i="3"/>
  <c r="BG61" i="3"/>
  <c r="AP62" i="3"/>
  <c r="Z63" i="3"/>
  <c r="I64" i="3"/>
  <c r="CP64" i="3"/>
  <c r="BZ65" i="3"/>
  <c r="BI66" i="3"/>
  <c r="AN67" i="3"/>
  <c r="CZ67" i="3"/>
  <c r="BN68" i="3"/>
  <c r="AB69" i="3"/>
  <c r="CN69" i="3"/>
  <c r="BB70" i="3"/>
  <c r="P71" i="3"/>
  <c r="CB71" i="3"/>
  <c r="AP72" i="3"/>
  <c r="DB72" i="3"/>
  <c r="BP73" i="3"/>
  <c r="AD74" i="3"/>
  <c r="CP74" i="3"/>
  <c r="BD75" i="3"/>
  <c r="R76" i="3"/>
  <c r="CD76" i="3"/>
  <c r="CC31" i="3"/>
  <c r="CI35" i="3"/>
  <c r="CO38" i="3"/>
  <c r="BN40" i="3"/>
  <c r="L42" i="3"/>
  <c r="AA43" i="3"/>
  <c r="AN44" i="3"/>
  <c r="AY45" i="3"/>
  <c r="BJ46" i="3"/>
  <c r="BW47" i="3"/>
  <c r="CI48" i="3"/>
  <c r="CT49" i="3"/>
  <c r="CR50" i="3"/>
  <c r="CA51" i="3"/>
  <c r="BJ52" i="3"/>
  <c r="AT53" i="3"/>
  <c r="AC54" i="3"/>
  <c r="L55" i="3"/>
  <c r="CT55" i="3"/>
  <c r="CC56" i="3"/>
  <c r="BL57" i="3"/>
  <c r="AV58" i="3"/>
  <c r="AE59" i="3"/>
  <c r="N60" i="3"/>
  <c r="CV60" i="3"/>
  <c r="CE61" i="3"/>
  <c r="BN62" i="3"/>
  <c r="AX63" i="3"/>
  <c r="AG64" i="3"/>
  <c r="P65" i="3"/>
  <c r="CX65" i="3"/>
  <c r="CG66" i="3"/>
  <c r="BF67" i="3"/>
  <c r="T68" i="3"/>
  <c r="CF68" i="3"/>
  <c r="AT69" i="3"/>
  <c r="CN20" i="3"/>
  <c r="AF28" i="3"/>
  <c r="BF31" i="3"/>
  <c r="CM31" i="3"/>
  <c r="CW29" i="3"/>
  <c r="BV33" i="3"/>
  <c r="AJ22" i="3"/>
  <c r="P35" i="3"/>
  <c r="R25" i="3"/>
  <c r="DB32" i="3"/>
  <c r="F38" i="3"/>
  <c r="BP34" i="3"/>
  <c r="Q34" i="3"/>
  <c r="I40" i="3"/>
  <c r="BH33" i="3"/>
  <c r="AA40" i="3"/>
  <c r="Y28" i="3"/>
  <c r="AB38" i="3"/>
  <c r="CF41" i="3"/>
  <c r="BN43" i="3"/>
  <c r="AL45" i="3"/>
  <c r="J47" i="3"/>
  <c r="BP48" i="3"/>
  <c r="AN50" i="3"/>
  <c r="CE35" i="3"/>
  <c r="BS39" i="3"/>
  <c r="F42" i="3"/>
  <c r="CF43" i="3"/>
  <c r="AN45" i="3"/>
  <c r="L47" i="3"/>
  <c r="CH48" i="3"/>
  <c r="AP50" i="3"/>
  <c r="AK37" i="3"/>
  <c r="AP41" i="3"/>
  <c r="BT43" i="3"/>
  <c r="CY45" i="3"/>
  <c r="AF48" i="3"/>
  <c r="AO50" i="3"/>
  <c r="P52" i="3"/>
  <c r="CL53" i="3"/>
  <c r="AT55" i="3"/>
  <c r="R57" i="3"/>
  <c r="CN58" i="3"/>
  <c r="AV60" i="3"/>
  <c r="T62" i="3"/>
  <c r="CP63" i="3"/>
  <c r="AX65" i="3"/>
  <c r="V67" i="3"/>
  <c r="CB37" i="3"/>
  <c r="AF41" i="3"/>
  <c r="CH43" i="3"/>
  <c r="N46" i="3"/>
  <c r="X48" i="3"/>
  <c r="BB50" i="3"/>
  <c r="Z52" i="3"/>
  <c r="CF53" i="3"/>
  <c r="BD55" i="3"/>
  <c r="AB57" i="3"/>
  <c r="CH58" i="3"/>
  <c r="BF60" i="3"/>
  <c r="AD62" i="3"/>
  <c r="BD63" i="3"/>
  <c r="CD64" i="3"/>
  <c r="F66" i="3"/>
  <c r="P67" i="3"/>
  <c r="CE32" i="3"/>
  <c r="AN36" i="3"/>
  <c r="Y39" i="3"/>
  <c r="CP40" i="3"/>
  <c r="AI42" i="3"/>
  <c r="AU43" i="3"/>
  <c r="BG44" i="3"/>
  <c r="BQ45" i="3"/>
  <c r="CK33" i="3"/>
  <c r="AG37" i="3"/>
  <c r="CA39" i="3"/>
  <c r="AD41" i="3"/>
  <c r="BM42" i="3"/>
  <c r="BZ43" i="3"/>
  <c r="CK44" i="3"/>
  <c r="U28" i="3"/>
  <c r="CA34" i="3"/>
  <c r="Q38" i="3"/>
  <c r="V40" i="3"/>
  <c r="BR41" i="3"/>
  <c r="CQ42" i="3"/>
  <c r="G44" i="3"/>
  <c r="AW31" i="3"/>
  <c r="BT35" i="3"/>
  <c r="CK38" i="3"/>
  <c r="BJ40" i="3"/>
  <c r="I42" i="3"/>
  <c r="X43" i="3"/>
  <c r="AI44" i="3"/>
  <c r="AU45" i="3"/>
  <c r="BH46" i="3"/>
  <c r="BS47" i="3"/>
  <c r="CD48" i="3"/>
  <c r="CQ49" i="3"/>
  <c r="CO50" i="3"/>
  <c r="BX51" i="3"/>
  <c r="BH52" i="3"/>
  <c r="AQ53" i="3"/>
  <c r="Z54" i="3"/>
  <c r="J55" i="3"/>
  <c r="CQ55" i="3"/>
  <c r="BZ56" i="3"/>
  <c r="BJ57" i="3"/>
  <c r="AS58" i="3"/>
  <c r="AB59" i="3"/>
  <c r="L60" i="3"/>
  <c r="CS60" i="3"/>
  <c r="CB61" i="3"/>
  <c r="BL62" i="3"/>
  <c r="AU63" i="3"/>
  <c r="AD64" i="3"/>
  <c r="N65" i="3"/>
  <c r="CU65" i="3"/>
  <c r="CD66" i="3"/>
  <c r="BD67" i="3"/>
  <c r="R68" i="3"/>
  <c r="CD68" i="3"/>
  <c r="AR69" i="3"/>
  <c r="F70" i="3"/>
  <c r="BR70" i="3"/>
  <c r="AF71" i="3"/>
  <c r="CR71" i="3"/>
  <c r="BF72" i="3"/>
  <c r="T73" i="3"/>
  <c r="CF73" i="3"/>
  <c r="AT74" i="3"/>
  <c r="H75" i="3"/>
  <c r="BT75" i="3"/>
  <c r="AH76" i="3"/>
  <c r="CT76" i="3"/>
  <c r="I33" i="3"/>
  <c r="BN36" i="3"/>
  <c r="AO39" i="3"/>
  <c r="CZ40" i="3"/>
  <c r="AR42" i="3"/>
  <c r="BD43" i="3"/>
  <c r="BO44" i="3"/>
  <c r="CA45" i="3"/>
  <c r="CN46" i="3"/>
  <c r="CY47" i="3"/>
  <c r="L49" i="3"/>
  <c r="Y50" i="3"/>
  <c r="O51" i="3"/>
  <c r="CV51" i="3"/>
  <c r="CF52" i="3"/>
  <c r="BO53" i="3"/>
  <c r="AX54" i="3"/>
  <c r="AH55" i="3"/>
  <c r="Q56" i="3"/>
  <c r="CX56" i="3"/>
  <c r="CH57" i="3"/>
  <c r="BQ58" i="3"/>
  <c r="AZ59" i="3"/>
  <c r="AJ60" i="3"/>
  <c r="S61" i="3"/>
  <c r="CZ61" i="3"/>
  <c r="CJ62" i="3"/>
  <c r="BS63" i="3"/>
  <c r="BB64" i="3"/>
  <c r="AL65" i="3"/>
  <c r="U66" i="3"/>
  <c r="DB66" i="3"/>
  <c r="BV67" i="3"/>
  <c r="AJ68" i="3"/>
  <c r="CV68" i="3"/>
  <c r="BH23" i="3"/>
  <c r="CR27" i="3"/>
  <c r="CJ34" i="3"/>
  <c r="AA27" i="3"/>
  <c r="CQ20" i="3"/>
  <c r="X35" i="3"/>
  <c r="W29" i="3"/>
  <c r="BI36" i="3"/>
  <c r="DA30" i="3"/>
  <c r="AD34" i="3"/>
  <c r="CA27" i="3"/>
  <c r="J36" i="3"/>
  <c r="BK35" i="3"/>
  <c r="CS40" i="3"/>
  <c r="CZ35" i="3"/>
  <c r="BO40" i="3"/>
  <c r="W33" i="3"/>
  <c r="BB39" i="3"/>
  <c r="AN42" i="3"/>
  <c r="L44" i="3"/>
  <c r="CH45" i="3"/>
  <c r="AP47" i="3"/>
  <c r="N49" i="3"/>
  <c r="BI30" i="3"/>
  <c r="CB36" i="3"/>
  <c r="AM40" i="3"/>
  <c r="BF42" i="3"/>
  <c r="N44" i="3"/>
  <c r="CJ45" i="3"/>
  <c r="BH47" i="3"/>
  <c r="P49" i="3"/>
  <c r="AV31" i="3"/>
  <c r="CT38" i="3"/>
  <c r="CV41" i="3"/>
  <c r="AH44" i="3"/>
  <c r="BM46" i="3"/>
  <c r="BV48" i="3"/>
  <c r="CN50" i="3"/>
  <c r="BL52" i="3"/>
  <c r="T54" i="3"/>
  <c r="CP55" i="3"/>
  <c r="BN57" i="3"/>
  <c r="V59" i="3"/>
  <c r="CR60" i="3"/>
  <c r="BP62" i="3"/>
  <c r="X64" i="3"/>
  <c r="CT65" i="3"/>
  <c r="AI32" i="3"/>
  <c r="CD38" i="3"/>
  <c r="P42" i="3"/>
  <c r="AV44" i="3"/>
  <c r="BE46" i="3"/>
  <c r="CJ48" i="3"/>
  <c r="CX50" i="3"/>
  <c r="BF52" i="3"/>
  <c r="AD54" i="3"/>
  <c r="CZ55" i="3"/>
  <c r="BH57" i="3"/>
  <c r="AF59" i="3"/>
  <c r="DB60" i="3"/>
  <c r="BJ62" i="3"/>
  <c r="CJ63" i="3"/>
  <c r="L65" i="3"/>
  <c r="AL66" i="3"/>
  <c r="DA16" i="3"/>
  <c r="BU33" i="3"/>
  <c r="AC37" i="3"/>
  <c r="BZ39" i="3"/>
  <c r="Z41" i="3"/>
  <c r="BK42" i="3"/>
  <c r="BY43" i="3"/>
  <c r="CI44" i="3"/>
  <c r="CE27" i="3"/>
  <c r="BW34" i="3"/>
  <c r="M38" i="3"/>
  <c r="T40" i="3"/>
  <c r="BP41" i="3"/>
  <c r="CP42" i="3"/>
  <c r="DA43" i="3"/>
  <c r="O45" i="3"/>
  <c r="AO31" i="3"/>
  <c r="BQ35" i="3"/>
  <c r="CH38" i="3"/>
  <c r="BD40" i="3"/>
  <c r="H42" i="3"/>
  <c r="W43" i="3"/>
  <c r="AG44" i="3"/>
  <c r="CU32" i="3"/>
  <c r="BJ36" i="3"/>
  <c r="AJ39" i="3"/>
  <c r="CT40" i="3"/>
  <c r="AO42" i="3"/>
  <c r="BA43" i="3"/>
  <c r="BL44" i="3"/>
  <c r="BX45" i="3"/>
  <c r="CI46" i="3"/>
  <c r="CU47" i="3"/>
  <c r="J49" i="3"/>
  <c r="U50" i="3"/>
  <c r="L51" i="3"/>
  <c r="CT51" i="3"/>
  <c r="CC52" i="3"/>
  <c r="BL53" i="3"/>
  <c r="AV54" i="3"/>
  <c r="AE55" i="3"/>
  <c r="N56" i="3"/>
  <c r="CV56" i="3"/>
  <c r="CE57" i="3"/>
  <c r="BN58" i="3"/>
  <c r="AX59" i="3"/>
  <c r="AG60" i="3"/>
  <c r="P61" i="3"/>
  <c r="CX61" i="3"/>
  <c r="CG62" i="3"/>
  <c r="BP63" i="3"/>
  <c r="AZ64" i="3"/>
  <c r="AI65" i="3"/>
  <c r="R66" i="3"/>
  <c r="CZ66" i="3"/>
  <c r="BT67" i="3"/>
  <c r="AH68" i="3"/>
  <c r="CT68" i="3"/>
  <c r="BH69" i="3"/>
  <c r="V70" i="3"/>
  <c r="CH70" i="3"/>
  <c r="AV71" i="3"/>
  <c r="J72" i="3"/>
  <c r="BV72" i="3"/>
  <c r="AJ73" i="3"/>
  <c r="CV73" i="3"/>
  <c r="BJ74" i="3"/>
  <c r="X75" i="3"/>
  <c r="CJ75" i="3"/>
  <c r="AX76" i="3"/>
  <c r="L77" i="3"/>
  <c r="G34" i="3"/>
  <c r="BD37" i="3"/>
  <c r="CL39" i="3"/>
  <c r="AM41" i="3"/>
  <c r="BU42" i="3"/>
  <c r="CG43" i="3"/>
  <c r="CR44" i="3"/>
  <c r="F46" i="3"/>
  <c r="Q47" i="3"/>
  <c r="AC48" i="3"/>
  <c r="AP49" i="3"/>
  <c r="BA50" i="3"/>
  <c r="AJ51" i="3"/>
  <c r="T52" i="3"/>
  <c r="DA52" i="3"/>
  <c r="CJ53" i="3"/>
  <c r="BT54" i="3"/>
  <c r="BC55" i="3"/>
  <c r="AL56" i="3"/>
  <c r="V57" i="3"/>
  <c r="E58" i="3"/>
  <c r="CL58" i="3"/>
  <c r="BV59" i="3"/>
  <c r="BE60" i="3"/>
  <c r="AN61" i="3"/>
  <c r="X62" i="3"/>
  <c r="G63" i="3"/>
  <c r="CN63" i="3"/>
  <c r="BX64" i="3"/>
  <c r="BG65" i="3"/>
  <c r="AP66" i="3"/>
  <c r="Z67" i="3"/>
  <c r="CQ25" i="3"/>
  <c r="P20" i="3"/>
  <c r="L36" i="3"/>
  <c r="H31" i="3"/>
  <c r="BS26" i="3"/>
  <c r="BI35" i="3"/>
  <c r="BS31" i="3"/>
  <c r="CS36" i="3"/>
  <c r="CZ31" i="3"/>
  <c r="T35" i="3"/>
  <c r="CY29" i="3"/>
  <c r="BM36" i="3"/>
  <c r="E37" i="3"/>
  <c r="AI41" i="3"/>
  <c r="BE36" i="3"/>
  <c r="M41" i="3"/>
  <c r="BY33" i="3"/>
  <c r="CQ39" i="3"/>
  <c r="BT42" i="3"/>
  <c r="AB44" i="3"/>
  <c r="CX45" i="3"/>
  <c r="BV47" i="3"/>
  <c r="AD49" i="3"/>
  <c r="CK31" i="3"/>
  <c r="BV37" i="3"/>
  <c r="BI40" i="3"/>
  <c r="BV42" i="3"/>
  <c r="AT44" i="3"/>
  <c r="CZ45" i="3"/>
  <c r="BX47" i="3"/>
  <c r="AV49" i="3"/>
  <c r="BO32" i="3"/>
  <c r="AG39" i="3"/>
  <c r="AT42" i="3"/>
  <c r="BD44" i="3"/>
  <c r="CH46" i="3"/>
  <c r="O49" i="3"/>
  <c r="F51" i="3"/>
  <c r="CB52" i="3"/>
  <c r="AZ54" i="3"/>
  <c r="H56" i="3"/>
  <c r="CD57" i="3"/>
  <c r="BB59" i="3"/>
  <c r="J61" i="3"/>
  <c r="CF62" i="3"/>
  <c r="BD64" i="3"/>
  <c r="L66" i="3"/>
  <c r="M33" i="3"/>
  <c r="BE39" i="3"/>
  <c r="AL42" i="3"/>
  <c r="BQ44" i="3"/>
  <c r="CV46" i="3"/>
  <c r="G49" i="3"/>
  <c r="P51" i="3"/>
  <c r="CL52" i="3"/>
  <c r="AT54" i="3"/>
  <c r="R56" i="3"/>
  <c r="CN57" i="3"/>
  <c r="AV59" i="3"/>
  <c r="T61" i="3"/>
  <c r="BR62" i="3"/>
  <c r="CR63" i="3"/>
  <c r="T65" i="3"/>
  <c r="AT66" i="3"/>
  <c r="AC29" i="3"/>
  <c r="AC34" i="3"/>
  <c r="BN37" i="3"/>
  <c r="CU39" i="3"/>
  <c r="AV41" i="3"/>
  <c r="BY42" i="3"/>
  <c r="CK43" i="3"/>
  <c r="CY44" i="3"/>
  <c r="O30" i="3"/>
  <c r="S35" i="3"/>
  <c r="AR38" i="3"/>
  <c r="AL40" i="3"/>
  <c r="CJ41" i="3"/>
  <c r="F43" i="3"/>
  <c r="R44" i="3"/>
  <c r="AC45" i="3"/>
  <c r="AQ32" i="3"/>
  <c r="H36" i="3"/>
  <c r="G39" i="3"/>
  <c r="BZ40" i="3"/>
  <c r="W42" i="3"/>
  <c r="AK43" i="3"/>
  <c r="AW44" i="3"/>
  <c r="AS33" i="3"/>
  <c r="CU36" i="3"/>
  <c r="BI39" i="3"/>
  <c r="P41" i="3"/>
  <c r="BB42" i="3"/>
  <c r="BO43" i="3"/>
  <c r="CA44" i="3"/>
  <c r="CL45" i="3"/>
  <c r="CX46" i="3"/>
  <c r="K48" i="3"/>
  <c r="W49" i="3"/>
  <c r="AJ50" i="3"/>
  <c r="W51" i="3"/>
  <c r="F52" i="3"/>
  <c r="CN52" i="3"/>
  <c r="BW53" i="3"/>
  <c r="BF54" i="3"/>
  <c r="AP55" i="3"/>
  <c r="Y56" i="3"/>
  <c r="H57" i="3"/>
  <c r="CP57" i="3"/>
  <c r="BY58" i="3"/>
  <c r="BH59" i="3"/>
  <c r="AR60" i="3"/>
  <c r="AA61" i="3"/>
  <c r="J62" i="3"/>
  <c r="CR62" i="3"/>
  <c r="CA63" i="3"/>
  <c r="BJ64" i="3"/>
  <c r="AT65" i="3"/>
  <c r="AC66" i="3"/>
  <c r="L67" i="3"/>
  <c r="CB67" i="3"/>
  <c r="AP68" i="3"/>
  <c r="DB68" i="3"/>
  <c r="BP69" i="3"/>
  <c r="AD70" i="3"/>
  <c r="CP70" i="3"/>
  <c r="BD71" i="3"/>
  <c r="R72" i="3"/>
  <c r="CD72" i="3"/>
  <c r="AR73" i="3"/>
  <c r="F74" i="3"/>
  <c r="BR74" i="3"/>
  <c r="AF75" i="3"/>
  <c r="CR75" i="3"/>
  <c r="BF76" i="3"/>
  <c r="AE26" i="3"/>
  <c r="AZ34" i="3"/>
  <c r="CN37" i="3"/>
  <c r="J40" i="3"/>
  <c r="BF41" i="3"/>
  <c r="CH42" i="3"/>
  <c r="CU43" i="3"/>
  <c r="I45" i="3"/>
  <c r="T46" i="3"/>
  <c r="AF47" i="3"/>
  <c r="AQ48" i="3"/>
  <c r="BC49" i="3"/>
  <c r="BL50" i="3"/>
  <c r="AU51" i="3"/>
  <c r="AD52" i="3"/>
  <c r="N53" i="3"/>
  <c r="CU53" i="3"/>
  <c r="CD54" i="3"/>
  <c r="BN55" i="3"/>
  <c r="AW56" i="3"/>
  <c r="AF57" i="3"/>
  <c r="P58" i="3"/>
  <c r="CW58" i="3"/>
  <c r="CF59" i="3"/>
  <c r="BP60" i="3"/>
  <c r="AY61" i="3"/>
  <c r="AH62" i="3"/>
  <c r="R63" i="3"/>
  <c r="CY63" i="3"/>
  <c r="CH64" i="3"/>
  <c r="BR65" i="3"/>
  <c r="BA66" i="3"/>
  <c r="AH67" i="3"/>
  <c r="CT67" i="3"/>
  <c r="BH68" i="3"/>
  <c r="V69" i="3"/>
  <c r="AF29" i="3"/>
  <c r="J27" i="3"/>
  <c r="AL37" i="3"/>
  <c r="AL32" i="3"/>
  <c r="CC28" i="3"/>
  <c r="N36" i="3"/>
  <c r="AG32" i="3"/>
  <c r="DA37" i="3"/>
  <c r="G23" i="3"/>
  <c r="BW35" i="3"/>
  <c r="CA31" i="3"/>
  <c r="R37" i="3"/>
  <c r="BH37" i="3"/>
  <c r="CU41" i="3"/>
  <c r="AU37" i="3"/>
  <c r="AC41" i="3"/>
  <c r="AB35" i="3"/>
  <c r="O40" i="3"/>
  <c r="CJ42" i="3"/>
  <c r="BH44" i="3"/>
  <c r="P46" i="3"/>
  <c r="CL47" i="3"/>
  <c r="BJ49" i="3"/>
  <c r="BU32" i="3"/>
  <c r="N38" i="3"/>
  <c r="CY40" i="3"/>
  <c r="CL42" i="3"/>
  <c r="BJ44" i="3"/>
  <c r="AH46" i="3"/>
  <c r="CN47" i="3"/>
  <c r="BL49" i="3"/>
  <c r="S34" i="3"/>
  <c r="BR39" i="3"/>
  <c r="BP42" i="3"/>
  <c r="CT44" i="3"/>
  <c r="F47" i="3"/>
  <c r="AJ49" i="3"/>
  <c r="AL51" i="3"/>
  <c r="CR52" i="3"/>
  <c r="BP54" i="3"/>
  <c r="AN56" i="3"/>
  <c r="CT57" i="3"/>
  <c r="BR59" i="3"/>
  <c r="AP61" i="3"/>
  <c r="CV62" i="3"/>
  <c r="BT64" i="3"/>
  <c r="AR66" i="3"/>
  <c r="CN33" i="3"/>
  <c r="CM39" i="3"/>
  <c r="CC42" i="3"/>
  <c r="CL44" i="3"/>
  <c r="S47" i="3"/>
  <c r="AX49" i="3"/>
  <c r="AF51" i="3"/>
  <c r="DB52" i="3"/>
  <c r="BZ54" i="3"/>
  <c r="AH56" i="3"/>
  <c r="F58" i="3"/>
  <c r="CB59" i="3"/>
  <c r="AJ61" i="3"/>
  <c r="CP62" i="3"/>
  <c r="R64" i="3"/>
  <c r="AR65" i="3"/>
  <c r="BR66" i="3"/>
  <c r="AM27" i="3"/>
  <c r="BR34" i="3"/>
  <c r="E38" i="3"/>
  <c r="N40" i="3"/>
  <c r="BN41" i="3"/>
  <c r="CO42" i="3"/>
  <c r="CY43" i="3"/>
  <c r="M45" i="3"/>
  <c r="N31" i="3"/>
  <c r="BL35" i="3"/>
  <c r="BZ38" i="3"/>
  <c r="BC40" i="3"/>
  <c r="DB41" i="3"/>
  <c r="U43" i="3"/>
  <c r="AF44" i="3"/>
  <c r="AR45" i="3"/>
  <c r="CK32" i="3"/>
  <c r="BF36" i="3"/>
  <c r="AE39" i="3"/>
  <c r="CR40" i="3"/>
  <c r="AM42" i="3"/>
  <c r="AW43" i="3"/>
  <c r="BK44" i="3"/>
  <c r="CU33" i="3"/>
  <c r="AM37" i="3"/>
  <c r="CE39" i="3"/>
  <c r="AJ41" i="3"/>
  <c r="BQ42" i="3"/>
  <c r="CB43" i="3"/>
  <c r="CO44" i="3"/>
  <c r="DA45" i="3"/>
  <c r="N47" i="3"/>
  <c r="Z48" i="3"/>
  <c r="AK49" i="3"/>
  <c r="AW50" i="3"/>
  <c r="AH51" i="3"/>
  <c r="Q52" i="3"/>
  <c r="CX52" i="3"/>
  <c r="CH53" i="3"/>
  <c r="BQ54" i="3"/>
  <c r="AZ55" i="3"/>
  <c r="AJ56" i="3"/>
  <c r="S57" i="3"/>
  <c r="CZ57" i="3"/>
  <c r="CJ58" i="3"/>
  <c r="BS59" i="3"/>
  <c r="BB60" i="3"/>
  <c r="AL61" i="3"/>
  <c r="U62" i="3"/>
  <c r="DB62" i="3"/>
  <c r="CL63" i="3"/>
  <c r="BU64" i="3"/>
  <c r="BD65" i="3"/>
  <c r="AN66" i="3"/>
  <c r="W67" i="3"/>
  <c r="CJ67" i="3"/>
  <c r="AX68" i="3"/>
  <c r="L69" i="3"/>
  <c r="BX69" i="3"/>
  <c r="AL70" i="3"/>
  <c r="CX70" i="3"/>
  <c r="BL71" i="3"/>
  <c r="Z72" i="3"/>
  <c r="CL72" i="3"/>
  <c r="AZ73" i="3"/>
  <c r="N74" i="3"/>
  <c r="BZ74" i="3"/>
  <c r="AN75" i="3"/>
  <c r="CZ75" i="3"/>
  <c r="BN76" i="3"/>
  <c r="G29" i="3"/>
  <c r="CW34" i="3"/>
  <c r="AA38" i="3"/>
  <c r="AB40" i="3"/>
  <c r="CA41" i="3"/>
  <c r="CW42" i="3"/>
  <c r="J44" i="3"/>
  <c r="W45" i="3"/>
  <c r="AI46" i="3"/>
  <c r="AT47" i="3"/>
  <c r="BF48" i="3"/>
  <c r="BQ49" i="3"/>
  <c r="BV50" i="3"/>
  <c r="BF51" i="3"/>
  <c r="AO52" i="3"/>
  <c r="X53" i="3"/>
  <c r="H54" i="3"/>
  <c r="CO54" i="3"/>
  <c r="BX55" i="3"/>
  <c r="BH56" i="3"/>
  <c r="AQ57" i="3"/>
  <c r="Z58" i="3"/>
  <c r="J59" i="3"/>
  <c r="CQ59" i="3"/>
  <c r="BZ60" i="3"/>
  <c r="BJ61" i="3"/>
  <c r="AS62" i="3"/>
  <c r="AB63" i="3"/>
  <c r="L64" i="3"/>
  <c r="CS64" i="3"/>
  <c r="CB65" i="3"/>
  <c r="BL66" i="3"/>
  <c r="AP67" i="3"/>
  <c r="DB67" i="3"/>
  <c r="BP68" i="3"/>
  <c r="AD69" i="3"/>
  <c r="K25" i="3"/>
  <c r="AP39" i="3"/>
  <c r="N34" i="3"/>
  <c r="CF39" i="3"/>
  <c r="BM32" i="3"/>
  <c r="BU40" i="3"/>
  <c r="O42" i="3"/>
  <c r="CZ42" i="3"/>
  <c r="Z47" i="3"/>
  <c r="CI34" i="3"/>
  <c r="T43" i="3"/>
  <c r="AB47" i="3"/>
  <c r="BY36" i="3"/>
  <c r="R45" i="3"/>
  <c r="BX50" i="3"/>
  <c r="AD55" i="3"/>
  <c r="CH59" i="3"/>
  <c r="H64" i="3"/>
  <c r="AW36" i="3"/>
  <c r="AE45" i="3"/>
  <c r="BR50" i="3"/>
  <c r="AN55" i="3"/>
  <c r="CR59" i="3"/>
  <c r="BT63" i="3"/>
  <c r="H67" i="3"/>
  <c r="AP38" i="3"/>
  <c r="AY42" i="3"/>
  <c r="BE45" i="3"/>
  <c r="F39" i="3"/>
  <c r="CA42" i="3"/>
  <c r="CV22" i="3"/>
  <c r="BH39" i="3"/>
  <c r="G43" i="3"/>
  <c r="AF35" i="3"/>
  <c r="BB41" i="3"/>
  <c r="AX44" i="3"/>
  <c r="BD47" i="3"/>
  <c r="BI50" i="3"/>
  <c r="BR52" i="3"/>
  <c r="CW54" i="3"/>
  <c r="AD57" i="3"/>
  <c r="AM59" i="3"/>
  <c r="BR61" i="3"/>
  <c r="CV63" i="3"/>
  <c r="H66" i="3"/>
  <c r="J68" i="3"/>
  <c r="CF69" i="3"/>
  <c r="AN71" i="3"/>
  <c r="L73" i="3"/>
  <c r="CH74" i="3"/>
  <c r="AP76" i="3"/>
  <c r="Z36" i="3"/>
  <c r="CR41" i="3"/>
  <c r="CD44" i="3"/>
  <c r="CJ47" i="3"/>
  <c r="CG50" i="3"/>
  <c r="CP52" i="3"/>
  <c r="W55" i="3"/>
  <c r="BB57" i="3"/>
  <c r="BK59" i="3"/>
  <c r="CP61" i="3"/>
  <c r="V64" i="3"/>
  <c r="AF66" i="3"/>
  <c r="L68" i="3"/>
  <c r="AL69" i="3"/>
  <c r="H70" i="3"/>
  <c r="BT70" i="3"/>
  <c r="AH71" i="3"/>
  <c r="CT71" i="3"/>
  <c r="BH72" i="3"/>
  <c r="V73" i="3"/>
  <c r="CH73" i="3"/>
  <c r="CV37" i="3"/>
  <c r="AU42" i="3"/>
  <c r="Z45" i="3"/>
  <c r="CP46" i="3"/>
  <c r="AO48" i="3"/>
  <c r="CM49" i="3"/>
  <c r="R51" i="3"/>
  <c r="AC52" i="3"/>
  <c r="AN53" i="3"/>
  <c r="BA54" i="3"/>
  <c r="E29" i="3"/>
  <c r="BT39" i="3"/>
  <c r="AM43" i="3"/>
  <c r="CK45" i="3"/>
  <c r="AZ37" i="3"/>
  <c r="AE42" i="3"/>
  <c r="L45" i="3"/>
  <c r="CF46" i="3"/>
  <c r="AG48" i="3"/>
  <c r="CE49" i="3"/>
  <c r="J51" i="3"/>
  <c r="V52" i="3"/>
  <c r="AG53" i="3"/>
  <c r="AS54" i="3"/>
  <c r="AP30" i="3"/>
  <c r="CO39" i="3"/>
  <c r="AT43" i="3"/>
  <c r="CS45" i="3"/>
  <c r="AO35" i="3"/>
  <c r="AT41" i="3"/>
  <c r="BM44" i="3"/>
  <c r="AZ46" i="3"/>
  <c r="AC43" i="3"/>
  <c r="AU47" i="3"/>
  <c r="AS49" i="3"/>
  <c r="T51" i="3"/>
  <c r="BQ52" i="3"/>
  <c r="S54" i="3"/>
  <c r="BM55" i="3"/>
  <c r="BX56" i="3"/>
  <c r="CJ57" i="3"/>
  <c r="CU58" i="3"/>
  <c r="I60" i="3"/>
  <c r="V61" i="3"/>
  <c r="AG62" i="3"/>
  <c r="AR63" i="3"/>
  <c r="BE64" i="3"/>
  <c r="BQ65" i="3"/>
  <c r="CB66" i="3"/>
  <c r="BX67" i="3"/>
  <c r="BG68" i="3"/>
  <c r="AP69" i="3"/>
  <c r="Z70" i="3"/>
  <c r="BD41" i="3"/>
  <c r="G47" i="3"/>
  <c r="DA48" i="3"/>
  <c r="CM50" i="3"/>
  <c r="AM52" i="3"/>
  <c r="CK53" i="3"/>
  <c r="AK55" i="3"/>
  <c r="BA56" i="3"/>
  <c r="BM57" i="3"/>
  <c r="BW58" i="3"/>
  <c r="CK59" i="3"/>
  <c r="CW60" i="3"/>
  <c r="I62" i="3"/>
  <c r="U63" i="3"/>
  <c r="AI64" i="3"/>
  <c r="BS43" i="3"/>
  <c r="BK47" i="3"/>
  <c r="BG49" i="3"/>
  <c r="AC51" i="3"/>
  <c r="CA52" i="3"/>
  <c r="AA54" i="3"/>
  <c r="BS55" i="3"/>
  <c r="CF56" i="3"/>
  <c r="CQ57" i="3"/>
  <c r="DB58" i="3"/>
  <c r="Q60" i="3"/>
  <c r="AC61" i="3"/>
  <c r="AN62" i="3"/>
  <c r="AZ63" i="3"/>
  <c r="BK64" i="3"/>
  <c r="BW65" i="3"/>
  <c r="CJ66" i="3"/>
  <c r="CC67" i="3"/>
  <c r="BL68" i="3"/>
  <c r="AV69" i="3"/>
  <c r="AE70" i="3"/>
  <c r="BZ41" i="3"/>
  <c r="M47" i="3"/>
  <c r="K49" i="3"/>
  <c r="CS50" i="3"/>
  <c r="AS52" i="3"/>
  <c r="CP53" i="3"/>
  <c r="AO55" i="3"/>
  <c r="BC56" i="3"/>
  <c r="BQ57" i="3"/>
  <c r="CC58" i="3"/>
  <c r="CM59" i="3"/>
  <c r="CY60" i="3"/>
  <c r="O62" i="3"/>
  <c r="Y63" i="3"/>
  <c r="AI24" i="3"/>
  <c r="BM20" i="3"/>
  <c r="K38" i="3"/>
  <c r="CX29" i="3"/>
  <c r="U35" i="3"/>
  <c r="CT32" i="3"/>
  <c r="BY35" i="3"/>
  <c r="CT43" i="3"/>
  <c r="AZ48" i="3"/>
  <c r="BA38" i="3"/>
  <c r="CV43" i="3"/>
  <c r="BB48" i="3"/>
  <c r="AE40" i="3"/>
  <c r="V46" i="3"/>
  <c r="CX51" i="3"/>
  <c r="BD56" i="3"/>
  <c r="CB60" i="3"/>
  <c r="AH65" i="3"/>
  <c r="U40" i="3"/>
  <c r="AJ46" i="3"/>
  <c r="CR51" i="3"/>
  <c r="BN56" i="3"/>
  <c r="BV60" i="3"/>
  <c r="BF64" i="3"/>
  <c r="F30" i="3"/>
  <c r="AW39" i="3"/>
  <c r="AG43" i="3"/>
  <c r="Z32" i="3"/>
  <c r="CW39" i="3"/>
  <c r="BK43" i="3"/>
  <c r="AO33" i="3"/>
  <c r="AN40" i="3"/>
  <c r="CO43" i="3"/>
  <c r="CJ37" i="3"/>
  <c r="AA42" i="3"/>
  <c r="AH45" i="3"/>
  <c r="AN48" i="3"/>
  <c r="CZ50" i="3"/>
  <c r="AF53" i="3"/>
  <c r="BK55" i="3"/>
  <c r="BT57" i="3"/>
  <c r="CY59" i="3"/>
  <c r="AF62" i="3"/>
  <c r="AO64" i="3"/>
  <c r="BT66" i="3"/>
  <c r="BF68" i="3"/>
  <c r="N70" i="3"/>
  <c r="CJ71" i="3"/>
  <c r="BH73" i="3"/>
  <c r="P75" i="3"/>
  <c r="CL76" i="3"/>
  <c r="BJ38" i="3"/>
  <c r="BG42" i="3"/>
  <c r="BN45" i="3"/>
  <c r="BT48" i="3"/>
  <c r="Z51" i="3"/>
  <c r="BD53" i="3"/>
  <c r="CI55" i="3"/>
  <c r="CR57" i="3"/>
  <c r="Y60" i="3"/>
  <c r="BD62" i="3"/>
  <c r="BM64" i="3"/>
  <c r="CR66" i="3"/>
  <c r="AR68" i="3"/>
  <c r="BJ69" i="3"/>
  <c r="X70" i="3"/>
  <c r="CJ70" i="3"/>
  <c r="AX71" i="3"/>
  <c r="L72" i="3"/>
  <c r="BX72" i="3"/>
  <c r="AL73" i="3"/>
  <c r="AS19" i="3"/>
  <c r="AV39" i="3"/>
  <c r="Y43" i="3"/>
  <c r="CE45" i="3"/>
  <c r="AE47" i="3"/>
  <c r="CB48" i="3"/>
  <c r="AB50" i="3"/>
  <c r="AS51" i="3"/>
  <c r="BE52" i="3"/>
  <c r="BR53" i="3"/>
  <c r="CC54" i="3"/>
  <c r="BS33" i="3"/>
  <c r="CF40" i="3"/>
  <c r="K44" i="3"/>
  <c r="AA46" i="3"/>
  <c r="U39" i="3"/>
  <c r="DA42" i="3"/>
  <c r="BP45" i="3"/>
  <c r="V47" i="3"/>
  <c r="BS48" i="3"/>
  <c r="Q50" i="3"/>
  <c r="AM51" i="3"/>
  <c r="AY52" i="3"/>
  <c r="BJ53" i="3"/>
  <c r="BV54" i="3"/>
  <c r="M34" i="3"/>
  <c r="CJ40" i="3"/>
  <c r="W44" i="3"/>
  <c r="AC46" i="3"/>
  <c r="BI37" i="3"/>
  <c r="AQ42" i="3"/>
  <c r="U45" i="3"/>
  <c r="BD25" i="3"/>
  <c r="E45" i="3"/>
  <c r="CS47" i="3"/>
  <c r="CS49" i="3"/>
  <c r="BG51" i="3"/>
  <c r="G53" i="3"/>
  <c r="BD54" i="3"/>
  <c r="CN55" i="3"/>
  <c r="DA56" i="3"/>
  <c r="O58" i="3"/>
  <c r="Z59" i="3"/>
  <c r="AL60" i="3"/>
  <c r="AW61" i="3"/>
  <c r="BI62" i="3"/>
  <c r="BV63" i="3"/>
  <c r="CG64" i="3"/>
  <c r="CR65" i="3"/>
  <c r="G67" i="3"/>
  <c r="CS67" i="3"/>
  <c r="CB68" i="3"/>
  <c r="BL69" i="3"/>
  <c r="AU70" i="3"/>
  <c r="BQ43" i="3"/>
  <c r="BC47" i="3"/>
  <c r="BE49" i="3"/>
  <c r="AB51" i="3"/>
  <c r="BY52" i="3"/>
  <c r="Y54" i="3"/>
  <c r="BQ55" i="3"/>
  <c r="CE56" i="3"/>
  <c r="CO57" i="3"/>
  <c r="DA58" i="3"/>
  <c r="O60" i="3"/>
  <c r="Y61" i="3"/>
  <c r="AM62" i="3"/>
  <c r="AY63" i="3"/>
  <c r="CS31" i="3"/>
  <c r="BA45" i="3"/>
  <c r="H48" i="3"/>
  <c r="E50" i="3"/>
  <c r="BQ51" i="3"/>
  <c r="P53" i="3"/>
  <c r="BM54" i="3"/>
  <c r="CV55" i="3"/>
  <c r="I57" i="3"/>
  <c r="U58" i="3"/>
  <c r="AH59" i="3"/>
  <c r="AS60" i="3"/>
  <c r="BD61" i="3"/>
  <c r="BQ62" i="3"/>
  <c r="CC63" i="3"/>
  <c r="CN64" i="3"/>
  <c r="CZ65" i="3"/>
  <c r="M67" i="3"/>
  <c r="CX67" i="3"/>
  <c r="CH68" i="3"/>
  <c r="BQ69" i="3"/>
  <c r="AZ70" i="3"/>
  <c r="CS43" i="3"/>
  <c r="BL47" i="3"/>
  <c r="BI49" i="3"/>
  <c r="AG51" i="3"/>
  <c r="CE52" i="3"/>
  <c r="AE54" i="3"/>
  <c r="BU55" i="3"/>
  <c r="CG56" i="3"/>
  <c r="CS57" i="3"/>
  <c r="E59" i="3"/>
  <c r="S60" i="3"/>
  <c r="AE61" i="3"/>
  <c r="AO62" i="3"/>
  <c r="BA63" i="3"/>
  <c r="CA25" i="3"/>
  <c r="BE28" i="3"/>
  <c r="CY32" i="3"/>
  <c r="BP33" i="3"/>
  <c r="AX32" i="3"/>
  <c r="BQ38" i="3"/>
  <c r="CI38" i="3"/>
  <c r="V45" i="3"/>
  <c r="BZ49" i="3"/>
  <c r="R40" i="3"/>
  <c r="X45" i="3"/>
  <c r="CB49" i="3"/>
  <c r="BS41" i="3"/>
  <c r="CM47" i="3"/>
  <c r="Z53" i="3"/>
  <c r="AH57" i="3"/>
  <c r="DB61" i="3"/>
  <c r="BH66" i="3"/>
  <c r="CK41" i="3"/>
  <c r="CZ47" i="3"/>
  <c r="T53" i="3"/>
  <c r="AR57" i="3"/>
  <c r="CV61" i="3"/>
  <c r="BH65" i="3"/>
  <c r="AC33" i="3"/>
  <c r="BT40" i="3"/>
  <c r="Q44" i="3"/>
  <c r="AH34" i="3"/>
  <c r="J41" i="3"/>
  <c r="AU44" i="3"/>
  <c r="W35" i="3"/>
  <c r="AX41" i="3"/>
  <c r="X25" i="3"/>
  <c r="H39" i="3"/>
  <c r="I43" i="3"/>
  <c r="Q46" i="3"/>
  <c r="CS48" i="3"/>
  <c r="BN51" i="3"/>
  <c r="CR53" i="3"/>
  <c r="DB55" i="3"/>
  <c r="AH58" i="3"/>
  <c r="BM60" i="3"/>
  <c r="BV62" i="3"/>
  <c r="DA64" i="3"/>
  <c r="AF67" i="3"/>
  <c r="CL68" i="3"/>
  <c r="BJ70" i="3"/>
  <c r="AH72" i="3"/>
  <c r="CN73" i="3"/>
  <c r="BL75" i="3"/>
  <c r="BR30" i="3"/>
  <c r="BL39" i="3"/>
  <c r="AO43" i="3"/>
  <c r="AW46" i="3"/>
  <c r="AA49" i="3"/>
  <c r="CL51" i="3"/>
  <c r="R54" i="3"/>
  <c r="AB56" i="3"/>
  <c r="BF58" i="3"/>
  <c r="CK60" i="3"/>
  <c r="CT62" i="3"/>
  <c r="AA65" i="3"/>
  <c r="AX67" i="3"/>
  <c r="BX68" i="3"/>
  <c r="BZ69" i="3"/>
  <c r="AN70" i="3"/>
  <c r="CZ70" i="3"/>
  <c r="BN71" i="3"/>
  <c r="AB72" i="3"/>
  <c r="CN72" i="3"/>
  <c r="BB73" i="3"/>
  <c r="Y33" i="3"/>
  <c r="BL40" i="3"/>
  <c r="CW43" i="3"/>
  <c r="S46" i="3"/>
  <c r="BO47" i="3"/>
  <c r="Q49" i="3"/>
  <c r="BK50" i="3"/>
  <c r="BV51" i="3"/>
  <c r="CH52" i="3"/>
  <c r="CS53" i="3"/>
  <c r="G55" i="3"/>
  <c r="V36" i="3"/>
  <c r="CB41" i="3"/>
  <c r="CE44" i="3"/>
  <c r="BK32" i="3"/>
  <c r="AF40" i="3"/>
  <c r="CC43" i="3"/>
  <c r="I46" i="3"/>
  <c r="BE47" i="3"/>
  <c r="E49" i="3"/>
  <c r="BD50" i="3"/>
  <c r="BO51" i="3"/>
  <c r="BZ52" i="3"/>
  <c r="CM53" i="3"/>
  <c r="CY54" i="3"/>
  <c r="AI36" i="3"/>
  <c r="CP41" i="3"/>
  <c r="CM44" i="3"/>
  <c r="BQ46" i="3"/>
  <c r="AM39" i="3"/>
  <c r="O43" i="3"/>
  <c r="BY45" i="3"/>
  <c r="P37" i="3"/>
  <c r="AK46" i="3"/>
  <c r="AV48" i="3"/>
  <c r="AS50" i="3"/>
  <c r="CS51" i="3"/>
  <c r="AS53" i="3"/>
  <c r="CQ54" i="3"/>
  <c r="T56" i="3"/>
  <c r="AE57" i="3"/>
  <c r="AP58" i="3"/>
  <c r="BC59" i="3"/>
  <c r="BO60" i="3"/>
  <c r="BZ61" i="3"/>
  <c r="CL62" i="3"/>
  <c r="CW63" i="3"/>
  <c r="K65" i="3"/>
  <c r="X66" i="3"/>
  <c r="AG67" i="3"/>
  <c r="P68" i="3"/>
  <c r="CX68" i="3"/>
  <c r="CG69" i="3"/>
  <c r="CR31" i="3"/>
  <c r="AI45" i="3"/>
  <c r="G48" i="3"/>
  <c r="DB49" i="3"/>
  <c r="BM51" i="3"/>
  <c r="O53" i="3"/>
  <c r="BL54" i="3"/>
  <c r="CU55" i="3"/>
  <c r="G57" i="3"/>
  <c r="S58" i="3"/>
  <c r="AG59" i="3"/>
  <c r="AQ60" i="3"/>
  <c r="BC61" i="3"/>
  <c r="BO62" i="3"/>
  <c r="F29" i="3"/>
  <c r="G32" i="3"/>
  <c r="BK34" i="3"/>
  <c r="I36" i="3"/>
  <c r="BV34" i="3"/>
  <c r="BC39" i="3"/>
  <c r="CA40" i="3"/>
  <c r="BB45" i="3"/>
  <c r="X50" i="3"/>
  <c r="W41" i="3"/>
  <c r="BT45" i="3"/>
  <c r="Z50" i="3"/>
  <c r="CK42" i="3"/>
  <c r="BA48" i="3"/>
  <c r="BF53" i="3"/>
  <c r="AB58" i="3"/>
  <c r="AJ62" i="3"/>
  <c r="F67" i="3"/>
  <c r="CX42" i="3"/>
  <c r="BN48" i="3"/>
  <c r="BP53" i="3"/>
  <c r="V58" i="3"/>
  <c r="AT62" i="3"/>
  <c r="CF65" i="3"/>
  <c r="N35" i="3"/>
  <c r="H41" i="3"/>
  <c r="AQ44" i="3"/>
  <c r="DA35" i="3"/>
  <c r="AW41" i="3"/>
  <c r="BV44" i="3"/>
  <c r="CQ36" i="3"/>
  <c r="CL41" i="3"/>
  <c r="AG30" i="3"/>
  <c r="DB39" i="3"/>
  <c r="AL43" i="3"/>
  <c r="AS46" i="3"/>
  <c r="AZ49" i="3"/>
  <c r="CI51" i="3"/>
  <c r="P54" i="3"/>
  <c r="AT56" i="3"/>
  <c r="BD58" i="3"/>
  <c r="CH60" i="3"/>
  <c r="O63" i="3"/>
  <c r="X65" i="3"/>
  <c r="AV67" i="3"/>
  <c r="T69" i="3"/>
  <c r="BZ70" i="3"/>
  <c r="AX72" i="3"/>
  <c r="V74" i="3"/>
  <c r="CB75" i="3"/>
  <c r="BI32" i="3"/>
  <c r="AT40" i="3"/>
  <c r="BR43" i="3"/>
  <c r="BY46" i="3"/>
  <c r="CF49" i="3"/>
  <c r="I52" i="3"/>
  <c r="AN54" i="3"/>
  <c r="BR56" i="3"/>
  <c r="CB58" i="3"/>
  <c r="H61" i="3"/>
  <c r="AM63" i="3"/>
  <c r="AV65" i="3"/>
  <c r="BN67" i="3"/>
  <c r="CN68" i="3"/>
  <c r="CH69" i="3"/>
  <c r="AV70" i="3"/>
  <c r="J71" i="3"/>
  <c r="BV71" i="3"/>
  <c r="AJ72" i="3"/>
  <c r="CV72" i="3"/>
  <c r="BJ73" i="3"/>
  <c r="BN34" i="3"/>
  <c r="G41" i="3"/>
  <c r="AM44" i="3"/>
  <c r="AL46" i="3"/>
  <c r="CI47" i="3"/>
  <c r="AH49" i="3"/>
  <c r="BY50" i="3"/>
  <c r="CK51" i="3"/>
  <c r="CV52" i="3"/>
  <c r="J54" i="3"/>
  <c r="U55" i="3"/>
  <c r="T37" i="3"/>
  <c r="AC42" i="3"/>
  <c r="K45" i="3"/>
  <c r="DA33" i="3"/>
  <c r="CH40" i="3"/>
  <c r="O44" i="3"/>
  <c r="AB46" i="3"/>
  <c r="BZ47" i="3"/>
  <c r="Y49" i="3"/>
  <c r="BQ50" i="3"/>
  <c r="CD51" i="3"/>
  <c r="CO52" i="3"/>
  <c r="CZ53" i="3"/>
  <c r="O55" i="3"/>
  <c r="BE37" i="3"/>
  <c r="AG42" i="3"/>
  <c r="Q45" i="3"/>
  <c r="CR30" i="3"/>
  <c r="CS39" i="3"/>
  <c r="BC43" i="3"/>
  <c r="CT45" i="3"/>
  <c r="BJ39" i="3"/>
  <c r="BS46" i="3"/>
  <c r="BU48" i="3"/>
  <c r="BN50" i="3"/>
  <c r="M52" i="3"/>
  <c r="BK53" i="3"/>
  <c r="K55" i="3"/>
  <c r="AG56" i="3"/>
  <c r="AT57" i="3"/>
  <c r="BE58" i="3"/>
  <c r="BP59" i="3"/>
  <c r="CC60" i="3"/>
  <c r="CO61" i="3"/>
  <c r="CZ62" i="3"/>
  <c r="N64" i="3"/>
  <c r="Y65" i="3"/>
  <c r="AK66" i="3"/>
  <c r="AR67" i="3"/>
  <c r="AA68" i="3"/>
  <c r="J69" i="3"/>
  <c r="CR69" i="3"/>
  <c r="AY35" i="3"/>
  <c r="CW45" i="3"/>
  <c r="AE48" i="3"/>
  <c r="AC50" i="3"/>
  <c r="CF51" i="3"/>
  <c r="AE53" i="3"/>
  <c r="CE54" i="3"/>
  <c r="K56" i="3"/>
  <c r="W57" i="3"/>
  <c r="AG58" i="3"/>
  <c r="AS59" i="3"/>
  <c r="BG60" i="3"/>
  <c r="BQ61" i="3"/>
  <c r="CC62" i="3"/>
  <c r="CO63" i="3"/>
  <c r="X40" i="3"/>
  <c r="CG46" i="3"/>
  <c r="CE48" i="3"/>
  <c r="BW50" i="3"/>
  <c r="W52" i="3"/>
  <c r="BT53" i="3"/>
  <c r="S55" i="3"/>
  <c r="AO56" i="3"/>
  <c r="BA57" i="3"/>
  <c r="BL58" i="3"/>
  <c r="BX59" i="3"/>
  <c r="CI60" i="3"/>
  <c r="CU61" i="3"/>
  <c r="J63" i="3"/>
  <c r="U64" i="3"/>
  <c r="AF65" i="3"/>
  <c r="AS66" i="3"/>
  <c r="AW67" i="3"/>
  <c r="AF68" i="3"/>
  <c r="P69" i="3"/>
  <c r="CW69" i="3"/>
  <c r="CQ35" i="3"/>
  <c r="O46" i="3"/>
  <c r="AK48" i="3"/>
  <c r="AI50" i="3"/>
  <c r="CM51" i="3"/>
  <c r="AL53" i="3"/>
  <c r="CI54" i="3"/>
  <c r="M56" i="3"/>
  <c r="Y57" i="3"/>
  <c r="AM58" i="3"/>
  <c r="BA30" i="3"/>
  <c r="CG30" i="3"/>
  <c r="F36" i="3"/>
  <c r="BA37" i="3"/>
  <c r="AJ38" i="3"/>
  <c r="AY40" i="3"/>
  <c r="AE41" i="3"/>
  <c r="AV46" i="3"/>
  <c r="CP24" i="3"/>
  <c r="CI41" i="3"/>
  <c r="AX46" i="3"/>
  <c r="AU29" i="3"/>
  <c r="AY43" i="3"/>
  <c r="BF49" i="3"/>
  <c r="DB53" i="3"/>
  <c r="BH58" i="3"/>
  <c r="AD63" i="3"/>
  <c r="DA27" i="3"/>
  <c r="BL43" i="3"/>
  <c r="BS49" i="3"/>
  <c r="N54" i="3"/>
  <c r="BR58" i="3"/>
  <c r="H63" i="3"/>
  <c r="V66" i="3"/>
  <c r="CR35" i="3"/>
  <c r="CD41" i="3"/>
  <c r="BU44" i="3"/>
  <c r="CL36" i="3"/>
  <c r="V42" i="3"/>
  <c r="CZ44" i="3"/>
  <c r="CF37" i="3"/>
  <c r="BA42" i="3"/>
  <c r="AY32" i="3"/>
  <c r="AP40" i="3"/>
  <c r="CQ43" i="3"/>
  <c r="BU46" i="3"/>
  <c r="CC49" i="3"/>
  <c r="AB52" i="3"/>
  <c r="AK54" i="3"/>
  <c r="BP56" i="3"/>
  <c r="CT58" i="3"/>
  <c r="F61" i="3"/>
  <c r="AJ63" i="3"/>
  <c r="BO65" i="3"/>
  <c r="BL67" i="3"/>
  <c r="AJ69" i="3"/>
  <c r="H71" i="3"/>
  <c r="BN72" i="3"/>
  <c r="AL74" i="3"/>
  <c r="J76" i="3"/>
  <c r="BN33" i="3"/>
  <c r="CG40" i="3"/>
  <c r="Y44" i="3"/>
  <c r="DA46" i="3"/>
  <c r="K50" i="3"/>
  <c r="AZ52" i="3"/>
  <c r="BI54" i="3"/>
  <c r="CN56" i="3"/>
  <c r="T59" i="3"/>
  <c r="AD61" i="3"/>
  <c r="BH63" i="3"/>
  <c r="CM65" i="3"/>
  <c r="CD67" i="3"/>
  <c r="F69" i="3"/>
  <c r="CP69" i="3"/>
  <c r="BD70" i="3"/>
  <c r="R71" i="3"/>
  <c r="CD71" i="3"/>
  <c r="AR72" i="3"/>
  <c r="F73" i="3"/>
  <c r="BR73" i="3"/>
  <c r="BU35" i="3"/>
  <c r="BJ41" i="3"/>
  <c r="BT44" i="3"/>
  <c r="BC46" i="3"/>
  <c r="E48" i="3"/>
  <c r="BA49" i="3"/>
  <c r="CL50" i="3"/>
  <c r="CY51" i="3"/>
  <c r="M53" i="3"/>
  <c r="X54" i="3"/>
  <c r="AJ55" i="3"/>
  <c r="AI38" i="3"/>
  <c r="BJ42" i="3"/>
  <c r="AK45" i="3"/>
  <c r="E35" i="3"/>
  <c r="AL41" i="3"/>
  <c r="BC44" i="3"/>
  <c r="AU46" i="3"/>
  <c r="CR47" i="3"/>
  <c r="AR49" i="3"/>
  <c r="CE50" i="3"/>
  <c r="CQ51" i="3"/>
  <c r="F53" i="3"/>
  <c r="Q54" i="3"/>
  <c r="AB55" i="3"/>
  <c r="BH38" i="3"/>
  <c r="BW42" i="3"/>
  <c r="AS45" i="3"/>
  <c r="DA32" i="3"/>
  <c r="AZ40" i="3"/>
  <c r="CJ43" i="3"/>
  <c r="M46" i="3"/>
  <c r="F41" i="3"/>
  <c r="CU46" i="3"/>
  <c r="CQ48" i="3"/>
  <c r="CI50" i="3"/>
  <c r="AG52" i="3"/>
  <c r="CC53" i="3"/>
  <c r="AC55" i="3"/>
  <c r="AU56" i="3"/>
  <c r="BG57" i="3"/>
  <c r="BT58" i="3"/>
  <c r="CE59" i="3"/>
  <c r="CP60" i="3"/>
  <c r="E62" i="3"/>
  <c r="Q63" i="3"/>
  <c r="AB64" i="3"/>
  <c r="AN65" i="3"/>
  <c r="AY66" i="3"/>
  <c r="BB67" i="3"/>
  <c r="AL68" i="3"/>
  <c r="U69" i="3"/>
  <c r="DB69" i="3"/>
  <c r="S38" i="3"/>
  <c r="AQ46" i="3"/>
  <c r="BE48" i="3"/>
  <c r="BC50" i="3"/>
  <c r="DA51" i="3"/>
  <c r="AY53" i="3"/>
  <c r="CU54" i="3"/>
  <c r="W56" i="3"/>
  <c r="AK57" i="3"/>
  <c r="AW58" i="3"/>
  <c r="BG59" i="3"/>
  <c r="BS60" i="3"/>
  <c r="CG61" i="3"/>
  <c r="CQ62" i="3"/>
  <c r="E64" i="3"/>
  <c r="BL41" i="3"/>
  <c r="I47" i="3"/>
  <c r="I49" i="3"/>
  <c r="CQ50" i="3"/>
  <c r="AQ52" i="3"/>
  <c r="CO53" i="3"/>
  <c r="AM55" i="3"/>
  <c r="BB56" i="3"/>
  <c r="BO57" i="3"/>
  <c r="CA58" i="3"/>
  <c r="CL59" i="3"/>
  <c r="CX60" i="3"/>
  <c r="K62" i="3"/>
  <c r="W63" i="3"/>
  <c r="AJ64" i="3"/>
  <c r="AU65" i="3"/>
  <c r="BF66" i="3"/>
  <c r="BH67" i="3"/>
  <c r="AQ68" i="3"/>
  <c r="Z69" i="3"/>
  <c r="J70" i="3"/>
  <c r="CS38" i="3"/>
  <c r="BG46" i="3"/>
  <c r="BK48" i="3"/>
  <c r="BF50" i="3"/>
  <c r="E52" i="3"/>
  <c r="BE53" i="3"/>
  <c r="DB54" i="3"/>
  <c r="AC56" i="3"/>
  <c r="AM57" i="3"/>
  <c r="AY58" i="3"/>
  <c r="CY16" i="3"/>
  <c r="AM38" i="3"/>
  <c r="BH34" i="3"/>
  <c r="DB47" i="3"/>
  <c r="CT46" i="3"/>
  <c r="AV47" i="3"/>
  <c r="AF60" i="3"/>
  <c r="E44" i="3"/>
  <c r="CT56" i="3"/>
  <c r="X67" i="3"/>
  <c r="AA45" i="3"/>
  <c r="CM43" i="3"/>
  <c r="BM43" i="3"/>
  <c r="U44" i="3"/>
  <c r="AR51" i="3"/>
  <c r="AY57" i="3"/>
  <c r="BF63" i="3"/>
  <c r="BV68" i="3"/>
  <c r="AB73" i="3"/>
  <c r="AN35" i="3"/>
  <c r="CO45" i="3"/>
  <c r="AI53" i="3"/>
  <c r="AP59" i="3"/>
  <c r="F65" i="3"/>
  <c r="BB69" i="3"/>
  <c r="Z71" i="3"/>
  <c r="CF72" i="3"/>
  <c r="CM38" i="3"/>
  <c r="BW46" i="3"/>
  <c r="AT50" i="3"/>
  <c r="BC53" i="3"/>
  <c r="I39" i="3"/>
  <c r="AY29" i="3"/>
  <c r="AO45" i="3"/>
  <c r="BK49" i="3"/>
  <c r="BM52" i="3"/>
  <c r="CA32" i="3"/>
  <c r="BW45" i="3"/>
  <c r="BX42" i="3"/>
  <c r="AC44" i="3"/>
  <c r="CY50" i="3"/>
  <c r="BW54" i="3"/>
  <c r="CX57" i="3"/>
  <c r="G61" i="3"/>
  <c r="CI63" i="3"/>
  <c r="CQ66" i="3"/>
  <c r="AF69" i="3"/>
  <c r="BS44" i="3"/>
  <c r="I51" i="3"/>
  <c r="R55" i="3"/>
  <c r="G58" i="3"/>
  <c r="M61" i="3"/>
  <c r="BY63" i="3"/>
  <c r="BA46" i="3"/>
  <c r="BE50" i="3"/>
  <c r="BA53" i="3"/>
  <c r="AA56" i="3"/>
  <c r="AX58" i="3"/>
  <c r="BU60" i="3"/>
  <c r="CS62" i="3"/>
  <c r="S65" i="3"/>
  <c r="AL67" i="3"/>
  <c r="E69" i="3"/>
  <c r="S33" i="3"/>
  <c r="I48" i="3"/>
  <c r="BS51" i="3"/>
  <c r="BO54" i="3"/>
  <c r="M57" i="3"/>
  <c r="AI59" i="3"/>
  <c r="BW60" i="3"/>
  <c r="AA62" i="3"/>
  <c r="CE63" i="3"/>
  <c r="BP40" i="3"/>
  <c r="CO46" i="3"/>
  <c r="CM48" i="3"/>
  <c r="CB50" i="3"/>
  <c r="AA52" i="3"/>
  <c r="CA53" i="3"/>
  <c r="Z55" i="3"/>
  <c r="AR56" i="3"/>
  <c r="BD57" i="3"/>
  <c r="BO58" i="3"/>
  <c r="CA59" i="3"/>
  <c r="CN60" i="3"/>
  <c r="CY61" i="3"/>
  <c r="L63" i="3"/>
  <c r="Y64" i="3"/>
  <c r="DA44" i="3"/>
  <c r="R48" i="3"/>
  <c r="BW52" i="3"/>
  <c r="AK56" i="3"/>
  <c r="AK59" i="3"/>
  <c r="AI62" i="3"/>
  <c r="CK64" i="3"/>
  <c r="AI66" i="3"/>
  <c r="BS67" i="3"/>
  <c r="CE68" i="3"/>
  <c r="CQ69" i="3"/>
  <c r="CS70" i="3"/>
  <c r="CA71" i="3"/>
  <c r="BK72" i="3"/>
  <c r="AU73" i="3"/>
  <c r="Y74" i="3"/>
  <c r="CT74" i="3"/>
  <c r="BQ75" i="3"/>
  <c r="AN76" i="3"/>
  <c r="K77" i="3"/>
  <c r="BX77" i="3"/>
  <c r="AL78" i="3"/>
  <c r="AM46" i="3"/>
  <c r="AQ51" i="3"/>
  <c r="AU55" i="3"/>
  <c r="AQ58" i="3"/>
  <c r="AM61" i="3"/>
  <c r="AL64" i="3"/>
  <c r="CO65" i="3"/>
  <c r="AJ67" i="3"/>
  <c r="AU68" i="3"/>
  <c r="BG69" i="3"/>
  <c r="BQ70" i="3"/>
  <c r="BA71" i="3"/>
  <c r="AK72" i="3"/>
  <c r="S73" i="3"/>
  <c r="CZ73" i="3"/>
  <c r="BW74" i="3"/>
  <c r="AT75" i="3"/>
  <c r="Q76" i="3"/>
  <c r="CM76" i="3"/>
  <c r="BD77" i="3"/>
  <c r="R78" i="3"/>
  <c r="CY37" i="3"/>
  <c r="AY50" i="3"/>
  <c r="BC54" i="3"/>
  <c r="BY57" i="3"/>
  <c r="BR60" i="3"/>
  <c r="BU63" i="3"/>
  <c r="BC65" i="3"/>
  <c r="DA66" i="3"/>
  <c r="U68" i="3"/>
  <c r="AG69" i="3"/>
  <c r="AR70" i="3"/>
  <c r="AG71" i="3"/>
  <c r="P72" i="3"/>
  <c r="CX72" i="3"/>
  <c r="CG73" i="3"/>
  <c r="BF74" i="3"/>
  <c r="DA47" i="3"/>
  <c r="BP52" i="3"/>
  <c r="AI56" i="3"/>
  <c r="AC59" i="3"/>
  <c r="AE62" i="3"/>
  <c r="CI64" i="3"/>
  <c r="AH66" i="3"/>
  <c r="BQ67" i="3"/>
  <c r="CC68" i="3"/>
  <c r="CO69" i="3"/>
  <c r="CQ70" i="3"/>
  <c r="BZ71" i="3"/>
  <c r="BJ72" i="3"/>
  <c r="AS73" i="3"/>
  <c r="X74" i="3"/>
  <c r="CS30" i="3"/>
  <c r="W54" i="3"/>
  <c r="BA60" i="3"/>
  <c r="AS65" i="3"/>
  <c r="N68" i="3"/>
  <c r="AK70" i="3"/>
  <c r="K72" i="3"/>
  <c r="CB73" i="3"/>
  <c r="L75" i="3"/>
  <c r="G76" i="3"/>
  <c r="DA76" i="3"/>
  <c r="AS25" i="3"/>
  <c r="CF32" i="3"/>
  <c r="BZ31" i="3"/>
  <c r="AA32" i="3"/>
  <c r="CI33" i="3"/>
  <c r="CX48" i="3"/>
  <c r="BB51" i="3"/>
  <c r="BJ63" i="3"/>
  <c r="AN47" i="3"/>
  <c r="AP60" i="3"/>
  <c r="CH36" i="3"/>
  <c r="AI33" i="3"/>
  <c r="W30" i="3"/>
  <c r="AT34" i="3"/>
  <c r="BI45" i="3"/>
  <c r="K53" i="3"/>
  <c r="R59" i="3"/>
  <c r="CF64" i="3"/>
  <c r="CV69" i="3"/>
  <c r="BB74" i="3"/>
  <c r="Q39" i="3"/>
  <c r="P48" i="3"/>
  <c r="CZ54" i="3"/>
  <c r="AT60" i="3"/>
  <c r="BV66" i="3"/>
  <c r="CX69" i="3"/>
  <c r="BF71" i="3"/>
  <c r="AD73" i="3"/>
  <c r="J42" i="3"/>
  <c r="AW47" i="3"/>
  <c r="AE51" i="3"/>
  <c r="AM54" i="3"/>
  <c r="Y41" i="3"/>
  <c r="AK38" i="3"/>
  <c r="BO46" i="3"/>
  <c r="AK50" i="3"/>
  <c r="AV53" i="3"/>
  <c r="W39" i="3"/>
  <c r="AY46" i="3"/>
  <c r="CQ44" i="3"/>
  <c r="W47" i="3"/>
  <c r="BY51" i="3"/>
  <c r="CA55" i="3"/>
  <c r="CG58" i="3"/>
  <c r="BL61" i="3"/>
  <c r="BR64" i="3"/>
  <c r="BM67" i="3"/>
  <c r="BV69" i="3"/>
  <c r="AG47" i="3"/>
  <c r="U52" i="3"/>
  <c r="CE55" i="3"/>
  <c r="CM58" i="3"/>
  <c r="CS61" i="3"/>
  <c r="AU64" i="3"/>
  <c r="CG47" i="3"/>
  <c r="AX51" i="3"/>
  <c r="AU54" i="3"/>
  <c r="CS56" i="3"/>
  <c r="S59" i="3"/>
  <c r="AQ61" i="3"/>
  <c r="BN63" i="3"/>
  <c r="CK65" i="3"/>
  <c r="CN67" i="3"/>
  <c r="BF69" i="3"/>
  <c r="CM42" i="3"/>
  <c r="AI49" i="3"/>
  <c r="BK52" i="3"/>
  <c r="BG55" i="3"/>
  <c r="CC57" i="3"/>
  <c r="BM59" i="3"/>
  <c r="O61" i="3"/>
  <c r="BS62" i="3"/>
  <c r="G64" i="3"/>
  <c r="CU42" i="3"/>
  <c r="AO47" i="3"/>
  <c r="AO49" i="3"/>
  <c r="Q51" i="3"/>
  <c r="BO52" i="3"/>
  <c r="M54" i="3"/>
  <c r="BH55" i="3"/>
  <c r="BU56" i="3"/>
  <c r="CG57" i="3"/>
  <c r="CR58" i="3"/>
  <c r="F60" i="3"/>
  <c r="Q61" i="3"/>
  <c r="AC62" i="3"/>
  <c r="AP63" i="3"/>
  <c r="CZ36" i="3"/>
  <c r="W46" i="3"/>
  <c r="AW49" i="3"/>
  <c r="BQ53" i="3"/>
  <c r="O57" i="3"/>
  <c r="K60" i="3"/>
  <c r="E63" i="3"/>
  <c r="W65" i="3"/>
  <c r="BW66" i="3"/>
  <c r="CV67" i="3"/>
  <c r="I69" i="3"/>
  <c r="U70" i="3"/>
  <c r="O71" i="3"/>
  <c r="CW71" i="3"/>
  <c r="CG72" i="3"/>
  <c r="BO73" i="3"/>
  <c r="AQ74" i="3"/>
  <c r="N75" i="3"/>
  <c r="CI75" i="3"/>
  <c r="BG76" i="3"/>
  <c r="AB77" i="3"/>
  <c r="CN77" i="3"/>
  <c r="BB78" i="3"/>
  <c r="CA47" i="3"/>
  <c r="AU52" i="3"/>
  <c r="U56" i="3"/>
  <c r="O59" i="3"/>
  <c r="Q62" i="3"/>
  <c r="CA64" i="3"/>
  <c r="Z66" i="3"/>
  <c r="BK67" i="3"/>
  <c r="BY68" i="3"/>
  <c r="CJ69" i="3"/>
  <c r="CM70" i="3"/>
  <c r="BW71" i="3"/>
  <c r="BE72" i="3"/>
  <c r="AO73" i="3"/>
  <c r="T74" i="3"/>
  <c r="CO74" i="3"/>
  <c r="BM75" i="3"/>
  <c r="AJ76" i="3"/>
  <c r="G77" i="3"/>
  <c r="BT77" i="3"/>
  <c r="AH78" i="3"/>
  <c r="AO46" i="3"/>
  <c r="BE51" i="3"/>
  <c r="AY55" i="3"/>
  <c r="AU58" i="3"/>
  <c r="AU61" i="3"/>
  <c r="AM64" i="3"/>
  <c r="CP65" i="3"/>
  <c r="AK67" i="3"/>
  <c r="AW68" i="3"/>
  <c r="BI69" i="3"/>
  <c r="BS70" i="3"/>
  <c r="BB71" i="3"/>
  <c r="AL72" i="3"/>
  <c r="U73" i="3"/>
  <c r="DA73" i="3"/>
  <c r="BX74" i="3"/>
  <c r="AQ49" i="3"/>
  <c r="BM53" i="3"/>
  <c r="F57" i="3"/>
  <c r="G60" i="3"/>
  <c r="DA62" i="3"/>
  <c r="V65" i="3"/>
  <c r="BS66" i="3"/>
  <c r="CU67" i="3"/>
  <c r="H69" i="3"/>
  <c r="S70" i="3"/>
  <c r="N71" i="3"/>
  <c r="CV71" i="3"/>
  <c r="CE72" i="3"/>
  <c r="BN73" i="3"/>
  <c r="AP74" i="3"/>
  <c r="BB47" i="3"/>
  <c r="G56" i="3"/>
  <c r="DA61" i="3"/>
  <c r="S66" i="3"/>
  <c r="BS68" i="3"/>
  <c r="CI70" i="3"/>
  <c r="BB72" i="3"/>
  <c r="Q74" i="3"/>
  <c r="AJ75" i="3"/>
  <c r="AF76" i="3"/>
  <c r="I28" i="3"/>
  <c r="BL33" i="3"/>
  <c r="AE34" i="3"/>
  <c r="N42" i="3"/>
  <c r="AR39" i="3"/>
  <c r="CW37" i="3"/>
  <c r="CF54" i="3"/>
  <c r="CD65" i="3"/>
  <c r="BL51" i="3"/>
  <c r="AF63" i="3"/>
  <c r="AJ40" i="3"/>
  <c r="AZ39" i="3"/>
  <c r="AS38" i="3"/>
  <c r="BC38" i="3"/>
  <c r="CH47" i="3"/>
  <c r="CB54" i="3"/>
  <c r="V60" i="3"/>
  <c r="AX66" i="3"/>
  <c r="X71" i="3"/>
  <c r="AV75" i="3"/>
  <c r="AD42" i="3"/>
  <c r="AL50" i="3"/>
  <c r="F56" i="3"/>
  <c r="M62" i="3"/>
  <c r="CL67" i="3"/>
  <c r="AF70" i="3"/>
  <c r="DB71" i="3"/>
  <c r="BZ73" i="3"/>
  <c r="BG43" i="3"/>
  <c r="BI48" i="3"/>
  <c r="N52" i="3"/>
  <c r="CR54" i="3"/>
  <c r="BU43" i="3"/>
  <c r="CC41" i="3"/>
  <c r="AM47" i="3"/>
  <c r="Y51" i="3"/>
  <c r="AF54" i="3"/>
  <c r="AN41" i="3"/>
  <c r="BK36" i="3"/>
  <c r="AE46" i="3"/>
  <c r="S48" i="3"/>
  <c r="CK52" i="3"/>
  <c r="BJ56" i="3"/>
  <c r="AO59" i="3"/>
  <c r="AV62" i="3"/>
  <c r="BB65" i="3"/>
  <c r="F68" i="3"/>
  <c r="AJ70" i="3"/>
  <c r="CC48" i="3"/>
  <c r="CS52" i="3"/>
  <c r="BO56" i="3"/>
  <c r="BW59" i="3"/>
  <c r="AY62" i="3"/>
  <c r="BS38" i="3"/>
  <c r="BG48" i="3"/>
  <c r="DB51" i="3"/>
  <c r="DA54" i="3"/>
  <c r="AL57" i="3"/>
  <c r="BI59" i="3"/>
  <c r="CH61" i="3"/>
  <c r="F64" i="3"/>
  <c r="AE66" i="3"/>
  <c r="V68" i="3"/>
  <c r="CL69" i="3"/>
  <c r="BG45" i="3"/>
  <c r="M50" i="3"/>
  <c r="Q53" i="3"/>
  <c r="CW55" i="3"/>
  <c r="W58" i="3"/>
  <c r="E60" i="3"/>
  <c r="BE61" i="3"/>
  <c r="CU62" i="3"/>
  <c r="AK64" i="3"/>
  <c r="CS44" i="3"/>
  <c r="CO47" i="3"/>
  <c r="CK49" i="3"/>
  <c r="BA51" i="3"/>
  <c r="CY52" i="3"/>
  <c r="AY54" i="3"/>
  <c r="CL55" i="3"/>
  <c r="CW56" i="3"/>
  <c r="J58" i="3"/>
  <c r="W59" i="3"/>
  <c r="AI60" i="3"/>
  <c r="AT61" i="3"/>
  <c r="BF62" i="3"/>
  <c r="BQ63" i="3"/>
  <c r="BR40" i="3"/>
  <c r="R41" i="3"/>
  <c r="BS50" i="3"/>
  <c r="BU54" i="3"/>
  <c r="CK57" i="3"/>
  <c r="CF60" i="3"/>
  <c r="CG63" i="3"/>
  <c r="BK65" i="3"/>
  <c r="J67" i="3"/>
  <c r="Y68" i="3"/>
  <c r="AM69" i="3"/>
  <c r="AX70" i="3"/>
  <c r="AK71" i="3"/>
  <c r="U72" i="3"/>
  <c r="DA72" i="3"/>
  <c r="CK73" i="3"/>
  <c r="BI74" i="3"/>
  <c r="AG75" i="3"/>
  <c r="DB75" i="3"/>
  <c r="BY76" i="3"/>
  <c r="AR77" i="3"/>
  <c r="F78" i="3"/>
  <c r="BR78" i="3"/>
  <c r="S49" i="3"/>
  <c r="AU53" i="3"/>
  <c r="CP56" i="3"/>
  <c r="CS59" i="3"/>
  <c r="CM62" i="3"/>
  <c r="O65" i="3"/>
  <c r="BM66" i="3"/>
  <c r="CO67" i="3"/>
  <c r="CZ68" i="3"/>
  <c r="M70" i="3"/>
  <c r="K71" i="3"/>
  <c r="CQ71" i="3"/>
  <c r="CA72" i="3"/>
  <c r="BK73" i="3"/>
  <c r="AM74" i="3"/>
  <c r="J75" i="3"/>
  <c r="CE75" i="3"/>
  <c r="BB76" i="3"/>
  <c r="X77" i="3"/>
  <c r="CJ77" i="3"/>
  <c r="AX78" i="3"/>
  <c r="CQ47" i="3"/>
  <c r="BB52" i="3"/>
  <c r="V56" i="3"/>
  <c r="Y59" i="3"/>
  <c r="S62" i="3"/>
  <c r="CC64" i="3"/>
  <c r="AA66" i="3"/>
  <c r="BO67" i="3"/>
  <c r="BZ68" i="3"/>
  <c r="CK69" i="3"/>
  <c r="CN70" i="3"/>
  <c r="BX71" i="3"/>
  <c r="BG72" i="3"/>
  <c r="AP73" i="3"/>
  <c r="U74" i="3"/>
  <c r="H40" i="3"/>
  <c r="BO50" i="3"/>
  <c r="BK54" i="3"/>
  <c r="CI57" i="3"/>
  <c r="J33" i="3"/>
  <c r="AO27" i="3"/>
  <c r="AX43" i="3"/>
  <c r="Z42" i="3"/>
  <c r="CI40" i="3"/>
  <c r="BZ55" i="3"/>
  <c r="V35" i="3"/>
  <c r="AP52" i="3"/>
  <c r="AH64" i="3"/>
  <c r="T42" i="3"/>
  <c r="BX40" i="3"/>
  <c r="CX39" i="3"/>
  <c r="CB40" i="3"/>
  <c r="BQ48" i="3"/>
  <c r="T55" i="3"/>
  <c r="AV61" i="3"/>
  <c r="CO66" i="3"/>
  <c r="BT71" i="3"/>
  <c r="Z76" i="3"/>
  <c r="N43" i="3"/>
  <c r="DB50" i="3"/>
  <c r="K57" i="3"/>
  <c r="BY62" i="3"/>
  <c r="AB68" i="3"/>
  <c r="BL70" i="3"/>
  <c r="T72" i="3"/>
  <c r="CP73" i="3"/>
  <c r="CU44" i="3"/>
  <c r="CU48" i="3"/>
  <c r="AR52" i="3"/>
  <c r="AX55" i="3"/>
  <c r="AY44" i="3"/>
  <c r="BS42" i="3"/>
  <c r="O48" i="3"/>
  <c r="AZ51" i="3"/>
  <c r="BG54" i="3"/>
  <c r="M43" i="3"/>
  <c r="BK38" i="3"/>
  <c r="BR46" i="3"/>
  <c r="T49" i="3"/>
  <c r="Y53" i="3"/>
  <c r="CM56" i="3"/>
  <c r="CT59" i="3"/>
  <c r="BW62" i="3"/>
  <c r="CE65" i="3"/>
  <c r="AV68" i="3"/>
  <c r="BF70" i="3"/>
  <c r="AE49" i="3"/>
  <c r="BS53" i="3"/>
  <c r="CQ56" i="3"/>
  <c r="CW59" i="3"/>
  <c r="I63" i="3"/>
  <c r="CG42" i="3"/>
  <c r="AG49" i="3"/>
  <c r="BI52" i="3"/>
  <c r="BF55" i="3"/>
  <c r="CB57" i="3"/>
  <c r="DA59" i="3"/>
  <c r="Z62" i="3"/>
  <c r="AW64" i="3"/>
  <c r="BU66" i="3"/>
  <c r="BB68" i="3"/>
  <c r="T70" i="3"/>
  <c r="CM46" i="3"/>
  <c r="CA50" i="3"/>
  <c r="BU53" i="3"/>
  <c r="AQ56" i="3"/>
  <c r="BM58" i="3"/>
  <c r="AE60" i="3"/>
  <c r="BU61" i="3"/>
  <c r="K63" i="3"/>
  <c r="BI33" i="3"/>
  <c r="BM45" i="3"/>
  <c r="Q48" i="3"/>
  <c r="N50" i="3"/>
  <c r="BU51" i="3"/>
  <c r="U53" i="3"/>
  <c r="BS54" i="3"/>
  <c r="CY55" i="3"/>
  <c r="N57" i="3"/>
  <c r="Y58" i="3"/>
  <c r="AJ59" i="3"/>
  <c r="AW60" i="3"/>
  <c r="BI61" i="3"/>
  <c r="BT62" i="3"/>
  <c r="CF63" i="3"/>
  <c r="R42" i="3"/>
  <c r="Y45" i="3"/>
  <c r="U51" i="3"/>
  <c r="Q55" i="3"/>
  <c r="AA58" i="3"/>
  <c r="W61" i="3"/>
  <c r="Q64" i="3"/>
  <c r="CC65" i="3"/>
  <c r="AC67" i="3"/>
  <c r="AN68" i="3"/>
  <c r="AY69" i="3"/>
  <c r="BM70" i="3"/>
  <c r="AU71" i="3"/>
  <c r="AE72" i="3"/>
  <c r="O73" i="3"/>
  <c r="CU73" i="3"/>
  <c r="BS74" i="3"/>
  <c r="AP75" i="3"/>
  <c r="M76" i="3"/>
  <c r="CH76" i="3"/>
  <c r="AZ77" i="3"/>
  <c r="N78" i="3"/>
  <c r="BZ78" i="3"/>
  <c r="BX49" i="3"/>
  <c r="CW53" i="3"/>
  <c r="AG57" i="3"/>
  <c r="AB60" i="3"/>
  <c r="AC63" i="3"/>
  <c r="AG65" i="3"/>
  <c r="CE66" i="3"/>
  <c r="E68" i="3"/>
  <c r="Q69" i="3"/>
  <c r="AB70" i="3"/>
  <c r="U71" i="3"/>
  <c r="E72" i="3"/>
  <c r="CK72" i="3"/>
  <c r="BU73" i="3"/>
  <c r="AV74" i="3"/>
  <c r="S75" i="3"/>
  <c r="CN75" i="3"/>
  <c r="BK76" i="3"/>
  <c r="AF77" i="3"/>
  <c r="CR77" i="3"/>
  <c r="BF78" i="3"/>
  <c r="AY48" i="3"/>
  <c r="E53" i="3"/>
  <c r="BK56" i="3"/>
  <c r="BF59" i="3"/>
  <c r="BG62" i="3"/>
  <c r="CW64" i="3"/>
  <c r="AV66" i="3"/>
  <c r="CA67" i="3"/>
  <c r="CO68" i="3"/>
  <c r="CZ69" i="3"/>
  <c r="CY70" i="3"/>
  <c r="CH71" i="3"/>
  <c r="BR72" i="3"/>
  <c r="BA73" i="3"/>
  <c r="AE74" i="3"/>
  <c r="AP44" i="3"/>
  <c r="S51" i="3"/>
  <c r="M55" i="3"/>
  <c r="R58" i="3"/>
  <c r="U61" i="3"/>
  <c r="O64" i="3"/>
  <c r="CA65" i="3"/>
  <c r="AA67" i="3"/>
  <c r="AM68" i="3"/>
  <c r="AX69" i="3"/>
  <c r="BI70" i="3"/>
  <c r="AT71" i="3"/>
  <c r="AD72" i="3"/>
  <c r="M73" i="3"/>
  <c r="CT73" i="3"/>
  <c r="BQ74" i="3"/>
  <c r="AA51" i="3"/>
  <c r="AE58" i="3"/>
  <c r="AA64" i="3"/>
  <c r="AD67" i="3"/>
  <c r="BC69" i="3"/>
  <c r="AW71" i="3"/>
  <c r="P73" i="3"/>
  <c r="BT74" i="3"/>
  <c r="BU75" i="3"/>
  <c r="BQ76" i="3"/>
  <c r="DA36" i="3"/>
  <c r="BK39" i="3"/>
  <c r="BX44" i="3"/>
  <c r="AZ43" i="3"/>
  <c r="M44" i="3"/>
  <c r="CZ56" i="3"/>
  <c r="AE38" i="3"/>
  <c r="CP54" i="3"/>
  <c r="CT64" i="3"/>
  <c r="E43" i="3"/>
  <c r="AZ42" i="3"/>
  <c r="N41" i="3"/>
  <c r="CN41" i="3"/>
  <c r="F50" i="3"/>
  <c r="CF55" i="3"/>
  <c r="CM61" i="3"/>
  <c r="CR67" i="3"/>
  <c r="CZ71" i="3"/>
  <c r="BV76" i="3"/>
  <c r="BA44" i="3"/>
  <c r="BP51" i="3"/>
  <c r="BW57" i="3"/>
  <c r="CD63" i="3"/>
  <c r="AZ68" i="3"/>
  <c r="CB70" i="3"/>
  <c r="AZ72" i="3"/>
  <c r="BL31" i="3"/>
  <c r="BC45" i="3"/>
  <c r="BV49" i="3"/>
  <c r="BS52" i="3"/>
  <c r="BE32" i="3"/>
  <c r="BO45" i="3"/>
  <c r="AS43" i="3"/>
  <c r="AX48" i="3"/>
  <c r="G52" i="3"/>
  <c r="CJ54" i="3"/>
  <c r="CI43" i="3"/>
  <c r="CV40" i="3"/>
  <c r="AU34" i="3"/>
  <c r="BU49" i="3"/>
  <c r="CX53" i="3"/>
  <c r="P57" i="3"/>
  <c r="W60" i="3"/>
  <c r="AE63" i="3"/>
  <c r="I66" i="3"/>
  <c r="BR68" i="3"/>
  <c r="M40" i="3"/>
  <c r="BY49" i="3"/>
  <c r="G54" i="3"/>
  <c r="AW57" i="3"/>
  <c r="AC60" i="3"/>
  <c r="AI63" i="3"/>
  <c r="BW44" i="3"/>
  <c r="CG49" i="3"/>
  <c r="CU52" i="3"/>
  <c r="CG55" i="3"/>
  <c r="H58" i="3"/>
  <c r="AD60" i="3"/>
  <c r="BC62" i="3"/>
  <c r="BZ64" i="3"/>
  <c r="CW66" i="3"/>
  <c r="BW68" i="3"/>
  <c r="AP70" i="3"/>
  <c r="AK47" i="3"/>
  <c r="M51" i="3"/>
  <c r="K54" i="3"/>
  <c r="BS56" i="3"/>
  <c r="CQ58" i="3"/>
  <c r="AU60" i="3"/>
  <c r="CI61" i="3"/>
  <c r="AO63" i="3"/>
  <c r="BO36" i="3"/>
  <c r="U46" i="3"/>
  <c r="AM48" i="3"/>
  <c r="AM50" i="3"/>
  <c r="CN51" i="3"/>
  <c r="AM53" i="3"/>
  <c r="CK54" i="3"/>
  <c r="O56" i="3"/>
  <c r="AA57" i="3"/>
  <c r="AN58" i="3"/>
  <c r="AY59" i="3"/>
  <c r="BJ60" i="3"/>
  <c r="BW61" i="3"/>
  <c r="CI62" i="3"/>
  <c r="CT63" i="3"/>
  <c r="P43" i="3"/>
  <c r="CC46" i="3"/>
  <c r="BW51" i="3"/>
  <c r="BO55" i="3"/>
  <c r="BI58" i="3"/>
  <c r="BK61" i="3"/>
  <c r="AY64" i="3"/>
  <c r="CW65" i="3"/>
  <c r="AQ67" i="3"/>
  <c r="BC68" i="3"/>
  <c r="BN69" i="3"/>
  <c r="BW70" i="3"/>
  <c r="BG71" i="3"/>
  <c r="AO72" i="3"/>
  <c r="Y73" i="3"/>
  <c r="G74" i="3"/>
  <c r="CB74" i="3"/>
  <c r="AY75" i="3"/>
  <c r="V76" i="3"/>
  <c r="CQ76" i="3"/>
  <c r="BH77" i="3"/>
  <c r="V78" i="3"/>
  <c r="CK37" i="3"/>
  <c r="AU50" i="3"/>
  <c r="AP54" i="3"/>
  <c r="BS57" i="3"/>
  <c r="BQ60" i="3"/>
  <c r="BK63" i="3"/>
  <c r="BA65" i="3"/>
  <c r="CY66" i="3"/>
  <c r="S68" i="3"/>
  <c r="AE69" i="3"/>
  <c r="AQ70" i="3"/>
  <c r="AE71" i="3"/>
  <c r="O72" i="3"/>
  <c r="CW72" i="3"/>
  <c r="CE73" i="3"/>
  <c r="BE74" i="3"/>
  <c r="AB75" i="3"/>
  <c r="CW75" i="3"/>
  <c r="BT76" i="3"/>
  <c r="AN77" i="3"/>
  <c r="CZ77" i="3"/>
  <c r="BN78" i="3"/>
  <c r="U49" i="3"/>
  <c r="AW53" i="3"/>
  <c r="CY56" i="3"/>
  <c r="CU59" i="3"/>
  <c r="CO62" i="3"/>
  <c r="Q65" i="3"/>
  <c r="BO66" i="3"/>
  <c r="CP67" i="3"/>
  <c r="DA68" i="3"/>
  <c r="Q70" i="3"/>
  <c r="L71" i="3"/>
  <c r="CS71" i="3"/>
  <c r="CB72" i="3"/>
  <c r="BL73" i="3"/>
  <c r="AN74" i="3"/>
  <c r="CA46" i="3"/>
  <c r="BK51" i="3"/>
  <c r="BI55" i="3"/>
  <c r="BG58" i="3"/>
  <c r="BB61" i="3"/>
  <c r="AT64" i="3"/>
  <c r="CS65" i="3"/>
  <c r="AO67" i="3"/>
  <c r="BA68" i="3"/>
  <c r="BM69" i="3"/>
  <c r="BV70" i="3"/>
  <c r="BE71" i="3"/>
  <c r="AN72" i="3"/>
  <c r="X73" i="3"/>
  <c r="E74" i="3"/>
  <c r="CA74" i="3"/>
  <c r="AE52" i="3"/>
  <c r="CZ58" i="3"/>
  <c r="BS64" i="3"/>
  <c r="BG67" i="3"/>
  <c r="CD69" i="3"/>
  <c r="BR71" i="3"/>
  <c r="AK73" i="3"/>
  <c r="CL74" i="3"/>
  <c r="CG75" i="3"/>
  <c r="BE27" i="3"/>
  <c r="AD36" i="3"/>
  <c r="BF61" i="3"/>
  <c r="CH66" i="3"/>
  <c r="AQ34" i="3"/>
  <c r="AW52" i="3"/>
  <c r="Z68" i="3"/>
  <c r="V41" i="3"/>
  <c r="DB59" i="3"/>
  <c r="CR70" i="3"/>
  <c r="CI42" i="3"/>
  <c r="CE53" i="3"/>
  <c r="CG44" i="3"/>
  <c r="BY53" i="3"/>
  <c r="AA44" i="3"/>
  <c r="AI54" i="3"/>
  <c r="R62" i="3"/>
  <c r="BA69" i="3"/>
  <c r="AQ54" i="3"/>
  <c r="Y62" i="3"/>
  <c r="K51" i="3"/>
  <c r="AI58" i="3"/>
  <c r="CQ63" i="3"/>
  <c r="AK69" i="3"/>
  <c r="AY51" i="3"/>
  <c r="I58" i="3"/>
  <c r="BE62" i="3"/>
  <c r="BI46" i="3"/>
  <c r="AI51" i="3"/>
  <c r="AS55" i="3"/>
  <c r="BA58" i="3"/>
  <c r="AF61" i="3"/>
  <c r="BO33" i="3"/>
  <c r="S52" i="3"/>
  <c r="AY60" i="3"/>
  <c r="BD66" i="3"/>
  <c r="CC69" i="3"/>
  <c r="I72" i="3"/>
  <c r="AH74" i="3"/>
  <c r="AE76" i="3"/>
  <c r="CV77" i="3"/>
  <c r="CU51" i="3"/>
  <c r="E61" i="3"/>
  <c r="AU66" i="3"/>
  <c r="BU69" i="3"/>
  <c r="Y72" i="3"/>
  <c r="AC74" i="3"/>
  <c r="AA76" i="3"/>
  <c r="J78" i="3"/>
  <c r="CW51" i="3"/>
  <c r="I61" i="3"/>
  <c r="CI66" i="3"/>
  <c r="BW69" i="3"/>
  <c r="AA72" i="3"/>
  <c r="AW74" i="3"/>
  <c r="O54" i="3"/>
  <c r="CQ61" i="3"/>
  <c r="O66" i="3"/>
  <c r="BO68" i="3"/>
  <c r="CF70" i="3"/>
  <c r="AY72" i="3"/>
  <c r="O74" i="3"/>
  <c r="AC53" i="3"/>
  <c r="H65" i="3"/>
  <c r="I70" i="3"/>
  <c r="BF73" i="3"/>
  <c r="CT75" i="3"/>
  <c r="AK77" i="3"/>
  <c r="T78" i="3"/>
  <c r="CU78" i="3"/>
  <c r="BI79" i="3"/>
  <c r="W80" i="3"/>
  <c r="CI80" i="3"/>
  <c r="AW81" i="3"/>
  <c r="K82" i="3"/>
  <c r="BW82" i="3"/>
  <c r="AK83" i="3"/>
  <c r="CW83" i="3"/>
  <c r="BK84" i="3"/>
  <c r="Y85" i="3"/>
  <c r="CK85" i="3"/>
  <c r="AY86" i="3"/>
  <c r="M87" i="3"/>
  <c r="BY87" i="3"/>
  <c r="AM88" i="3"/>
  <c r="CY88" i="3"/>
  <c r="BM89" i="3"/>
  <c r="AA90" i="3"/>
  <c r="CM90" i="3"/>
  <c r="BA91" i="3"/>
  <c r="O92" i="3"/>
  <c r="CA92" i="3"/>
  <c r="AO93" i="3"/>
  <c r="DA93" i="3"/>
  <c r="BO94" i="3"/>
  <c r="AC95" i="3"/>
  <c r="CO95" i="3"/>
  <c r="BC96" i="3"/>
  <c r="Q97" i="3"/>
  <c r="CC97" i="3"/>
  <c r="AI52" i="3"/>
  <c r="K59" i="3"/>
  <c r="BW64" i="3"/>
  <c r="BI67" i="3"/>
  <c r="CE69" i="3"/>
  <c r="BS71" i="3"/>
  <c r="AM73" i="3"/>
  <c r="AP51" i="3"/>
  <c r="AO58" i="3"/>
  <c r="AE64" i="3"/>
  <c r="AI67" i="3"/>
  <c r="BE69" i="3"/>
  <c r="BP39" i="3"/>
  <c r="BE54" i="3"/>
  <c r="CA60" i="3"/>
  <c r="BE65" i="3"/>
  <c r="W68" i="3"/>
  <c r="AS70" i="3"/>
  <c r="AY49" i="3"/>
  <c r="Q57" i="3"/>
  <c r="M63" i="3"/>
  <c r="BY66" i="3"/>
  <c r="K69" i="3"/>
  <c r="Q71" i="3"/>
  <c r="CH72" i="3"/>
  <c r="AR74" i="3"/>
  <c r="BB75" i="3"/>
  <c r="AY76" i="3"/>
  <c r="AP77" i="3"/>
  <c r="Y78" i="3"/>
  <c r="CY78" i="3"/>
  <c r="BM79" i="3"/>
  <c r="AA80" i="3"/>
  <c r="CM80" i="3"/>
  <c r="BA81" i="3"/>
  <c r="O82" i="3"/>
  <c r="CA82" i="3"/>
  <c r="AO83" i="3"/>
  <c r="DA83" i="3"/>
  <c r="BO84" i="3"/>
  <c r="AC85" i="3"/>
  <c r="CO85" i="3"/>
  <c r="BC86" i="3"/>
  <c r="Q87" i="3"/>
  <c r="CC87" i="3"/>
  <c r="AQ88" i="3"/>
  <c r="E89" i="3"/>
  <c r="BQ89" i="3"/>
  <c r="AE90" i="3"/>
  <c r="CQ90" i="3"/>
  <c r="BE91" i="3"/>
  <c r="S92" i="3"/>
  <c r="CE92" i="3"/>
  <c r="AS93" i="3"/>
  <c r="G94" i="3"/>
  <c r="BS94" i="3"/>
  <c r="AG95" i="3"/>
  <c r="CS95" i="3"/>
  <c r="BG96" i="3"/>
  <c r="U97" i="3"/>
  <c r="CG97" i="3"/>
  <c r="CI52" i="3"/>
  <c r="AR59" i="3"/>
  <c r="CO64" i="3"/>
  <c r="BW67" i="3"/>
  <c r="CT69" i="3"/>
  <c r="CE71" i="3"/>
  <c r="AW73" i="3"/>
  <c r="CS74" i="3"/>
  <c r="CO75" i="3"/>
  <c r="CJ76" i="3"/>
  <c r="BW77" i="3"/>
  <c r="BG78" i="3"/>
  <c r="Z79" i="3"/>
  <c r="CL79" i="3"/>
  <c r="AZ80" i="3"/>
  <c r="AQ28" i="3"/>
  <c r="BZ44" i="3"/>
  <c r="CJ64" i="3"/>
  <c r="DA31" i="3"/>
  <c r="CE42" i="3"/>
  <c r="BB53" i="3"/>
  <c r="AZ69" i="3"/>
  <c r="AJ45" i="3"/>
  <c r="BT61" i="3"/>
  <c r="AP71" i="3"/>
  <c r="CV45" i="3"/>
  <c r="BN54" i="3"/>
  <c r="CM45" i="3"/>
  <c r="AQ55" i="3"/>
  <c r="AW45" i="3"/>
  <c r="AW55" i="3"/>
  <c r="BG63" i="3"/>
  <c r="O70" i="3"/>
  <c r="BE55" i="3"/>
  <c r="BM63" i="3"/>
  <c r="CG51" i="3"/>
  <c r="CO58" i="3"/>
  <c r="E65" i="3"/>
  <c r="CB69" i="3"/>
  <c r="Y52" i="3"/>
  <c r="U59" i="3"/>
  <c r="CE62" i="3"/>
  <c r="O47" i="3"/>
  <c r="K52" i="3"/>
  <c r="BW55" i="3"/>
  <c r="CD58" i="3"/>
  <c r="CJ61" i="3"/>
  <c r="AT39" i="3"/>
  <c r="W53" i="3"/>
  <c r="CR61" i="3"/>
  <c r="CM66" i="3"/>
  <c r="G70" i="3"/>
  <c r="BA72" i="3"/>
  <c r="AZ74" i="3"/>
  <c r="AW76" i="3"/>
  <c r="AD78" i="3"/>
  <c r="CQ52" i="3"/>
  <c r="CA61" i="3"/>
  <c r="S67" i="3"/>
  <c r="CY69" i="3"/>
  <c r="AU72" i="3"/>
  <c r="BN74" i="3"/>
  <c r="AS76" i="3"/>
  <c r="Z78" i="3"/>
  <c r="CY53" i="3"/>
  <c r="CC61" i="3"/>
  <c r="U67" i="3"/>
  <c r="AC70" i="3"/>
  <c r="AV72" i="3"/>
  <c r="BO74" i="3"/>
  <c r="CS55" i="3"/>
  <c r="BM62" i="3"/>
  <c r="BC66" i="3"/>
  <c r="CQ68" i="3"/>
  <c r="DB70" i="3"/>
  <c r="BT72" i="3"/>
  <c r="AG74" i="3"/>
  <c r="AA55" i="3"/>
  <c r="CG65" i="3"/>
  <c r="BN70" i="3"/>
  <c r="CW73" i="3"/>
  <c r="T76" i="3"/>
  <c r="AU77" i="3"/>
  <c r="AE78" i="3"/>
  <c r="E79" i="3"/>
  <c r="BQ79" i="3"/>
  <c r="AE80" i="3"/>
  <c r="T23" i="3"/>
  <c r="V48" i="3"/>
  <c r="DB40" i="3"/>
  <c r="E39" i="3"/>
  <c r="S44" i="3"/>
  <c r="CK56" i="3"/>
  <c r="AT70" i="3"/>
  <c r="BI47" i="3"/>
  <c r="AR64" i="3"/>
  <c r="CL71" i="3"/>
  <c r="K47" i="3"/>
  <c r="CX34" i="3"/>
  <c r="CY46" i="3"/>
  <c r="AK35" i="3"/>
  <c r="S42" i="3"/>
  <c r="E56" i="3"/>
  <c r="AQ64" i="3"/>
  <c r="BI42" i="3"/>
  <c r="AM56" i="3"/>
  <c r="S64" i="3"/>
  <c r="AK53" i="3"/>
  <c r="AU59" i="3"/>
  <c r="BJ65" i="3"/>
  <c r="BK70" i="3"/>
  <c r="CW52" i="3"/>
  <c r="AW59" i="3"/>
  <c r="BO63" i="3"/>
  <c r="BM47" i="3"/>
  <c r="AT52" i="3"/>
  <c r="AD56" i="3"/>
  <c r="I59" i="3"/>
  <c r="P62" i="3"/>
  <c r="I44" i="3"/>
  <c r="U54" i="3"/>
  <c r="BU62" i="3"/>
  <c r="BE67" i="3"/>
  <c r="AI70" i="3"/>
  <c r="BU72" i="3"/>
  <c r="CK74" i="3"/>
  <c r="BP76" i="3"/>
  <c r="AT78" i="3"/>
  <c r="CS54" i="3"/>
  <c r="AX62" i="3"/>
  <c r="AY67" i="3"/>
  <c r="BE70" i="3"/>
  <c r="BQ72" i="3"/>
  <c r="CF74" i="3"/>
  <c r="CC76" i="3"/>
  <c r="AP78" i="3"/>
  <c r="CT54" i="3"/>
  <c r="AG63" i="3"/>
  <c r="AZ67" i="3"/>
  <c r="BG70" i="3"/>
  <c r="CM72" i="3"/>
  <c r="CG74" i="3"/>
  <c r="BW56" i="3"/>
  <c r="AQ63" i="3"/>
  <c r="CL66" i="3"/>
  <c r="W69" i="3"/>
  <c r="Y71" i="3"/>
  <c r="CP72" i="3"/>
  <c r="AY74" i="3"/>
  <c r="CA56" i="3"/>
  <c r="BE66" i="3"/>
  <c r="F71" i="3"/>
  <c r="AI74" i="3"/>
  <c r="AR76" i="3"/>
  <c r="BF77" i="3"/>
  <c r="AO78" i="3"/>
  <c r="M79" i="3"/>
  <c r="BY79" i="3"/>
  <c r="AM80" i="3"/>
  <c r="CY80" i="3"/>
  <c r="BM81" i="3"/>
  <c r="AA82" i="3"/>
  <c r="CM82" i="3"/>
  <c r="BA83" i="3"/>
  <c r="O84" i="3"/>
  <c r="CA84" i="3"/>
  <c r="AO85" i="3"/>
  <c r="DA85" i="3"/>
  <c r="BO86" i="3"/>
  <c r="AC87" i="3"/>
  <c r="CO87" i="3"/>
  <c r="BC88" i="3"/>
  <c r="Q89" i="3"/>
  <c r="CC89" i="3"/>
  <c r="AQ90" i="3"/>
  <c r="E91" i="3"/>
  <c r="BQ91" i="3"/>
  <c r="AE92" i="3"/>
  <c r="CQ92" i="3"/>
  <c r="BE93" i="3"/>
  <c r="S94" i="3"/>
  <c r="CE94" i="3"/>
  <c r="AS95" i="3"/>
  <c r="G96" i="3"/>
  <c r="BS96" i="3"/>
  <c r="AG97" i="3"/>
  <c r="BQ34" i="3"/>
  <c r="AH54" i="3"/>
  <c r="BC60" i="3"/>
  <c r="AW65" i="3"/>
  <c r="O68" i="3"/>
  <c r="AM70" i="3"/>
  <c r="M72" i="3"/>
  <c r="CC73" i="3"/>
  <c r="AO53" i="3"/>
  <c r="CI59" i="3"/>
  <c r="M65" i="3"/>
  <c r="CM67" i="3"/>
  <c r="L70" i="3"/>
  <c r="CW47" i="3"/>
  <c r="AE56" i="3"/>
  <c r="W62" i="3"/>
  <c r="AG66" i="3"/>
  <c r="CA68" i="3"/>
  <c r="CO70" i="3"/>
  <c r="CC51" i="3"/>
  <c r="BS58" i="3"/>
  <c r="BA64" i="3"/>
  <c r="AS67" i="3"/>
  <c r="BO69" i="3"/>
  <c r="BH71" i="3"/>
  <c r="Z73" i="3"/>
  <c r="CC74" i="3"/>
  <c r="CA75" i="3"/>
  <c r="BW76" i="3"/>
  <c r="BK77" i="3"/>
  <c r="AU78" i="3"/>
  <c r="Q79" i="3"/>
  <c r="CC79" i="3"/>
  <c r="AQ80" i="3"/>
  <c r="E81" i="3"/>
  <c r="BQ81" i="3"/>
  <c r="AE82" i="3"/>
  <c r="CQ82" i="3"/>
  <c r="BE83" i="3"/>
  <c r="S84" i="3"/>
  <c r="CE84" i="3"/>
  <c r="AS85" i="3"/>
  <c r="G86" i="3"/>
  <c r="BS86" i="3"/>
  <c r="AG87" i="3"/>
  <c r="CS87" i="3"/>
  <c r="BG88" i="3"/>
  <c r="U89" i="3"/>
  <c r="CG89" i="3"/>
  <c r="AU90" i="3"/>
  <c r="I91" i="3"/>
  <c r="BU91" i="3"/>
  <c r="AI92" i="3"/>
  <c r="CU92" i="3"/>
  <c r="BI93" i="3"/>
  <c r="W94" i="3"/>
  <c r="CI94" i="3"/>
  <c r="AW95" i="3"/>
  <c r="K96" i="3"/>
  <c r="BW96" i="3"/>
  <c r="AK97" i="3"/>
  <c r="AS42" i="3"/>
  <c r="CA54" i="3"/>
  <c r="CQ60" i="3"/>
  <c r="BM65" i="3"/>
  <c r="AD68" i="3"/>
  <c r="BA70" i="3"/>
  <c r="W72" i="3"/>
  <c r="CM73" i="3"/>
  <c r="T75" i="3"/>
  <c r="O76" i="3"/>
  <c r="J77" i="3"/>
  <c r="CS77" i="3"/>
  <c r="CB78" i="3"/>
  <c r="AP79" i="3"/>
  <c r="DB79" i="3"/>
  <c r="U42" i="3"/>
  <c r="CF34" i="3"/>
  <c r="BV45" i="3"/>
  <c r="BI43" i="3"/>
  <c r="M36" i="3"/>
  <c r="M58" i="3"/>
  <c r="CT72" i="3"/>
  <c r="CW48" i="3"/>
  <c r="J66" i="3"/>
  <c r="BP72" i="3"/>
  <c r="W48" i="3"/>
  <c r="AD40" i="3"/>
  <c r="CL48" i="3"/>
  <c r="AR40" i="3"/>
  <c r="CG45" i="3"/>
  <c r="BU57" i="3"/>
  <c r="CV64" i="3"/>
  <c r="CE46" i="3"/>
  <c r="CA57" i="3"/>
  <c r="CN35" i="3"/>
  <c r="I54" i="3"/>
  <c r="BH60" i="3"/>
  <c r="P66" i="3"/>
  <c r="BA40" i="3"/>
  <c r="AW54" i="3"/>
  <c r="BY59" i="3"/>
  <c r="CS63" i="3"/>
  <c r="BM48" i="3"/>
  <c r="CG52" i="3"/>
  <c r="BG56" i="3"/>
  <c r="BN59" i="3"/>
  <c r="AQ62" i="3"/>
  <c r="CC45" i="3"/>
  <c r="DA55" i="3"/>
  <c r="AS63" i="3"/>
  <c r="CG67" i="3"/>
  <c r="CG70" i="3"/>
  <c r="CQ72" i="3"/>
  <c r="E75" i="3"/>
  <c r="CZ76" i="3"/>
  <c r="BJ78" i="3"/>
  <c r="CD55" i="3"/>
  <c r="DA63" i="3"/>
  <c r="BZ67" i="3"/>
  <c r="CC70" i="3"/>
  <c r="I73" i="3"/>
  <c r="CY74" i="3"/>
  <c r="CV76" i="3"/>
  <c r="BV78" i="3"/>
  <c r="CM55" i="3"/>
  <c r="DB63" i="3"/>
  <c r="G68" i="3"/>
  <c r="CD70" i="3"/>
  <c r="J73" i="3"/>
  <c r="AS47" i="3"/>
  <c r="AU57" i="3"/>
  <c r="BX63" i="3"/>
  <c r="I67" i="3"/>
  <c r="AI69" i="3"/>
  <c r="AJ71" i="3"/>
  <c r="CZ72" i="3"/>
  <c r="BH74" i="3"/>
  <c r="BE57" i="3"/>
  <c r="CS66" i="3"/>
  <c r="AB71" i="3"/>
  <c r="BA74" i="3"/>
  <c r="BD76" i="3"/>
  <c r="BQ77" i="3"/>
  <c r="AZ78" i="3"/>
  <c r="U79" i="3"/>
  <c r="CG79" i="3"/>
  <c r="AU80" i="3"/>
  <c r="BA41" i="3"/>
  <c r="CD45" i="3"/>
  <c r="AG50" i="3"/>
  <c r="AW21" i="3"/>
  <c r="CF42" i="3"/>
  <c r="CD59" i="3"/>
  <c r="BX73" i="3"/>
  <c r="BU52" i="3"/>
  <c r="O67" i="3"/>
  <c r="N73" i="3"/>
  <c r="G50" i="3"/>
  <c r="CY42" i="3"/>
  <c r="CW49" i="3"/>
  <c r="BE44" i="3"/>
  <c r="BU47" i="3"/>
  <c r="AC58" i="3"/>
  <c r="BN66" i="3"/>
  <c r="CC47" i="3"/>
  <c r="BK58" i="3"/>
  <c r="E46" i="3"/>
  <c r="CG54" i="3"/>
  <c r="N61" i="3"/>
  <c r="AB67" i="3"/>
  <c r="CC44" i="3"/>
  <c r="Y55" i="3"/>
  <c r="BI60" i="3"/>
  <c r="W64" i="3"/>
  <c r="M49" i="3"/>
  <c r="BG53" i="3"/>
  <c r="CH56" i="3"/>
  <c r="CO59" i="3"/>
  <c r="CW62" i="3"/>
  <c r="CQ26" i="3"/>
  <c r="BY56" i="3"/>
  <c r="BQ64" i="3"/>
  <c r="M68" i="3"/>
  <c r="E71" i="3"/>
  <c r="AI73" i="3"/>
  <c r="W75" i="3"/>
  <c r="T77" i="3"/>
  <c r="AE43" i="3"/>
  <c r="BI56" i="3"/>
  <c r="BH64" i="3"/>
  <c r="AG68" i="3"/>
  <c r="CW70" i="3"/>
  <c r="AE73" i="3"/>
  <c r="AK75" i="3"/>
  <c r="P77" i="3"/>
  <c r="BE43" i="3"/>
  <c r="AI57" i="3"/>
  <c r="BI64" i="3"/>
  <c r="AI68" i="3"/>
  <c r="V71" i="3"/>
  <c r="AF73" i="3"/>
  <c r="BW48" i="3"/>
  <c r="CS58" i="3"/>
  <c r="BP64" i="3"/>
  <c r="BC67" i="3"/>
  <c r="CA69" i="3"/>
  <c r="BP71" i="3"/>
  <c r="AH73" i="3"/>
  <c r="CJ74" i="3"/>
  <c r="CC59" i="3"/>
  <c r="CI67" i="3"/>
  <c r="CN71" i="3"/>
  <c r="CW74" i="3"/>
  <c r="CB76" i="3"/>
  <c r="CA77" i="3"/>
  <c r="BK78" i="3"/>
  <c r="AC79" i="3"/>
  <c r="CO79" i="3"/>
  <c r="BC80" i="3"/>
  <c r="Q81" i="3"/>
  <c r="CC81" i="3"/>
  <c r="AQ82" i="3"/>
  <c r="E83" i="3"/>
  <c r="BQ83" i="3"/>
  <c r="AE84" i="3"/>
  <c r="CQ84" i="3"/>
  <c r="BE85" i="3"/>
  <c r="S86" i="3"/>
  <c r="CE86" i="3"/>
  <c r="AS87" i="3"/>
  <c r="G88" i="3"/>
  <c r="BS88" i="3"/>
  <c r="AG89" i="3"/>
  <c r="CS89" i="3"/>
  <c r="BG90" i="3"/>
  <c r="U91" i="3"/>
  <c r="CG91" i="3"/>
  <c r="AU92" i="3"/>
  <c r="I93" i="3"/>
  <c r="BU93" i="3"/>
  <c r="AI94" i="3"/>
  <c r="CU94" i="3"/>
  <c r="BI95" i="3"/>
  <c r="W96" i="3"/>
  <c r="CI96" i="3"/>
  <c r="AW97" i="3"/>
  <c r="BQ47" i="3"/>
  <c r="I56" i="3"/>
  <c r="G62" i="3"/>
  <c r="W66" i="3"/>
  <c r="BT68" i="3"/>
  <c r="CK70" i="3"/>
  <c r="BC72" i="3"/>
  <c r="CU45" i="3"/>
  <c r="AI55" i="3"/>
  <c r="AK61" i="3"/>
  <c r="CI65" i="3"/>
  <c r="AT68" i="3"/>
  <c r="BP70" i="3"/>
  <c r="BM50" i="3"/>
  <c r="BZ57" i="3"/>
  <c r="BW63" i="3"/>
  <c r="E67" i="3"/>
  <c r="AH69" i="3"/>
  <c r="AI71" i="3"/>
  <c r="CB53" i="3"/>
  <c r="M60" i="3"/>
  <c r="AC65" i="3"/>
  <c r="CW67" i="3"/>
  <c r="W70" i="3"/>
  <c r="CX71" i="3"/>
  <c r="BQ73" i="3"/>
  <c r="F75" i="3"/>
  <c r="CY75" i="3"/>
  <c r="CU76" i="3"/>
  <c r="CG77" i="3"/>
  <c r="BP78" i="3"/>
  <c r="AG79" i="3"/>
  <c r="CS79" i="3"/>
  <c r="BG80" i="3"/>
  <c r="U81" i="3"/>
  <c r="CG81" i="3"/>
  <c r="AU82" i="3"/>
  <c r="I83" i="3"/>
  <c r="BU83" i="3"/>
  <c r="AI84" i="3"/>
  <c r="CU84" i="3"/>
  <c r="BI85" i="3"/>
  <c r="W86" i="3"/>
  <c r="CI86" i="3"/>
  <c r="AW87" i="3"/>
  <c r="K88" i="3"/>
  <c r="BW88" i="3"/>
  <c r="AK89" i="3"/>
  <c r="CW89" i="3"/>
  <c r="BK90" i="3"/>
  <c r="Y91" i="3"/>
  <c r="CK91" i="3"/>
  <c r="AY92" i="3"/>
  <c r="M93" i="3"/>
  <c r="BY93" i="3"/>
  <c r="AM94" i="3"/>
  <c r="CY94" i="3"/>
  <c r="BM95" i="3"/>
  <c r="AA96" i="3"/>
  <c r="CM96" i="3"/>
  <c r="BA97" i="3"/>
  <c r="AA48" i="3"/>
  <c r="AY56" i="3"/>
  <c r="AU62" i="3"/>
  <c r="AO66" i="3"/>
  <c r="CI68" i="3"/>
  <c r="CU70" i="3"/>
  <c r="BM72" i="3"/>
  <c r="AA74" i="3"/>
  <c r="AR75" i="3"/>
  <c r="AM76" i="3"/>
  <c r="BQ37" i="3"/>
  <c r="T50" i="3"/>
  <c r="BT55" i="3"/>
  <c r="BW37" i="3"/>
  <c r="DB44" i="3"/>
  <c r="BA62" i="3"/>
  <c r="CX74" i="3"/>
  <c r="BZ53" i="3"/>
  <c r="N69" i="3"/>
  <c r="AT73" i="3"/>
  <c r="DA50" i="3"/>
  <c r="G46" i="3"/>
  <c r="CT50" i="3"/>
  <c r="K46" i="3"/>
  <c r="S50" i="3"/>
  <c r="L59" i="3"/>
  <c r="T67" i="3"/>
  <c r="BU50" i="3"/>
  <c r="Q59" i="3"/>
  <c r="AI47" i="3"/>
  <c r="L56" i="3"/>
  <c r="BS61" i="3"/>
  <c r="BR67" i="3"/>
  <c r="CK47" i="3"/>
  <c r="CK55" i="3"/>
  <c r="CM60" i="3"/>
  <c r="CU38" i="3"/>
  <c r="BM49" i="3"/>
  <c r="CQ53" i="3"/>
  <c r="AO57" i="3"/>
  <c r="T60" i="3"/>
  <c r="AA63" i="3"/>
  <c r="BA47" i="3"/>
  <c r="AV57" i="3"/>
  <c r="G65" i="3"/>
  <c r="BQ68" i="3"/>
  <c r="AA71" i="3"/>
  <c r="BE73" i="3"/>
  <c r="BH75" i="3"/>
  <c r="AJ77" i="3"/>
  <c r="U47" i="3"/>
  <c r="DA57" i="3"/>
  <c r="CU64" i="3"/>
  <c r="BJ68" i="3"/>
  <c r="AQ71" i="3"/>
  <c r="AY73" i="3"/>
  <c r="BC75" i="3"/>
  <c r="AV77" i="3"/>
  <c r="X47" i="3"/>
  <c r="K58" i="3"/>
  <c r="AK65" i="3"/>
  <c r="BK68" i="3"/>
  <c r="AR71" i="3"/>
  <c r="BV73" i="3"/>
  <c r="DA49" i="3"/>
  <c r="BQ59" i="3"/>
  <c r="CY64" i="3"/>
  <c r="CF67" i="3"/>
  <c r="E70" i="3"/>
  <c r="CK71" i="3"/>
  <c r="BD73" i="3"/>
  <c r="AG45" i="3"/>
  <c r="X61" i="3"/>
  <c r="AO68" i="3"/>
  <c r="AF72" i="3"/>
  <c r="Y75" i="3"/>
  <c r="CO76" i="3"/>
  <c r="CL77" i="3"/>
  <c r="BU78" i="3"/>
  <c r="AK79" i="3"/>
  <c r="CW79" i="3"/>
  <c r="BK80" i="3"/>
  <c r="Y81" i="3"/>
  <c r="CK81" i="3"/>
  <c r="AY82" i="3"/>
  <c r="M83" i="3"/>
  <c r="BY83" i="3"/>
  <c r="AM84" i="3"/>
  <c r="CY84" i="3"/>
  <c r="BM85" i="3"/>
  <c r="AA86" i="3"/>
  <c r="CM86" i="3"/>
  <c r="BA87" i="3"/>
  <c r="O88" i="3"/>
  <c r="CA88" i="3"/>
  <c r="AO89" i="3"/>
  <c r="DA89" i="3"/>
  <c r="BO90" i="3"/>
  <c r="AC91" i="3"/>
  <c r="CO91" i="3"/>
  <c r="BC92" i="3"/>
  <c r="Q93" i="3"/>
  <c r="CC93" i="3"/>
  <c r="AQ94" i="3"/>
  <c r="E95" i="3"/>
  <c r="BQ95" i="3"/>
  <c r="AE96" i="3"/>
  <c r="CQ96" i="3"/>
  <c r="BE97" i="3"/>
  <c r="CY48" i="3"/>
  <c r="CI56" i="3"/>
  <c r="CB62" i="3"/>
  <c r="BG66" i="3"/>
  <c r="CW68" i="3"/>
  <c r="G71" i="3"/>
  <c r="BY72" i="3"/>
  <c r="BY47" i="3"/>
  <c r="S56" i="3"/>
  <c r="H62" i="3"/>
  <c r="Y66" i="3"/>
  <c r="BU68" i="3"/>
  <c r="CL70" i="3"/>
  <c r="BI51" i="3"/>
  <c r="BC58" i="3"/>
  <c r="AS64" i="3"/>
  <c r="AM67" i="3"/>
  <c r="BK69" i="3"/>
  <c r="X41" i="3"/>
  <c r="BY54" i="3"/>
  <c r="CO60" i="3"/>
  <c r="BL65" i="3"/>
  <c r="AC68" i="3"/>
  <c r="AY70" i="3"/>
  <c r="V72" i="3"/>
  <c r="CL73" i="3"/>
  <c r="R75" i="3"/>
  <c r="N76" i="3"/>
  <c r="I77" i="3"/>
  <c r="CQ77" i="3"/>
  <c r="CA78" i="3"/>
  <c r="AO79" i="3"/>
  <c r="DA79" i="3"/>
  <c r="BO80" i="3"/>
  <c r="AC81" i="3"/>
  <c r="CO81" i="3"/>
  <c r="BC82" i="3"/>
  <c r="Q83" i="3"/>
  <c r="CC83" i="3"/>
  <c r="AQ84" i="3"/>
  <c r="E85" i="3"/>
  <c r="BQ85" i="3"/>
  <c r="AE86" i="3"/>
  <c r="CQ86" i="3"/>
  <c r="BE87" i="3"/>
  <c r="S88" i="3"/>
  <c r="CE88" i="3"/>
  <c r="AS89" i="3"/>
  <c r="G90" i="3"/>
  <c r="BS90" i="3"/>
  <c r="AG91" i="3"/>
  <c r="CS91" i="3"/>
  <c r="BG92" i="3"/>
  <c r="U93" i="3"/>
  <c r="CG93" i="3"/>
  <c r="AU94" i="3"/>
  <c r="I95" i="3"/>
  <c r="BU95" i="3"/>
  <c r="AI96" i="3"/>
  <c r="CU96" i="3"/>
  <c r="BI97" i="3"/>
  <c r="BO49" i="3"/>
  <c r="U57" i="3"/>
  <c r="S63" i="3"/>
  <c r="CA66" i="3"/>
  <c r="M69" i="3"/>
  <c r="S71" i="3"/>
  <c r="CI72" i="3"/>
  <c r="AS74" i="3"/>
  <c r="BE75" i="3"/>
  <c r="AZ76" i="3"/>
  <c r="AQ77" i="3"/>
  <c r="AA78" i="3"/>
  <c r="CZ78" i="3"/>
  <c r="BN79" i="3"/>
  <c r="AB80" i="3"/>
  <c r="CB46" i="3"/>
  <c r="AF52" i="3"/>
  <c r="P59" i="3"/>
  <c r="AI43" i="3"/>
  <c r="AC47" i="3"/>
  <c r="T64" i="3"/>
  <c r="DB76" i="3"/>
  <c r="AR55" i="3"/>
  <c r="BR69" i="3"/>
  <c r="CC36" i="3"/>
  <c r="BH51" i="3"/>
  <c r="AE36" i="3"/>
  <c r="AJ52" i="3"/>
  <c r="W34" i="3"/>
  <c r="AO51" i="3"/>
  <c r="AZ60" i="3"/>
  <c r="CH67" i="3"/>
  <c r="AW51" i="3"/>
  <c r="CG60" i="3"/>
  <c r="AI48" i="3"/>
  <c r="BQ56" i="3"/>
  <c r="CD62" i="3"/>
  <c r="K68" i="3"/>
  <c r="CK48" i="3"/>
  <c r="CU56" i="3"/>
  <c r="AS61" i="3"/>
  <c r="CX41" i="3"/>
  <c r="BG50" i="3"/>
  <c r="AG54" i="3"/>
  <c r="BR57" i="3"/>
  <c r="BY60" i="3"/>
  <c r="BC63" i="3"/>
  <c r="CA48" i="3"/>
  <c r="CY58" i="3"/>
  <c r="AQ65" i="3"/>
  <c r="CS68" i="3"/>
  <c r="BQ71" i="3"/>
  <c r="CA73" i="3"/>
  <c r="BZ75" i="3"/>
  <c r="BP77" i="3"/>
  <c r="AW48" i="3"/>
  <c r="CE58" i="3"/>
  <c r="BT65" i="3"/>
  <c r="CK68" i="3"/>
  <c r="BK71" i="3"/>
  <c r="CQ73" i="3"/>
  <c r="BV75" i="3"/>
  <c r="BL77" i="3"/>
  <c r="CO49" i="3"/>
  <c r="CI58" i="3"/>
  <c r="BU65" i="3"/>
  <c r="R69" i="3"/>
  <c r="BM71" i="3"/>
  <c r="CR73" i="3"/>
  <c r="O52" i="3"/>
  <c r="AO60" i="3"/>
  <c r="AO65" i="3"/>
  <c r="I68" i="3"/>
  <c r="AH70" i="3"/>
  <c r="H72" i="3"/>
  <c r="BY73" i="3"/>
  <c r="CO48" i="3"/>
  <c r="CA62" i="3"/>
  <c r="CU68" i="3"/>
  <c r="BW72" i="3"/>
  <c r="AW75" i="3"/>
  <c r="O77" i="3"/>
  <c r="CW77" i="3"/>
  <c r="CE78" i="3"/>
  <c r="AS79" i="3"/>
  <c r="G80" i="3"/>
  <c r="BS80" i="3"/>
  <c r="AG81" i="3"/>
  <c r="CS81" i="3"/>
  <c r="BG82" i="3"/>
  <c r="U83" i="3"/>
  <c r="CG83" i="3"/>
  <c r="AU84" i="3"/>
  <c r="I85" i="3"/>
  <c r="BU85" i="3"/>
  <c r="AI86" i="3"/>
  <c r="CU86" i="3"/>
  <c r="BI87" i="3"/>
  <c r="W88" i="3"/>
  <c r="CI88" i="3"/>
  <c r="AW89" i="3"/>
  <c r="K90" i="3"/>
  <c r="BW90" i="3"/>
  <c r="AK91" i="3"/>
  <c r="CW91" i="3"/>
  <c r="BK92" i="3"/>
  <c r="Y93" i="3"/>
  <c r="CK93" i="3"/>
  <c r="AY94" i="3"/>
  <c r="M95" i="3"/>
  <c r="BY95" i="3"/>
  <c r="AM96" i="3"/>
  <c r="CY96" i="3"/>
  <c r="BM97" i="3"/>
  <c r="AA50" i="3"/>
  <c r="BI57" i="3"/>
  <c r="BE63" i="3"/>
  <c r="CT66" i="3"/>
  <c r="AA69" i="3"/>
  <c r="AC71" i="3"/>
  <c r="CS72" i="3"/>
  <c r="CZ48" i="3"/>
  <c r="CO56" i="3"/>
  <c r="CK62" i="3"/>
  <c r="BK66" i="3"/>
  <c r="CY68" i="3"/>
  <c r="I71" i="3"/>
  <c r="BC52" i="3"/>
  <c r="AA59" i="3"/>
  <c r="CE64" i="3"/>
  <c r="BP67" i="3"/>
  <c r="CM69" i="3"/>
  <c r="CQ46" i="3"/>
  <c r="BP55" i="3"/>
  <c r="BM61" i="3"/>
  <c r="CY65" i="3"/>
  <c r="BD68" i="3"/>
  <c r="BX70" i="3"/>
  <c r="AQ72" i="3"/>
  <c r="H74" i="3"/>
  <c r="AD75" i="3"/>
  <c r="Y76" i="3"/>
  <c r="U77" i="3"/>
  <c r="DB77" i="3"/>
  <c r="CI78" i="3"/>
  <c r="AW79" i="3"/>
  <c r="K80" i="3"/>
  <c r="BW80" i="3"/>
  <c r="AK81" i="3"/>
  <c r="CW81" i="3"/>
  <c r="BK82" i="3"/>
  <c r="Y83" i="3"/>
  <c r="CK83" i="3"/>
  <c r="AY84" i="3"/>
  <c r="M85" i="3"/>
  <c r="BY85" i="3"/>
  <c r="AM86" i="3"/>
  <c r="CY86" i="3"/>
  <c r="BM87" i="3"/>
  <c r="AA88" i="3"/>
  <c r="CM88" i="3"/>
  <c r="BA89" i="3"/>
  <c r="O90" i="3"/>
  <c r="CA90" i="3"/>
  <c r="AO91" i="3"/>
  <c r="DA91" i="3"/>
  <c r="BO92" i="3"/>
  <c r="AC93" i="3"/>
  <c r="CO93" i="3"/>
  <c r="BC94" i="3"/>
  <c r="Q95" i="3"/>
  <c r="CC95" i="3"/>
  <c r="AQ96" i="3"/>
  <c r="E97" i="3"/>
  <c r="BQ97" i="3"/>
  <c r="CJ50" i="3"/>
  <c r="CW57" i="3"/>
  <c r="CM63" i="3"/>
  <c r="Q67" i="3"/>
  <c r="AO69" i="3"/>
  <c r="AM71" i="3"/>
  <c r="G73" i="3"/>
  <c r="BL74" i="3"/>
  <c r="BP75" i="3"/>
  <c r="BL76" i="3"/>
  <c r="BB77" i="3"/>
  <c r="AK78" i="3"/>
  <c r="J79" i="3"/>
  <c r="BV79" i="3"/>
  <c r="CV48" i="3"/>
  <c r="P70" i="3"/>
  <c r="CM68" i="3"/>
  <c r="BC57" i="3"/>
  <c r="O50" i="3"/>
  <c r="CW50" i="3"/>
  <c r="E51" i="3"/>
  <c r="BI65" i="3"/>
  <c r="CR72" i="3"/>
  <c r="CQ80" i="3"/>
  <c r="BO82" i="3"/>
  <c r="W84" i="3"/>
  <c r="CS85" i="3"/>
  <c r="BQ87" i="3"/>
  <c r="Y89" i="3"/>
  <c r="CU90" i="3"/>
  <c r="BS92" i="3"/>
  <c r="AA94" i="3"/>
  <c r="CW95" i="3"/>
  <c r="BU97" i="3"/>
  <c r="AG61" i="3"/>
  <c r="K70" i="3"/>
  <c r="AQ50" i="3"/>
  <c r="AY65" i="3"/>
  <c r="BK46" i="3"/>
  <c r="U65" i="3"/>
  <c r="M71" i="3"/>
  <c r="CK63" i="3"/>
  <c r="CT70" i="3"/>
  <c r="CR74" i="3"/>
  <c r="BA77" i="3"/>
  <c r="BE79" i="3"/>
  <c r="M81" i="3"/>
  <c r="CI82" i="3"/>
  <c r="BG84" i="3"/>
  <c r="O86" i="3"/>
  <c r="CK87" i="3"/>
  <c r="BI89" i="3"/>
  <c r="Q91" i="3"/>
  <c r="CM92" i="3"/>
  <c r="BK94" i="3"/>
  <c r="S96" i="3"/>
  <c r="CO97" i="3"/>
  <c r="BC64" i="3"/>
  <c r="BY70" i="3"/>
  <c r="G75" i="3"/>
  <c r="AG77" i="3"/>
  <c r="CR78" i="3"/>
  <c r="T80" i="3"/>
  <c r="CV80" i="3"/>
  <c r="BJ81" i="3"/>
  <c r="X82" i="3"/>
  <c r="CJ82" i="3"/>
  <c r="AX83" i="3"/>
  <c r="L84" i="3"/>
  <c r="BX84" i="3"/>
  <c r="AL85" i="3"/>
  <c r="CX85" i="3"/>
  <c r="BL86" i="3"/>
  <c r="Z87" i="3"/>
  <c r="CL87" i="3"/>
  <c r="AZ88" i="3"/>
  <c r="N89" i="3"/>
  <c r="BZ89" i="3"/>
  <c r="AN90" i="3"/>
  <c r="CZ90" i="3"/>
  <c r="BN91" i="3"/>
  <c r="AB92" i="3"/>
  <c r="CN92" i="3"/>
  <c r="BB93" i="3"/>
  <c r="BC42" i="3"/>
  <c r="CM54" i="3"/>
  <c r="CU60" i="3"/>
  <c r="BS65" i="3"/>
  <c r="AE68" i="3"/>
  <c r="BC70" i="3"/>
  <c r="X72" i="3"/>
  <c r="CO73" i="3"/>
  <c r="DA53" i="3"/>
  <c r="AM60" i="3"/>
  <c r="AM65" i="3"/>
  <c r="H68" i="3"/>
  <c r="AG70" i="3"/>
  <c r="G72" i="3"/>
  <c r="BW73" i="3"/>
  <c r="K75" i="3"/>
  <c r="F59" i="3"/>
  <c r="L40" i="3"/>
  <c r="BG52" i="3"/>
  <c r="CW61" i="3"/>
  <c r="BU59" i="3"/>
  <c r="BE59" i="3"/>
  <c r="AK60" i="3"/>
  <c r="X68" i="3"/>
  <c r="BI75" i="3"/>
  <c r="I81" i="3"/>
  <c r="CE82" i="3"/>
  <c r="BC84" i="3"/>
  <c r="K86" i="3"/>
  <c r="CG87" i="3"/>
  <c r="BE89" i="3"/>
  <c r="M91" i="3"/>
  <c r="CI92" i="3"/>
  <c r="BG94" i="3"/>
  <c r="O96" i="3"/>
  <c r="CK97" i="3"/>
  <c r="AC64" i="3"/>
  <c r="BO70" i="3"/>
  <c r="AK52" i="3"/>
  <c r="CU66" i="3"/>
  <c r="AC49" i="3"/>
  <c r="CQ65" i="3"/>
  <c r="Y48" i="3"/>
  <c r="CM64" i="3"/>
  <c r="AL71" i="3"/>
  <c r="AQ75" i="3"/>
  <c r="BV77" i="3"/>
  <c r="BU79" i="3"/>
  <c r="AS81" i="3"/>
  <c r="CY82" i="3"/>
  <c r="BW84" i="3"/>
  <c r="AU86" i="3"/>
  <c r="DA87" i="3"/>
  <c r="BY89" i="3"/>
  <c r="AW91" i="3"/>
  <c r="E93" i="3"/>
  <c r="CA94" i="3"/>
  <c r="AY96" i="3"/>
  <c r="CW46" i="3"/>
  <c r="AD65" i="3"/>
  <c r="BI71" i="3"/>
  <c r="AE75" i="3"/>
  <c r="BM77" i="3"/>
  <c r="R79" i="3"/>
  <c r="AJ80" i="3"/>
  <c r="F81" i="3"/>
  <c r="BR81" i="3"/>
  <c r="AF82" i="3"/>
  <c r="CR82" i="3"/>
  <c r="BF83" i="3"/>
  <c r="T84" i="3"/>
  <c r="CF84" i="3"/>
  <c r="AT85" i="3"/>
  <c r="H86" i="3"/>
  <c r="BT86" i="3"/>
  <c r="AH87" i="3"/>
  <c r="CT87" i="3"/>
  <c r="BH88" i="3"/>
  <c r="V89" i="3"/>
  <c r="CH89" i="3"/>
  <c r="AV90" i="3"/>
  <c r="J91" i="3"/>
  <c r="BV91" i="3"/>
  <c r="AJ92" i="3"/>
  <c r="CV92" i="3"/>
  <c r="BJ93" i="3"/>
  <c r="E47" i="3"/>
  <c r="CC55" i="3"/>
  <c r="BY61" i="3"/>
  <c r="E66" i="3"/>
  <c r="BI68" i="3"/>
  <c r="CA70" i="3"/>
  <c r="AT72" i="3"/>
  <c r="AO44" i="3"/>
  <c r="I55" i="3"/>
  <c r="K61" i="3"/>
  <c r="BY65" i="3"/>
  <c r="AK68" i="3"/>
  <c r="BH70" i="3"/>
  <c r="AC72" i="3"/>
  <c r="CS73" i="3"/>
  <c r="V75" i="3"/>
  <c r="BP61" i="3"/>
  <c r="AA53" i="3"/>
  <c r="AO61" i="3"/>
  <c r="CX43" i="3"/>
  <c r="Q66" i="3"/>
  <c r="G66" i="3"/>
  <c r="K66" i="3"/>
  <c r="AW70" i="3"/>
  <c r="Z77" i="3"/>
  <c r="AO81" i="3"/>
  <c r="CU82" i="3"/>
  <c r="BS84" i="3"/>
  <c r="AQ86" i="3"/>
  <c r="CW87" i="3"/>
  <c r="BU89" i="3"/>
  <c r="AS91" i="3"/>
  <c r="CY92" i="3"/>
  <c r="BW94" i="3"/>
  <c r="AU96" i="3"/>
  <c r="CI45" i="3"/>
  <c r="I65" i="3"/>
  <c r="AY71" i="3"/>
  <c r="AO54" i="3"/>
  <c r="BJ67" i="3"/>
  <c r="BI53" i="3"/>
  <c r="BQ66" i="3"/>
  <c r="CC50" i="3"/>
  <c r="AM66" i="3"/>
  <c r="CC71" i="3"/>
  <c r="BO75" i="3"/>
  <c r="O78" i="3"/>
  <c r="CK79" i="3"/>
  <c r="BI81" i="3"/>
  <c r="AG83" i="3"/>
  <c r="CM84" i="3"/>
  <c r="BK86" i="3"/>
  <c r="AI88" i="3"/>
  <c r="CO89" i="3"/>
  <c r="BM91" i="3"/>
  <c r="AK93" i="3"/>
  <c r="CQ94" i="3"/>
  <c r="BO96" i="3"/>
  <c r="CE51" i="3"/>
  <c r="DA65" i="3"/>
  <c r="CY71" i="3"/>
  <c r="CC75" i="3"/>
  <c r="CH77" i="3"/>
  <c r="AH79" i="3"/>
  <c r="AR80" i="3"/>
  <c r="N81" i="3"/>
  <c r="BZ81" i="3"/>
  <c r="AN82" i="3"/>
  <c r="CZ82" i="3"/>
  <c r="BN83" i="3"/>
  <c r="AB84" i="3"/>
  <c r="CN84" i="3"/>
  <c r="BB85" i="3"/>
  <c r="P86" i="3"/>
  <c r="CB86" i="3"/>
  <c r="AP87" i="3"/>
  <c r="DB87" i="3"/>
  <c r="BP88" i="3"/>
  <c r="AD89" i="3"/>
  <c r="CP89" i="3"/>
  <c r="BD90" i="3"/>
  <c r="R91" i="3"/>
  <c r="CD91" i="3"/>
  <c r="AR92" i="3"/>
  <c r="F93" i="3"/>
  <c r="BR93" i="3"/>
  <c r="AU48" i="3"/>
  <c r="AZ56" i="3"/>
  <c r="AW62" i="3"/>
  <c r="AQ66" i="3"/>
  <c r="CJ68" i="3"/>
  <c r="CV70" i="3"/>
  <c r="BO72" i="3"/>
  <c r="Y47" i="3"/>
  <c r="CO55" i="3"/>
  <c r="CK61" i="3"/>
  <c r="M66" i="3"/>
  <c r="BM68" i="3"/>
  <c r="CE70" i="3"/>
  <c r="AW72" i="3"/>
  <c r="M74" i="3"/>
  <c r="AI75" i="3"/>
  <c r="BF45" i="3"/>
  <c r="CJ39" i="3"/>
  <c r="AE50" i="3"/>
  <c r="CU50" i="3"/>
  <c r="X69" i="3"/>
  <c r="AS69" i="3"/>
  <c r="AU69" i="3"/>
  <c r="S72" i="3"/>
  <c r="I78" i="3"/>
  <c r="BE81" i="3"/>
  <c r="AC83" i="3"/>
  <c r="CI84" i="3"/>
  <c r="BG86" i="3"/>
  <c r="AE88" i="3"/>
  <c r="CK89" i="3"/>
  <c r="BI91" i="3"/>
  <c r="AG93" i="3"/>
  <c r="CM94" i="3"/>
  <c r="BK96" i="3"/>
  <c r="AK51" i="3"/>
  <c r="CH65" i="3"/>
  <c r="CO71" i="3"/>
  <c r="BK57" i="3"/>
  <c r="Q68" i="3"/>
  <c r="BA55" i="3"/>
  <c r="CQ67" i="3"/>
  <c r="BX52" i="3"/>
  <c r="K67" i="3"/>
  <c r="BL72" i="3"/>
  <c r="CM75" i="3"/>
  <c r="AJ78" i="3"/>
  <c r="S80" i="3"/>
  <c r="BY81" i="3"/>
  <c r="AW83" i="3"/>
  <c r="U85" i="3"/>
  <c r="CA86" i="3"/>
  <c r="AY88" i="3"/>
  <c r="W90" i="3"/>
  <c r="CC91" i="3"/>
  <c r="BA93" i="3"/>
  <c r="Y95" i="3"/>
  <c r="CE96" i="3"/>
  <c r="CG53" i="3"/>
  <c r="AT67" i="3"/>
  <c r="AS72" i="3"/>
  <c r="DA75" i="3"/>
  <c r="E78" i="3"/>
  <c r="AX79" i="3"/>
  <c r="BH80" i="3"/>
  <c r="V81" i="3"/>
  <c r="CH81" i="3"/>
  <c r="AV82" i="3"/>
  <c r="J83" i="3"/>
  <c r="BV83" i="3"/>
  <c r="AJ84" i="3"/>
  <c r="CV84" i="3"/>
  <c r="BJ85" i="3"/>
  <c r="X86" i="3"/>
  <c r="CJ86" i="3"/>
  <c r="AX87" i="3"/>
  <c r="L88" i="3"/>
  <c r="BX88" i="3"/>
  <c r="AL89" i="3"/>
  <c r="CX89" i="3"/>
  <c r="BL90" i="3"/>
  <c r="Z91" i="3"/>
  <c r="CL91" i="3"/>
  <c r="AZ92" i="3"/>
  <c r="N93" i="3"/>
  <c r="BZ93" i="3"/>
  <c r="BW49" i="3"/>
  <c r="AC57" i="3"/>
  <c r="T63" i="3"/>
  <c r="CC66" i="3"/>
  <c r="O69" i="3"/>
  <c r="T71" i="3"/>
  <c r="CJ72" i="3"/>
  <c r="BO48" i="3"/>
  <c r="BM56" i="3"/>
  <c r="BK62" i="3"/>
  <c r="AW66" i="3"/>
  <c r="CP68" i="3"/>
  <c r="DA70" i="3"/>
  <c r="BS72" i="3"/>
  <c r="AF74" i="3"/>
  <c r="CD50" i="3"/>
  <c r="S53" i="3"/>
  <c r="X57" i="3"/>
  <c r="E55" i="3"/>
  <c r="CM71" i="3"/>
  <c r="CG71" i="3"/>
  <c r="F72" i="3"/>
  <c r="CJ73" i="3"/>
  <c r="CM78" i="3"/>
  <c r="BU81" i="3"/>
  <c r="AS83" i="3"/>
  <c r="Q85" i="3"/>
  <c r="BW86" i="3"/>
  <c r="AU88" i="3"/>
  <c r="S90" i="3"/>
  <c r="BY91" i="3"/>
  <c r="AW93" i="3"/>
  <c r="U95" i="3"/>
  <c r="CA96" i="3"/>
  <c r="AD53" i="3"/>
  <c r="AE67" i="3"/>
  <c r="AG72" i="3"/>
  <c r="M59" i="3"/>
  <c r="AC69" i="3"/>
  <c r="E57" i="3"/>
  <c r="AY68" i="3"/>
  <c r="AS56" i="3"/>
  <c r="BU67" i="3"/>
  <c r="E73" i="3"/>
  <c r="AL76" i="3"/>
  <c r="BE78" i="3"/>
  <c r="AI80" i="3"/>
  <c r="G82" i="3"/>
  <c r="BM83" i="3"/>
  <c r="AK85" i="3"/>
  <c r="I87" i="3"/>
  <c r="BO88" i="3"/>
  <c r="AM90" i="3"/>
  <c r="K92" i="3"/>
  <c r="BQ93" i="3"/>
  <c r="AO95" i="3"/>
  <c r="M97" i="3"/>
  <c r="BY55" i="3"/>
  <c r="CY67" i="3"/>
  <c r="AA73" i="3"/>
  <c r="AB76" i="3"/>
  <c r="P78" i="3"/>
  <c r="BF79" i="3"/>
  <c r="BP80" i="3"/>
  <c r="AD81" i="3"/>
  <c r="CP81" i="3"/>
  <c r="BD82" i="3"/>
  <c r="R83" i="3"/>
  <c r="CD83" i="3"/>
  <c r="AR84" i="3"/>
  <c r="F85" i="3"/>
  <c r="BR85" i="3"/>
  <c r="CJ65" i="3"/>
  <c r="CT41" i="3"/>
  <c r="AK63" i="3"/>
  <c r="CU57" i="3"/>
  <c r="P74" i="3"/>
  <c r="K74" i="3"/>
  <c r="L74" i="3"/>
  <c r="W50" i="3"/>
  <c r="BA79" i="3"/>
  <c r="DA81" i="3"/>
  <c r="BI83" i="3"/>
  <c r="AG85" i="3"/>
  <c r="E87" i="3"/>
  <c r="BK88" i="3"/>
  <c r="AI90" i="3"/>
  <c r="G92" i="3"/>
  <c r="BM93" i="3"/>
  <c r="AK95" i="3"/>
  <c r="I97" i="3"/>
  <c r="AG55" i="3"/>
  <c r="CK67" i="3"/>
  <c r="Q73" i="3"/>
  <c r="BK60" i="3"/>
  <c r="CI69" i="3"/>
  <c r="CV59" i="3"/>
  <c r="G69" i="3"/>
  <c r="CM57" i="3"/>
  <c r="CG68" i="3"/>
  <c r="AV73" i="3"/>
  <c r="BJ76" i="3"/>
  <c r="CQ78" i="3"/>
  <c r="AY80" i="3"/>
  <c r="W82" i="3"/>
  <c r="CS83" i="3"/>
  <c r="BA85" i="3"/>
  <c r="Y87" i="3"/>
  <c r="CU88" i="3"/>
  <c r="BC90" i="3"/>
  <c r="AA92" i="3"/>
  <c r="CW93" i="3"/>
  <c r="BE95" i="3"/>
  <c r="AC97" i="3"/>
  <c r="BU58" i="3"/>
  <c r="BE68" i="3"/>
  <c r="BS73" i="3"/>
  <c r="BX76" i="3"/>
  <c r="AV78" i="3"/>
  <c r="CD79" i="3"/>
  <c r="BX80" i="3"/>
  <c r="AL81" i="3"/>
  <c r="CX81" i="3"/>
  <c r="BL82" i="3"/>
  <c r="Z83" i="3"/>
  <c r="CL83" i="3"/>
  <c r="AZ84" i="3"/>
  <c r="N85" i="3"/>
  <c r="BZ85" i="3"/>
  <c r="AN86" i="3"/>
  <c r="CZ86" i="3"/>
  <c r="BN87" i="3"/>
  <c r="AB88" i="3"/>
  <c r="CN88" i="3"/>
  <c r="BB89" i="3"/>
  <c r="P90" i="3"/>
  <c r="CB90" i="3"/>
  <c r="AP91" i="3"/>
  <c r="DB91" i="3"/>
  <c r="BP92" i="3"/>
  <c r="AD93" i="3"/>
  <c r="CP93" i="3"/>
  <c r="CO51" i="3"/>
  <c r="BV58" i="3"/>
  <c r="BG64" i="3"/>
  <c r="AU67" i="3"/>
  <c r="BT69" i="3"/>
  <c r="K37" i="3"/>
  <c r="BA52" i="3"/>
  <c r="CR68" i="3"/>
  <c r="DA60" i="3"/>
  <c r="CS75" i="3"/>
  <c r="H76" i="3"/>
  <c r="I53" i="3"/>
  <c r="AW63" i="3"/>
  <c r="O80" i="3"/>
  <c r="S82" i="3"/>
  <c r="CO83" i="3"/>
  <c r="AW85" i="3"/>
  <c r="U87" i="3"/>
  <c r="CQ88" i="3"/>
  <c r="AY90" i="3"/>
  <c r="W92" i="3"/>
  <c r="CS93" i="3"/>
  <c r="BA95" i="3"/>
  <c r="Y97" i="3"/>
  <c r="AF58" i="3"/>
  <c r="AS68" i="3"/>
  <c r="BG73" i="3"/>
  <c r="BI63" i="3"/>
  <c r="AO70" i="3"/>
  <c r="BA61" i="3"/>
  <c r="R70" i="3"/>
  <c r="AQ59" i="3"/>
  <c r="AN69" i="3"/>
  <c r="Z74" i="3"/>
  <c r="CI76" i="3"/>
  <c r="I79" i="3"/>
  <c r="CE80" i="3"/>
  <c r="AM82" i="3"/>
  <c r="K84" i="3"/>
  <c r="CG85" i="3"/>
  <c r="AO87" i="3"/>
  <c r="M89" i="3"/>
  <c r="CI90" i="3"/>
  <c r="AQ92" i="3"/>
  <c r="O94" i="3"/>
  <c r="CK95" i="3"/>
  <c r="AS97" i="3"/>
  <c r="U60" i="3"/>
  <c r="BS69" i="3"/>
  <c r="I74" i="3"/>
  <c r="CW76" i="3"/>
  <c r="BQ78" i="3"/>
  <c r="CT79" i="3"/>
  <c r="CF80" i="3"/>
  <c r="AT81" i="3"/>
  <c r="H82" i="3"/>
  <c r="BT82" i="3"/>
  <c r="AH83" i="3"/>
  <c r="CT83" i="3"/>
  <c r="BH84" i="3"/>
  <c r="V85" i="3"/>
  <c r="CH85" i="3"/>
  <c r="AV86" i="3"/>
  <c r="J87" i="3"/>
  <c r="BV87" i="3"/>
  <c r="AJ88" i="3"/>
  <c r="CV88" i="3"/>
  <c r="BJ89" i="3"/>
  <c r="X90" i="3"/>
  <c r="CJ90" i="3"/>
  <c r="AX91" i="3"/>
  <c r="L92" i="3"/>
  <c r="BX92" i="3"/>
  <c r="AL93" i="3"/>
  <c r="CX93" i="3"/>
  <c r="CM52" i="3"/>
  <c r="BA59" i="3"/>
  <c r="CQ64" i="3"/>
  <c r="BY67" i="3"/>
  <c r="CU69" i="3"/>
  <c r="AK58" i="3"/>
  <c r="CA80" i="3"/>
  <c r="K94" i="3"/>
  <c r="CY62" i="3"/>
  <c r="BS82" i="3"/>
  <c r="DA95" i="3"/>
  <c r="CN80" i="3"/>
  <c r="CP85" i="3"/>
  <c r="AR88" i="3"/>
  <c r="CR90" i="3"/>
  <c r="AT93" i="3"/>
  <c r="AE65" i="3"/>
  <c r="DA71" i="3"/>
  <c r="H53" i="3"/>
  <c r="CX64" i="3"/>
  <c r="DA69" i="3"/>
  <c r="BC73" i="3"/>
  <c r="CF75" i="3"/>
  <c r="CA76" i="3"/>
  <c r="BO77" i="3"/>
  <c r="AY78" i="3"/>
  <c r="T79" i="3"/>
  <c r="CF79" i="3"/>
  <c r="AT80" i="3"/>
  <c r="H81" i="3"/>
  <c r="BT81" i="3"/>
  <c r="AH82" i="3"/>
  <c r="CT82" i="3"/>
  <c r="BH83" i="3"/>
  <c r="V84" i="3"/>
  <c r="CH84" i="3"/>
  <c r="AV85" i="3"/>
  <c r="J86" i="3"/>
  <c r="BV86" i="3"/>
  <c r="AJ87" i="3"/>
  <c r="CV87" i="3"/>
  <c r="BJ88" i="3"/>
  <c r="X89" i="3"/>
  <c r="CJ89" i="3"/>
  <c r="AX90" i="3"/>
  <c r="L91" i="3"/>
  <c r="BX91" i="3"/>
  <c r="AL92" i="3"/>
  <c r="CX92" i="3"/>
  <c r="BL93" i="3"/>
  <c r="AI72" i="3"/>
  <c r="BW75" i="3"/>
  <c r="BG77" i="3"/>
  <c r="N79" i="3"/>
  <c r="AN80" i="3"/>
  <c r="BN81" i="3"/>
  <c r="CN82" i="3"/>
  <c r="P84" i="3"/>
  <c r="AP85" i="3"/>
  <c r="BP86" i="3"/>
  <c r="CP87" i="3"/>
  <c r="R89" i="3"/>
  <c r="AR90" i="3"/>
  <c r="BR91" i="3"/>
  <c r="CR92" i="3"/>
  <c r="Q94" i="3"/>
  <c r="CX94" i="3"/>
  <c r="CH95" i="3"/>
  <c r="BQ96" i="3"/>
  <c r="AZ97" i="3"/>
  <c r="Y98" i="3"/>
  <c r="CK98" i="3"/>
  <c r="AY99" i="3"/>
  <c r="M100" i="3"/>
  <c r="BY100" i="3"/>
  <c r="AM101" i="3"/>
  <c r="CY101" i="3"/>
  <c r="BM102" i="3"/>
  <c r="AA103" i="3"/>
  <c r="CM103" i="3"/>
  <c r="BA104" i="3"/>
  <c r="O105" i="3"/>
  <c r="CA105" i="3"/>
  <c r="AO106" i="3"/>
  <c r="DA106" i="3"/>
  <c r="BO107" i="3"/>
  <c r="AC108" i="3"/>
  <c r="CO108" i="3"/>
  <c r="BC109" i="3"/>
  <c r="Q110" i="3"/>
  <c r="W73" i="3"/>
  <c r="CV75" i="3"/>
  <c r="CD77" i="3"/>
  <c r="AE79" i="3"/>
  <c r="BE80" i="3"/>
  <c r="CE81" i="3"/>
  <c r="G83" i="3"/>
  <c r="AG84" i="3"/>
  <c r="BG85" i="3"/>
  <c r="CG86" i="3"/>
  <c r="I88" i="3"/>
  <c r="AI89" i="3"/>
  <c r="BI90" i="3"/>
  <c r="CI91" i="3"/>
  <c r="K93" i="3"/>
  <c r="AC94" i="3"/>
  <c r="L95" i="3"/>
  <c r="CT95" i="3"/>
  <c r="CC96" i="3"/>
  <c r="BL97" i="3"/>
  <c r="AH98" i="3"/>
  <c r="BU71" i="3"/>
  <c r="BA75" i="3"/>
  <c r="AO77" i="3"/>
  <c r="CX78" i="3"/>
  <c r="Z80" i="3"/>
  <c r="AZ81" i="3"/>
  <c r="BZ82" i="3"/>
  <c r="CZ83" i="3"/>
  <c r="AB85" i="3"/>
  <c r="BB86" i="3"/>
  <c r="CB87" i="3"/>
  <c r="DB88" i="3"/>
  <c r="AD90" i="3"/>
  <c r="BD91" i="3"/>
  <c r="CD92" i="3"/>
  <c r="F94" i="3"/>
  <c r="CP94" i="3"/>
  <c r="BZ95" i="3"/>
  <c r="BI96" i="3"/>
  <c r="AR97" i="3"/>
  <c r="S98" i="3"/>
  <c r="CE74" i="3"/>
  <c r="BZ76" i="3"/>
  <c r="AW78" i="3"/>
  <c r="CE79" i="3"/>
  <c r="G81" i="3"/>
  <c r="AG82" i="3"/>
  <c r="BG83" i="3"/>
  <c r="CG84" i="3"/>
  <c r="I86" i="3"/>
  <c r="AI87" i="3"/>
  <c r="BI88" i="3"/>
  <c r="CI89" i="3"/>
  <c r="K91" i="3"/>
  <c r="AK92" i="3"/>
  <c r="BK93" i="3"/>
  <c r="BL94" i="3"/>
  <c r="AU95" i="3"/>
  <c r="AD96" i="3"/>
  <c r="N97" i="3"/>
  <c r="CT97" i="3"/>
  <c r="BI73" i="3"/>
  <c r="I76" i="3"/>
  <c r="CM77" i="3"/>
  <c r="AL79" i="3"/>
  <c r="BL80" i="3"/>
  <c r="CL81" i="3"/>
  <c r="N83" i="3"/>
  <c r="AN84" i="3"/>
  <c r="BN85" i="3"/>
  <c r="CN86" i="3"/>
  <c r="P88" i="3"/>
  <c r="AP89" i="3"/>
  <c r="BP90" i="3"/>
  <c r="CP91" i="3"/>
  <c r="R93" i="3"/>
  <c r="AG94" i="3"/>
  <c r="P95" i="3"/>
  <c r="CX95" i="3"/>
  <c r="CG96" i="3"/>
  <c r="BP97" i="3"/>
  <c r="AK98" i="3"/>
  <c r="CW98" i="3"/>
  <c r="BK99" i="3"/>
  <c r="Y100" i="3"/>
  <c r="AI61" i="3"/>
  <c r="AI82" i="3"/>
  <c r="CG95" i="3"/>
  <c r="BU70" i="3"/>
  <c r="AA84" i="3"/>
  <c r="BY97" i="3"/>
  <c r="BB81" i="3"/>
  <c r="AF86" i="3"/>
  <c r="CF88" i="3"/>
  <c r="AH91" i="3"/>
  <c r="CH93" i="3"/>
  <c r="R67" i="3"/>
  <c r="H73" i="3"/>
  <c r="AS57" i="3"/>
  <c r="CK66" i="3"/>
  <c r="W71" i="3"/>
  <c r="AX74" i="3"/>
  <c r="CQ75" i="3"/>
  <c r="CN76" i="3"/>
  <c r="BZ77" i="3"/>
  <c r="BI78" i="3"/>
  <c r="AB79" i="3"/>
  <c r="CN79" i="3"/>
  <c r="BB80" i="3"/>
  <c r="P81" i="3"/>
  <c r="CB81" i="3"/>
  <c r="AP82" i="3"/>
  <c r="DB82" i="3"/>
  <c r="BP83" i="3"/>
  <c r="AD84" i="3"/>
  <c r="CP84" i="3"/>
  <c r="BD85" i="3"/>
  <c r="R86" i="3"/>
  <c r="CD86" i="3"/>
  <c r="AR87" i="3"/>
  <c r="F88" i="3"/>
  <c r="BR88" i="3"/>
  <c r="AF89" i="3"/>
  <c r="CR89" i="3"/>
  <c r="BF90" i="3"/>
  <c r="T91" i="3"/>
  <c r="CF91" i="3"/>
  <c r="AT92" i="3"/>
  <c r="H93" i="3"/>
  <c r="BT93" i="3"/>
  <c r="R73" i="3"/>
  <c r="CU75" i="3"/>
  <c r="CC77" i="3"/>
  <c r="AD79" i="3"/>
  <c r="BD80" i="3"/>
  <c r="CD81" i="3"/>
  <c r="F83" i="3"/>
  <c r="AF84" i="3"/>
  <c r="BF85" i="3"/>
  <c r="CF86" i="3"/>
  <c r="H88" i="3"/>
  <c r="AH89" i="3"/>
  <c r="BH90" i="3"/>
  <c r="CH91" i="3"/>
  <c r="J93" i="3"/>
  <c r="AB94" i="3"/>
  <c r="K95" i="3"/>
  <c r="CR95" i="3"/>
  <c r="CB96" i="3"/>
  <c r="BK97" i="3"/>
  <c r="AG98" i="3"/>
  <c r="CS98" i="3"/>
  <c r="BG99" i="3"/>
  <c r="U100" i="3"/>
  <c r="CG100" i="3"/>
  <c r="AU101" i="3"/>
  <c r="I102" i="3"/>
  <c r="BU102" i="3"/>
  <c r="AI103" i="3"/>
  <c r="CU103" i="3"/>
  <c r="BI104" i="3"/>
  <c r="W105" i="3"/>
  <c r="CI105" i="3"/>
  <c r="AW106" i="3"/>
  <c r="K107" i="3"/>
  <c r="BW107" i="3"/>
  <c r="AK108" i="3"/>
  <c r="CW108" i="3"/>
  <c r="BK109" i="3"/>
  <c r="Y110" i="3"/>
  <c r="CY73" i="3"/>
  <c r="W76" i="3"/>
  <c r="CY77" i="3"/>
  <c r="AU79" i="3"/>
  <c r="BU80" i="3"/>
  <c r="CU81" i="3"/>
  <c r="W83" i="3"/>
  <c r="AW84" i="3"/>
  <c r="BW85" i="3"/>
  <c r="CW86" i="3"/>
  <c r="Y88" i="3"/>
  <c r="AY89" i="3"/>
  <c r="BY90" i="3"/>
  <c r="CY91" i="3"/>
  <c r="AA93" i="3"/>
  <c r="AN94" i="3"/>
  <c r="W95" i="3"/>
  <c r="F96" i="3"/>
  <c r="CN96" i="3"/>
  <c r="BW97" i="3"/>
  <c r="AP98" i="3"/>
  <c r="BD72" i="3"/>
  <c r="BY75" i="3"/>
  <c r="BJ77" i="3"/>
  <c r="P79" i="3"/>
  <c r="AP80" i="3"/>
  <c r="BP81" i="3"/>
  <c r="CP82" i="3"/>
  <c r="R84" i="3"/>
  <c r="AR85" i="3"/>
  <c r="BR86" i="3"/>
  <c r="CR87" i="3"/>
  <c r="T89" i="3"/>
  <c r="AT90" i="3"/>
  <c r="BT91" i="3"/>
  <c r="CT92" i="3"/>
  <c r="T94" i="3"/>
  <c r="DA94" i="3"/>
  <c r="CJ95" i="3"/>
  <c r="BT96" i="3"/>
  <c r="BC97" i="3"/>
  <c r="AA98" i="3"/>
  <c r="I75" i="3"/>
  <c r="CX76" i="3"/>
  <c r="BS78" i="3"/>
  <c r="CU79" i="3"/>
  <c r="W81" i="3"/>
  <c r="AW82" i="3"/>
  <c r="BW83" i="3"/>
  <c r="CW84" i="3"/>
  <c r="Y86" i="3"/>
  <c r="AY87" i="3"/>
  <c r="BY88" i="3"/>
  <c r="CY89" i="3"/>
  <c r="AA91" i="3"/>
  <c r="BA92" i="3"/>
  <c r="CA93" i="3"/>
  <c r="BV94" i="3"/>
  <c r="BF95" i="3"/>
  <c r="AO96" i="3"/>
  <c r="X97" i="3"/>
  <c r="DB97" i="3"/>
  <c r="R74" i="3"/>
  <c r="AG76" i="3"/>
  <c r="K78" i="3"/>
  <c r="BB79" i="3"/>
  <c r="CB80" i="3"/>
  <c r="DB81" i="3"/>
  <c r="AD83" i="3"/>
  <c r="BD84" i="3"/>
  <c r="CD85" i="3"/>
  <c r="F87" i="3"/>
  <c r="AF88" i="3"/>
  <c r="BF89" i="3"/>
  <c r="CF90" i="3"/>
  <c r="H92" i="3"/>
  <c r="AH93" i="3"/>
  <c r="AR94" i="3"/>
  <c r="AA95" i="3"/>
  <c r="J96" i="3"/>
  <c r="CR96" i="3"/>
  <c r="CA97" i="3"/>
  <c r="AS98" i="3"/>
  <c r="G99" i="3"/>
  <c r="BS99" i="3"/>
  <c r="CI49" i="3"/>
  <c r="G84" i="3"/>
  <c r="AO97" i="3"/>
  <c r="AK62" i="3"/>
  <c r="CW85" i="3"/>
  <c r="BO61" i="3"/>
  <c r="P82" i="3"/>
  <c r="BD86" i="3"/>
  <c r="F89" i="3"/>
  <c r="BF91" i="3"/>
  <c r="H94" i="3"/>
  <c r="DA67" i="3"/>
  <c r="AC73" i="3"/>
  <c r="Q58" i="3"/>
  <c r="Y67" i="3"/>
  <c r="AS71" i="3"/>
  <c r="BP74" i="3"/>
  <c r="F76" i="3"/>
  <c r="CY76" i="3"/>
  <c r="CK77" i="3"/>
  <c r="BT78" i="3"/>
  <c r="AJ79" i="3"/>
  <c r="CV79" i="3"/>
  <c r="BJ80" i="3"/>
  <c r="X81" i="3"/>
  <c r="CJ81" i="3"/>
  <c r="AX82" i="3"/>
  <c r="L83" i="3"/>
  <c r="BX83" i="3"/>
  <c r="AL84" i="3"/>
  <c r="CX84" i="3"/>
  <c r="BL85" i="3"/>
  <c r="Z86" i="3"/>
  <c r="CL86" i="3"/>
  <c r="AZ87" i="3"/>
  <c r="N88" i="3"/>
  <c r="BZ88" i="3"/>
  <c r="AN89" i="3"/>
  <c r="CZ89" i="3"/>
  <c r="BN90" i="3"/>
  <c r="AB91" i="3"/>
  <c r="CN91" i="3"/>
  <c r="BB92" i="3"/>
  <c r="P93" i="3"/>
  <c r="CB93" i="3"/>
  <c r="CX73" i="3"/>
  <c r="U76" i="3"/>
  <c r="CX77" i="3"/>
  <c r="AT79" i="3"/>
  <c r="BT80" i="3"/>
  <c r="CT81" i="3"/>
  <c r="V83" i="3"/>
  <c r="AV84" i="3"/>
  <c r="BV85" i="3"/>
  <c r="CV86" i="3"/>
  <c r="X88" i="3"/>
  <c r="AX89" i="3"/>
  <c r="BX90" i="3"/>
  <c r="CX91" i="3"/>
  <c r="Z93" i="3"/>
  <c r="AL94" i="3"/>
  <c r="V95" i="3"/>
  <c r="E96" i="3"/>
  <c r="CL96" i="3"/>
  <c r="BV97" i="3"/>
  <c r="AO98" i="3"/>
  <c r="DA98" i="3"/>
  <c r="BO99" i="3"/>
  <c r="AC100" i="3"/>
  <c r="CO100" i="3"/>
  <c r="BC101" i="3"/>
  <c r="Q102" i="3"/>
  <c r="CC102" i="3"/>
  <c r="AQ103" i="3"/>
  <c r="E104" i="3"/>
  <c r="BQ104" i="3"/>
  <c r="AE105" i="3"/>
  <c r="CQ105" i="3"/>
  <c r="BE106" i="3"/>
  <c r="S107" i="3"/>
  <c r="CE107" i="3"/>
  <c r="AS108" i="3"/>
  <c r="G109" i="3"/>
  <c r="BS109" i="3"/>
  <c r="AG110" i="3"/>
  <c r="AK74" i="3"/>
  <c r="AU76" i="3"/>
  <c r="W78" i="3"/>
  <c r="BK79" i="3"/>
  <c r="CK80" i="3"/>
  <c r="M82" i="3"/>
  <c r="AM83" i="3"/>
  <c r="BM84" i="3"/>
  <c r="CM85" i="3"/>
  <c r="O87" i="3"/>
  <c r="AO88" i="3"/>
  <c r="BO89" i="3"/>
  <c r="CO90" i="3"/>
  <c r="Q92" i="3"/>
  <c r="AQ93" i="3"/>
  <c r="AX94" i="3"/>
  <c r="AH95" i="3"/>
  <c r="Q96" i="3"/>
  <c r="CX96" i="3"/>
  <c r="CH97" i="3"/>
  <c r="AX98" i="3"/>
  <c r="AN73" i="3"/>
  <c r="CX75" i="3"/>
  <c r="CE77" i="3"/>
  <c r="AF79" i="3"/>
  <c r="BF80" i="3"/>
  <c r="CF81" i="3"/>
  <c r="H83" i="3"/>
  <c r="AH84" i="3"/>
  <c r="BH85" i="3"/>
  <c r="CH86" i="3"/>
  <c r="J88" i="3"/>
  <c r="AJ89" i="3"/>
  <c r="BJ90" i="3"/>
  <c r="CJ91" i="3"/>
  <c r="L93" i="3"/>
  <c r="AD94" i="3"/>
  <c r="N95" i="3"/>
  <c r="CU95" i="3"/>
  <c r="CD96" i="3"/>
  <c r="BN97" i="3"/>
  <c r="AI98" i="3"/>
  <c r="AH75" i="3"/>
  <c r="W77" i="3"/>
  <c r="CK78" i="3"/>
  <c r="M80" i="3"/>
  <c r="AM81" i="3"/>
  <c r="BM82" i="3"/>
  <c r="CM83" i="3"/>
  <c r="O85" i="3"/>
  <c r="AO86" i="3"/>
  <c r="BO87" i="3"/>
  <c r="CO88" i="3"/>
  <c r="Q90" i="3"/>
  <c r="AQ91" i="3"/>
  <c r="BQ92" i="3"/>
  <c r="CQ93" i="3"/>
  <c r="CG94" i="3"/>
  <c r="BP95" i="3"/>
  <c r="AZ96" i="3"/>
  <c r="AI97" i="3"/>
  <c r="L98" i="3"/>
  <c r="BC74" i="3"/>
  <c r="BE76" i="3"/>
  <c r="AF78" i="3"/>
  <c r="BR79" i="3"/>
  <c r="CR80" i="3"/>
  <c r="T82" i="3"/>
  <c r="AT83" i="3"/>
  <c r="BT84" i="3"/>
  <c r="CT85" i="3"/>
  <c r="V87" i="3"/>
  <c r="AV88" i="3"/>
  <c r="BV89" i="3"/>
  <c r="CV90" i="3"/>
  <c r="X92" i="3"/>
  <c r="AX93" i="3"/>
  <c r="BB94" i="3"/>
  <c r="AL95" i="3"/>
  <c r="U96" i="3"/>
  <c r="DB96" i="3"/>
  <c r="CL97" i="3"/>
  <c r="BA98" i="3"/>
  <c r="O99" i="3"/>
  <c r="CA99" i="3"/>
  <c r="K64" i="3"/>
  <c r="CC85" i="3"/>
  <c r="CG59" i="3"/>
  <c r="CS69" i="3"/>
  <c r="BU87" i="3"/>
  <c r="Y70" i="3"/>
  <c r="CB82" i="3"/>
  <c r="CR86" i="3"/>
  <c r="AT89" i="3"/>
  <c r="CT91" i="3"/>
  <c r="CK50" i="3"/>
  <c r="AQ69" i="3"/>
  <c r="AX73" i="3"/>
  <c r="CK58" i="3"/>
  <c r="BA67" i="3"/>
  <c r="BO71" i="3"/>
  <c r="CI74" i="3"/>
  <c r="S76" i="3"/>
  <c r="N77" i="3"/>
  <c r="CU77" i="3"/>
  <c r="CD78" i="3"/>
  <c r="AR79" i="3"/>
  <c r="F80" i="3"/>
  <c r="BR80" i="3"/>
  <c r="AF81" i="3"/>
  <c r="CR81" i="3"/>
  <c r="BF82" i="3"/>
  <c r="T83" i="3"/>
  <c r="CF83" i="3"/>
  <c r="AT84" i="3"/>
  <c r="H85" i="3"/>
  <c r="BT85" i="3"/>
  <c r="AH86" i="3"/>
  <c r="CT86" i="3"/>
  <c r="BH87" i="3"/>
  <c r="V88" i="3"/>
  <c r="CH88" i="3"/>
  <c r="AV89" i="3"/>
  <c r="J90" i="3"/>
  <c r="BV90" i="3"/>
  <c r="AJ91" i="3"/>
  <c r="CV91" i="3"/>
  <c r="BJ92" i="3"/>
  <c r="X93" i="3"/>
  <c r="CJ93" i="3"/>
  <c r="AJ74" i="3"/>
  <c r="AT76" i="3"/>
  <c r="U78" i="3"/>
  <c r="BJ79" i="3"/>
  <c r="CJ80" i="3"/>
  <c r="L82" i="3"/>
  <c r="AL83" i="3"/>
  <c r="BL84" i="3"/>
  <c r="CL85" i="3"/>
  <c r="N87" i="3"/>
  <c r="AN88" i="3"/>
  <c r="BN89" i="3"/>
  <c r="CN90" i="3"/>
  <c r="P92" i="3"/>
  <c r="AP93" i="3"/>
  <c r="AW94" i="3"/>
  <c r="AF95" i="3"/>
  <c r="P96" i="3"/>
  <c r="CW96" i="3"/>
  <c r="CF97" i="3"/>
  <c r="AW98" i="3"/>
  <c r="K99" i="3"/>
  <c r="BW99" i="3"/>
  <c r="AK100" i="3"/>
  <c r="CW100" i="3"/>
  <c r="BK101" i="3"/>
  <c r="Y102" i="3"/>
  <c r="CK102" i="3"/>
  <c r="AY103" i="3"/>
  <c r="M104" i="3"/>
  <c r="BY104" i="3"/>
  <c r="AM105" i="3"/>
  <c r="CY105" i="3"/>
  <c r="BM106" i="3"/>
  <c r="AA107" i="3"/>
  <c r="CM107" i="3"/>
  <c r="BA108" i="3"/>
  <c r="O109" i="3"/>
  <c r="CA109" i="3"/>
  <c r="AO110" i="3"/>
  <c r="BV74" i="3"/>
  <c r="BS76" i="3"/>
  <c r="AR78" i="3"/>
  <c r="CA79" i="3"/>
  <c r="DA80" i="3"/>
  <c r="AC82" i="3"/>
  <c r="BC83" i="3"/>
  <c r="CC84" i="3"/>
  <c r="E86" i="3"/>
  <c r="AE87" i="3"/>
  <c r="BE88" i="3"/>
  <c r="CE89" i="3"/>
  <c r="G91" i="3"/>
  <c r="AG92" i="3"/>
  <c r="BG93" i="3"/>
  <c r="BI94" i="3"/>
  <c r="AR95" i="3"/>
  <c r="AB96" i="3"/>
  <c r="K97" i="3"/>
  <c r="CR97" i="3"/>
  <c r="BF98" i="3"/>
  <c r="DB73" i="3"/>
  <c r="X76" i="3"/>
  <c r="DA77" i="3"/>
  <c r="AV79" i="3"/>
  <c r="BV80" i="3"/>
  <c r="CV81" i="3"/>
  <c r="X83" i="3"/>
  <c r="AX84" i="3"/>
  <c r="BX85" i="3"/>
  <c r="CX86" i="3"/>
  <c r="Z88" i="3"/>
  <c r="AZ89" i="3"/>
  <c r="BZ90" i="3"/>
  <c r="CZ91" i="3"/>
  <c r="AB93" i="3"/>
  <c r="AO94" i="3"/>
  <c r="X95" i="3"/>
  <c r="H96" i="3"/>
  <c r="CO96" i="3"/>
  <c r="BX97" i="3"/>
  <c r="BY71" i="3"/>
  <c r="BF75" i="3"/>
  <c r="AS77" i="3"/>
  <c r="DA78" i="3"/>
  <c r="AC80" i="3"/>
  <c r="BC81" i="3"/>
  <c r="CC82" i="3"/>
  <c r="E84" i="3"/>
  <c r="AE85" i="3"/>
  <c r="BE86" i="3"/>
  <c r="CE87" i="3"/>
  <c r="G89" i="3"/>
  <c r="AG90" i="3"/>
  <c r="BG91" i="3"/>
  <c r="CG92" i="3"/>
  <c r="I94" i="3"/>
  <c r="CR94" i="3"/>
  <c r="CA95" i="3"/>
  <c r="BJ96" i="3"/>
  <c r="AT97" i="3"/>
  <c r="T98" i="3"/>
  <c r="CM74" i="3"/>
  <c r="CE76" i="3"/>
  <c r="BA78" i="3"/>
  <c r="CH79" i="3"/>
  <c r="J81" i="3"/>
  <c r="AJ82" i="3"/>
  <c r="BJ83" i="3"/>
  <c r="CJ84" i="3"/>
  <c r="L86" i="3"/>
  <c r="AL87" i="3"/>
  <c r="BL88" i="3"/>
  <c r="CL89" i="3"/>
  <c r="N91" i="3"/>
  <c r="AN92" i="3"/>
  <c r="BN93" i="3"/>
  <c r="BM94" i="3"/>
  <c r="AV95" i="3"/>
  <c r="AF96" i="3"/>
  <c r="O97" i="3"/>
  <c r="CU97" i="3"/>
  <c r="BI98" i="3"/>
  <c r="W99" i="3"/>
  <c r="CI99" i="3"/>
  <c r="CF77" i="3"/>
  <c r="AK87" i="3"/>
  <c r="BD69" i="3"/>
  <c r="BK74" i="3"/>
  <c r="AC89" i="3"/>
  <c r="CD74" i="3"/>
  <c r="AP83" i="3"/>
  <c r="R87" i="3"/>
  <c r="BR89" i="3"/>
  <c r="T92" i="3"/>
  <c r="CI53" i="3"/>
  <c r="AA70" i="3"/>
  <c r="BT73" i="3"/>
  <c r="BO59" i="3"/>
  <c r="CE67" i="3"/>
  <c r="CI71" i="3"/>
  <c r="CV74" i="3"/>
  <c r="AD76" i="3"/>
  <c r="Y77" i="3"/>
  <c r="H78" i="3"/>
  <c r="CL78" i="3"/>
  <c r="AZ79" i="3"/>
  <c r="N80" i="3"/>
  <c r="BZ80" i="3"/>
  <c r="AN81" i="3"/>
  <c r="CZ81" i="3"/>
  <c r="BN82" i="3"/>
  <c r="AB83" i="3"/>
  <c r="CN83" i="3"/>
  <c r="BB84" i="3"/>
  <c r="P85" i="3"/>
  <c r="CB85" i="3"/>
  <c r="AP86" i="3"/>
  <c r="DB86" i="3"/>
  <c r="BP87" i="3"/>
  <c r="AD88" i="3"/>
  <c r="CP88" i="3"/>
  <c r="BD89" i="3"/>
  <c r="R90" i="3"/>
  <c r="CD90" i="3"/>
  <c r="AR91" i="3"/>
  <c r="F92" i="3"/>
  <c r="BR92" i="3"/>
  <c r="AF93" i="3"/>
  <c r="CR93" i="3"/>
  <c r="BU74" i="3"/>
  <c r="BR76" i="3"/>
  <c r="AQ78" i="3"/>
  <c r="BZ79" i="3"/>
  <c r="CZ80" i="3"/>
  <c r="AB82" i="3"/>
  <c r="BB83" i="3"/>
  <c r="CB84" i="3"/>
  <c r="DB85" i="3"/>
  <c r="AD87" i="3"/>
  <c r="BD88" i="3"/>
  <c r="CD89" i="3"/>
  <c r="F91" i="3"/>
  <c r="AF92" i="3"/>
  <c r="BF93" i="3"/>
  <c r="BH94" i="3"/>
  <c r="AQ95" i="3"/>
  <c r="Z96" i="3"/>
  <c r="J97" i="3"/>
  <c r="CQ97" i="3"/>
  <c r="BE98" i="3"/>
  <c r="S99" i="3"/>
  <c r="CE99" i="3"/>
  <c r="AS100" i="3"/>
  <c r="G101" i="3"/>
  <c r="BS101" i="3"/>
  <c r="AG102" i="3"/>
  <c r="CS102" i="3"/>
  <c r="BG103" i="3"/>
  <c r="U104" i="3"/>
  <c r="CG104" i="3"/>
  <c r="AU105" i="3"/>
  <c r="I106" i="3"/>
  <c r="BU106" i="3"/>
  <c r="AI107" i="3"/>
  <c r="CU107" i="3"/>
  <c r="BI108" i="3"/>
  <c r="W109" i="3"/>
  <c r="CI109" i="3"/>
  <c r="AW110" i="3"/>
  <c r="DA74" i="3"/>
  <c r="CR76" i="3"/>
  <c r="BM78" i="3"/>
  <c r="CQ79" i="3"/>
  <c r="S81" i="3"/>
  <c r="AS82" i="3"/>
  <c r="BS83" i="3"/>
  <c r="CS84" i="3"/>
  <c r="U86" i="3"/>
  <c r="AU87" i="3"/>
  <c r="BU88" i="3"/>
  <c r="CU89" i="3"/>
  <c r="W91" i="3"/>
  <c r="AW92" i="3"/>
  <c r="BW93" i="3"/>
  <c r="BT94" i="3"/>
  <c r="BC95" i="3"/>
  <c r="AL96" i="3"/>
  <c r="V97" i="3"/>
  <c r="CZ97" i="3"/>
  <c r="BN98" i="3"/>
  <c r="AO74" i="3"/>
  <c r="AV76" i="3"/>
  <c r="X78" i="3"/>
  <c r="BL79" i="3"/>
  <c r="CL80" i="3"/>
  <c r="N82" i="3"/>
  <c r="AN83" i="3"/>
  <c r="BN84" i="3"/>
  <c r="CN85" i="3"/>
  <c r="P87" i="3"/>
  <c r="AP88" i="3"/>
  <c r="BP89" i="3"/>
  <c r="CP90" i="3"/>
  <c r="R92" i="3"/>
  <c r="AR93" i="3"/>
  <c r="AZ94" i="3"/>
  <c r="AI95" i="3"/>
  <c r="R96" i="3"/>
  <c r="CZ96" i="3"/>
  <c r="CI97" i="3"/>
  <c r="BI72" i="3"/>
  <c r="CD75" i="3"/>
  <c r="BN77" i="3"/>
  <c r="S79" i="3"/>
  <c r="AS80" i="3"/>
  <c r="BS81" i="3"/>
  <c r="CS82" i="3"/>
  <c r="U84" i="3"/>
  <c r="AU85" i="3"/>
  <c r="BU86" i="3"/>
  <c r="CU87" i="3"/>
  <c r="W89" i="3"/>
  <c r="AW90" i="3"/>
  <c r="BW91" i="3"/>
  <c r="CB77" i="3"/>
  <c r="I89" i="3"/>
  <c r="CT34" i="3"/>
  <c r="AE77" i="3"/>
  <c r="CY90" i="3"/>
  <c r="V77" i="3"/>
  <c r="DB83" i="3"/>
  <c r="BF87" i="3"/>
  <c r="H90" i="3"/>
  <c r="BH92" i="3"/>
  <c r="CY57" i="3"/>
  <c r="AO71" i="3"/>
  <c r="CU49" i="3"/>
  <c r="AH63" i="3"/>
  <c r="S69" i="3"/>
  <c r="CO72" i="3"/>
  <c r="AU75" i="3"/>
  <c r="AQ76" i="3"/>
  <c r="AI77" i="3"/>
  <c r="S78" i="3"/>
  <c r="CT78" i="3"/>
  <c r="BH79" i="3"/>
  <c r="V80" i="3"/>
  <c r="CH80" i="3"/>
  <c r="AV81" i="3"/>
  <c r="J82" i="3"/>
  <c r="BV82" i="3"/>
  <c r="AJ83" i="3"/>
  <c r="CV83" i="3"/>
  <c r="BJ84" i="3"/>
  <c r="X85" i="3"/>
  <c r="CJ85" i="3"/>
  <c r="AX86" i="3"/>
  <c r="L87" i="3"/>
  <c r="BX87" i="3"/>
  <c r="AL88" i="3"/>
  <c r="CX88" i="3"/>
  <c r="BL89" i="3"/>
  <c r="Z90" i="3"/>
  <c r="CL90" i="3"/>
  <c r="AZ91" i="3"/>
  <c r="N92" i="3"/>
  <c r="BZ92" i="3"/>
  <c r="AN93" i="3"/>
  <c r="CZ93" i="3"/>
  <c r="CZ74" i="3"/>
  <c r="CP76" i="3"/>
  <c r="BL78" i="3"/>
  <c r="CP79" i="3"/>
  <c r="R81" i="3"/>
  <c r="AR82" i="3"/>
  <c r="BR83" i="3"/>
  <c r="CR84" i="3"/>
  <c r="T86" i="3"/>
  <c r="AT87" i="3"/>
  <c r="BT88" i="3"/>
  <c r="CT89" i="3"/>
  <c r="V91" i="3"/>
  <c r="AV92" i="3"/>
  <c r="BV93" i="3"/>
  <c r="BR94" i="3"/>
  <c r="BB95" i="3"/>
  <c r="AK96" i="3"/>
  <c r="T97" i="3"/>
  <c r="CY97" i="3"/>
  <c r="BM98" i="3"/>
  <c r="AA99" i="3"/>
  <c r="CM99" i="3"/>
  <c r="BA100" i="3"/>
  <c r="O101" i="3"/>
  <c r="CA101" i="3"/>
  <c r="AO102" i="3"/>
  <c r="DA102" i="3"/>
  <c r="BO103" i="3"/>
  <c r="AC104" i="3"/>
  <c r="CO104" i="3"/>
  <c r="BC105" i="3"/>
  <c r="Q106" i="3"/>
  <c r="CC106" i="3"/>
  <c r="AQ107" i="3"/>
  <c r="E108" i="3"/>
  <c r="BQ108" i="3"/>
  <c r="AE109" i="3"/>
  <c r="CQ109" i="3"/>
  <c r="BE110" i="3"/>
  <c r="AA75" i="3"/>
  <c r="R77" i="3"/>
  <c r="CG78" i="3"/>
  <c r="I80" i="3"/>
  <c r="AI81" i="3"/>
  <c r="BI82" i="3"/>
  <c r="CI83" i="3"/>
  <c r="K85" i="3"/>
  <c r="AK86" i="3"/>
  <c r="BK87" i="3"/>
  <c r="CK88" i="3"/>
  <c r="M90" i="3"/>
  <c r="AM91" i="3"/>
  <c r="BM92" i="3"/>
  <c r="CM93" i="3"/>
  <c r="CD94" i="3"/>
  <c r="BN95" i="3"/>
  <c r="AW96" i="3"/>
  <c r="AF97" i="3"/>
  <c r="J98" i="3"/>
  <c r="BV98" i="3"/>
  <c r="BY74" i="3"/>
  <c r="BU76" i="3"/>
  <c r="AS78" i="3"/>
  <c r="CB79" i="3"/>
  <c r="DB80" i="3"/>
  <c r="AD82" i="3"/>
  <c r="BD83" i="3"/>
  <c r="CD84" i="3"/>
  <c r="F86" i="3"/>
  <c r="AF87" i="3"/>
  <c r="BF88" i="3"/>
  <c r="CF89" i="3"/>
  <c r="H91" i="3"/>
  <c r="AH92" i="3"/>
  <c r="BH93" i="3"/>
  <c r="BJ94" i="3"/>
  <c r="AT95" i="3"/>
  <c r="AC96" i="3"/>
  <c r="L97" i="3"/>
  <c r="CS97" i="3"/>
  <c r="AQ73" i="3"/>
  <c r="E76" i="3"/>
  <c r="CI77" i="3"/>
  <c r="AI79" i="3"/>
  <c r="BI80" i="3"/>
  <c r="CI81" i="3"/>
  <c r="K83" i="3"/>
  <c r="AK84" i="3"/>
  <c r="BK85" i="3"/>
  <c r="CK86" i="3"/>
  <c r="M88" i="3"/>
  <c r="AM89" i="3"/>
  <c r="BM90" i="3"/>
  <c r="CM91" i="3"/>
  <c r="O93" i="3"/>
  <c r="AF94" i="3"/>
  <c r="O95" i="3"/>
  <c r="CV95" i="3"/>
  <c r="CF96" i="3"/>
  <c r="BO97" i="3"/>
  <c r="AJ98" i="3"/>
  <c r="AL75" i="3"/>
  <c r="AA77" i="3"/>
  <c r="CN78" i="3"/>
  <c r="P80" i="3"/>
  <c r="AP81" i="3"/>
  <c r="BP82" i="3"/>
  <c r="CP83" i="3"/>
  <c r="R85" i="3"/>
  <c r="AR86" i="3"/>
  <c r="BR87" i="3"/>
  <c r="CR88" i="3"/>
  <c r="T90" i="3"/>
  <c r="AT91" i="3"/>
  <c r="BT92" i="3"/>
  <c r="CT93" i="3"/>
  <c r="CH94" i="3"/>
  <c r="BR95" i="3"/>
  <c r="BA96" i="3"/>
  <c r="AJ97" i="3"/>
  <c r="M98" i="3"/>
  <c r="BY98" i="3"/>
  <c r="AM99" i="3"/>
  <c r="CY99" i="3"/>
  <c r="CE60" i="3"/>
  <c r="CE90" i="3"/>
  <c r="BY64" i="3"/>
  <c r="Y79" i="3"/>
  <c r="BW92" i="3"/>
  <c r="CJ78" i="3"/>
  <c r="BP84" i="3"/>
  <c r="CD87" i="3"/>
  <c r="AF90" i="3"/>
  <c r="CF92" i="3"/>
  <c r="AA60" i="3"/>
  <c r="BJ71" i="3"/>
  <c r="G51" i="3"/>
  <c r="M64" i="3"/>
  <c r="AW69" i="3"/>
  <c r="K73" i="3"/>
  <c r="BG75" i="3"/>
  <c r="BC76" i="3"/>
  <c r="AT77" i="3"/>
  <c r="AC78" i="3"/>
  <c r="DB78" i="3"/>
  <c r="BP79" i="3"/>
  <c r="AD80" i="3"/>
  <c r="CP80" i="3"/>
  <c r="BD81" i="3"/>
  <c r="R82" i="3"/>
  <c r="CD82" i="3"/>
  <c r="AR83" i="3"/>
  <c r="F84" i="3"/>
  <c r="BR84" i="3"/>
  <c r="AF85" i="3"/>
  <c r="CR85" i="3"/>
  <c r="BF86" i="3"/>
  <c r="T87" i="3"/>
  <c r="CF87" i="3"/>
  <c r="AT88" i="3"/>
  <c r="H89" i="3"/>
  <c r="BT89" i="3"/>
  <c r="AH90" i="3"/>
  <c r="CT90" i="3"/>
  <c r="BH91" i="3"/>
  <c r="V92" i="3"/>
  <c r="CH92" i="3"/>
  <c r="AV93" i="3"/>
  <c r="J94" i="3"/>
  <c r="Z75" i="3"/>
  <c r="Q77" i="3"/>
  <c r="CF78" i="3"/>
  <c r="H80" i="3"/>
  <c r="AH81" i="3"/>
  <c r="BH82" i="3"/>
  <c r="CH83" i="3"/>
  <c r="J85" i="3"/>
  <c r="AJ86" i="3"/>
  <c r="BJ87" i="3"/>
  <c r="CJ88" i="3"/>
  <c r="L90" i="3"/>
  <c r="AL91" i="3"/>
  <c r="BL92" i="3"/>
  <c r="CL93" i="3"/>
  <c r="CC94" i="3"/>
  <c r="BL95" i="3"/>
  <c r="AV96" i="3"/>
  <c r="AE97" i="3"/>
  <c r="I98" i="3"/>
  <c r="BU98" i="3"/>
  <c r="AI99" i="3"/>
  <c r="CU99" i="3"/>
  <c r="BI100" i="3"/>
  <c r="W101" i="3"/>
  <c r="CI101" i="3"/>
  <c r="AW102" i="3"/>
  <c r="K103" i="3"/>
  <c r="BW103" i="3"/>
  <c r="AK104" i="3"/>
  <c r="CW104" i="3"/>
  <c r="BK105" i="3"/>
  <c r="Y106" i="3"/>
  <c r="CK106" i="3"/>
  <c r="AY107" i="3"/>
  <c r="M108" i="3"/>
  <c r="BY108" i="3"/>
  <c r="AM109" i="3"/>
  <c r="CY109" i="3"/>
  <c r="BC71" i="3"/>
  <c r="AZ75" i="3"/>
  <c r="AM77" i="3"/>
  <c r="CW78" i="3"/>
  <c r="Y80" i="3"/>
  <c r="AY81" i="3"/>
  <c r="BY82" i="3"/>
  <c r="CY83" i="3"/>
  <c r="AA85" i="3"/>
  <c r="BA86" i="3"/>
  <c r="CA87" i="3"/>
  <c r="DA88" i="3"/>
  <c r="AC90" i="3"/>
  <c r="BC91" i="3"/>
  <c r="CC92" i="3"/>
  <c r="E94" i="3"/>
  <c r="CO94" i="3"/>
  <c r="BX95" i="3"/>
  <c r="BH96" i="3"/>
  <c r="AQ97" i="3"/>
  <c r="R98" i="3"/>
  <c r="CD98" i="3"/>
  <c r="DB74" i="3"/>
  <c r="CS76" i="3"/>
  <c r="BO78" i="3"/>
  <c r="CR79" i="3"/>
  <c r="T81" i="3"/>
  <c r="AT82" i="3"/>
  <c r="BT83" i="3"/>
  <c r="CT84" i="3"/>
  <c r="V86" i="3"/>
  <c r="AV87" i="3"/>
  <c r="BV88" i="3"/>
  <c r="CV89" i="3"/>
  <c r="X91" i="3"/>
  <c r="AX92" i="3"/>
  <c r="BX93" i="3"/>
  <c r="BU94" i="3"/>
  <c r="BD95" i="3"/>
  <c r="AN96" i="3"/>
  <c r="W97" i="3"/>
  <c r="DA97" i="3"/>
  <c r="J74" i="3"/>
  <c r="AC76" i="3"/>
  <c r="G78" i="3"/>
  <c r="AY79" i="3"/>
  <c r="BY80" i="3"/>
  <c r="CY81" i="3"/>
  <c r="AA83" i="3"/>
  <c r="BA84" i="3"/>
  <c r="CA85" i="3"/>
  <c r="DA86" i="3"/>
  <c r="AC88" i="3"/>
  <c r="BC89" i="3"/>
  <c r="CC90" i="3"/>
  <c r="E92" i="3"/>
  <c r="AE93" i="3"/>
  <c r="AP94" i="3"/>
  <c r="Z95" i="3"/>
  <c r="I96" i="3"/>
  <c r="CP96" i="3"/>
  <c r="BZ97" i="3"/>
  <c r="CP71" i="3"/>
  <c r="BJ75" i="3"/>
  <c r="AW77" i="3"/>
  <c r="F79" i="3"/>
  <c r="AF80" i="3"/>
  <c r="BF81" i="3"/>
  <c r="CF82" i="3"/>
  <c r="H84" i="3"/>
  <c r="AH85" i="3"/>
  <c r="BH86" i="3"/>
  <c r="CH87" i="3"/>
  <c r="J89" i="3"/>
  <c r="AJ90" i="3"/>
  <c r="BJ91" i="3"/>
  <c r="CJ92" i="3"/>
  <c r="L94" i="3"/>
  <c r="CS94" i="3"/>
  <c r="CB95" i="3"/>
  <c r="BL96" i="3"/>
  <c r="AU97" i="3"/>
  <c r="U98" i="3"/>
  <c r="CG98" i="3"/>
  <c r="AU99" i="3"/>
  <c r="I100" i="3"/>
  <c r="Y69" i="3"/>
  <c r="BT90" i="3"/>
  <c r="BS75" i="3"/>
  <c r="BL81" i="3"/>
  <c r="BN86" i="3"/>
  <c r="BP91" i="3"/>
  <c r="X80" i="3"/>
  <c r="AB90" i="3"/>
  <c r="Q98" i="3"/>
  <c r="S103" i="3"/>
  <c r="U108" i="3"/>
  <c r="AO80" i="3"/>
  <c r="AS90" i="3"/>
  <c r="Z98" i="3"/>
  <c r="CJ83" i="3"/>
  <c r="CN93" i="3"/>
  <c r="AB78" i="3"/>
  <c r="AS88" i="3"/>
  <c r="DB94" i="3"/>
  <c r="AB98" i="3"/>
  <c r="CX79" i="3"/>
  <c r="CZ84" i="3"/>
  <c r="DB89" i="3"/>
  <c r="BX94" i="3"/>
  <c r="E98" i="3"/>
  <c r="AG100" i="3"/>
  <c r="CS100" i="3"/>
  <c r="BG101" i="3"/>
  <c r="U102" i="3"/>
  <c r="CG102" i="3"/>
  <c r="AU103" i="3"/>
  <c r="I104" i="3"/>
  <c r="BU104" i="3"/>
  <c r="AI105" i="3"/>
  <c r="CU105" i="3"/>
  <c r="BI106" i="3"/>
  <c r="W107" i="3"/>
  <c r="CI107" i="3"/>
  <c r="AW108" i="3"/>
  <c r="K109" i="3"/>
  <c r="BW109" i="3"/>
  <c r="AK110" i="3"/>
  <c r="CN74" i="3"/>
  <c r="CF76" i="3"/>
  <c r="BC78" i="3"/>
  <c r="CI79" i="3"/>
  <c r="K81" i="3"/>
  <c r="AK82" i="3"/>
  <c r="BK83" i="3"/>
  <c r="CK84" i="3"/>
  <c r="M86" i="3"/>
  <c r="AM87" i="3"/>
  <c r="BM88" i="3"/>
  <c r="CM89" i="3"/>
  <c r="O91" i="3"/>
  <c r="AO92" i="3"/>
  <c r="BO93" i="3"/>
  <c r="BN94" i="3"/>
  <c r="AX95" i="3"/>
  <c r="AG96" i="3"/>
  <c r="P97" i="3"/>
  <c r="CV97" i="3"/>
  <c r="BJ98" i="3"/>
  <c r="X99" i="3"/>
  <c r="CJ99" i="3"/>
  <c r="AX100" i="3"/>
  <c r="L101" i="3"/>
  <c r="BX101" i="3"/>
  <c r="AL102" i="3"/>
  <c r="CX102" i="3"/>
  <c r="BL103" i="3"/>
  <c r="Z104" i="3"/>
  <c r="CD73" i="3"/>
  <c r="L76" i="3"/>
  <c r="CP77" i="3"/>
  <c r="AN79" i="3"/>
  <c r="BN80" i="3"/>
  <c r="CN81" i="3"/>
  <c r="P83" i="3"/>
  <c r="AP84" i="3"/>
  <c r="BP85" i="3"/>
  <c r="CP86" i="3"/>
  <c r="R88" i="3"/>
  <c r="AR89" i="3"/>
  <c r="BR90" i="3"/>
  <c r="CR91" i="3"/>
  <c r="T93" i="3"/>
  <c r="AJ94" i="3"/>
  <c r="S95" i="3"/>
  <c r="CZ95" i="3"/>
  <c r="CJ96" i="3"/>
  <c r="BS97" i="3"/>
  <c r="AM98" i="3"/>
  <c r="Q72" i="3"/>
  <c r="BR75" i="3"/>
  <c r="BC77" i="3"/>
  <c r="K79" i="3"/>
  <c r="AK80" i="3"/>
  <c r="BK81" i="3"/>
  <c r="CK82" i="3"/>
  <c r="M84" i="3"/>
  <c r="AM85" i="3"/>
  <c r="BM86" i="3"/>
  <c r="CM87" i="3"/>
  <c r="O89" i="3"/>
  <c r="AO90" i="3"/>
  <c r="BO91" i="3"/>
  <c r="CO92" i="3"/>
  <c r="P94" i="3"/>
  <c r="CW94" i="3"/>
  <c r="CF95" i="3"/>
  <c r="BP96" i="3"/>
  <c r="AY97" i="3"/>
  <c r="X98" i="3"/>
  <c r="CJ98" i="3"/>
  <c r="AX99" i="3"/>
  <c r="L100" i="3"/>
  <c r="BX100" i="3"/>
  <c r="AL101" i="3"/>
  <c r="CX101" i="3"/>
  <c r="BL102" i="3"/>
  <c r="Z103" i="3"/>
  <c r="CL103" i="3"/>
  <c r="AZ104" i="3"/>
  <c r="AT99" i="3"/>
  <c r="BT100" i="3"/>
  <c r="CT101" i="3"/>
  <c r="V103" i="3"/>
  <c r="AV104" i="3"/>
  <c r="AN105" i="3"/>
  <c r="W106" i="3"/>
  <c r="F107" i="3"/>
  <c r="CN107" i="3"/>
  <c r="BW108" i="3"/>
  <c r="BF109" i="3"/>
  <c r="AP110" i="3"/>
  <c r="H111" i="3"/>
  <c r="BT111" i="3"/>
  <c r="AH112" i="3"/>
  <c r="CT112" i="3"/>
  <c r="BH113" i="3"/>
  <c r="V114" i="3"/>
  <c r="CH114" i="3"/>
  <c r="AV115" i="3"/>
  <c r="J116" i="3"/>
  <c r="BV116" i="3"/>
  <c r="AJ117" i="3"/>
  <c r="CV117" i="3"/>
  <c r="BJ118" i="3"/>
  <c r="X119" i="3"/>
  <c r="CJ119" i="3"/>
  <c r="AX120" i="3"/>
  <c r="L121" i="3"/>
  <c r="BX121" i="3"/>
  <c r="CC99" i="3"/>
  <c r="E101" i="3"/>
  <c r="AE102" i="3"/>
  <c r="BE103" i="3"/>
  <c r="CA104" i="3"/>
  <c r="BJ105" i="3"/>
  <c r="AT106" i="3"/>
  <c r="AC107" i="3"/>
  <c r="L108" i="3"/>
  <c r="CT108" i="3"/>
  <c r="CC109" i="3"/>
  <c r="BK110" i="3"/>
  <c r="Y111" i="3"/>
  <c r="CK111" i="3"/>
  <c r="AY112" i="3"/>
  <c r="M113" i="3"/>
  <c r="AM92" i="3"/>
  <c r="V93" i="3"/>
  <c r="BO76" i="3"/>
  <c r="Z82" i="3"/>
  <c r="AB87" i="3"/>
  <c r="AD92" i="3"/>
  <c r="AX81" i="3"/>
  <c r="BB91" i="3"/>
  <c r="CC98" i="3"/>
  <c r="CE103" i="3"/>
  <c r="CG108" i="3"/>
  <c r="BO81" i="3"/>
  <c r="BS91" i="3"/>
  <c r="CL98" i="3"/>
  <c r="L85" i="3"/>
  <c r="CF94" i="3"/>
  <c r="BO79" i="3"/>
  <c r="BS89" i="3"/>
  <c r="AJ95" i="3"/>
  <c r="BZ72" i="3"/>
  <c r="AV80" i="3"/>
  <c r="AX85" i="3"/>
  <c r="AZ90" i="3"/>
  <c r="F95" i="3"/>
  <c r="AC98" i="3"/>
  <c r="AO100" i="3"/>
  <c r="DA100" i="3"/>
  <c r="BO101" i="3"/>
  <c r="AC102" i="3"/>
  <c r="CO102" i="3"/>
  <c r="BC103" i="3"/>
  <c r="Q104" i="3"/>
  <c r="CC104" i="3"/>
  <c r="AQ105" i="3"/>
  <c r="E106" i="3"/>
  <c r="BQ106" i="3"/>
  <c r="AE107" i="3"/>
  <c r="CQ107" i="3"/>
  <c r="BE108" i="3"/>
  <c r="S109" i="3"/>
  <c r="CE109" i="3"/>
  <c r="AS110" i="3"/>
  <c r="O75" i="3"/>
  <c r="F77" i="3"/>
  <c r="BX78" i="3"/>
  <c r="CY79" i="3"/>
  <c r="AA81" i="3"/>
  <c r="BA82" i="3"/>
  <c r="CA83" i="3"/>
  <c r="DA84" i="3"/>
  <c r="AC86" i="3"/>
  <c r="BC87" i="3"/>
  <c r="CC88" i="3"/>
  <c r="E90" i="3"/>
  <c r="AE91" i="3"/>
  <c r="BE92" i="3"/>
  <c r="CE93" i="3"/>
  <c r="BY94" i="3"/>
  <c r="BH95" i="3"/>
  <c r="AR96" i="3"/>
  <c r="AA97" i="3"/>
  <c r="F98" i="3"/>
  <c r="BR98" i="3"/>
  <c r="AF99" i="3"/>
  <c r="CR99" i="3"/>
  <c r="BF100" i="3"/>
  <c r="T101" i="3"/>
  <c r="CF101" i="3"/>
  <c r="AT102" i="3"/>
  <c r="H103" i="3"/>
  <c r="BT103" i="3"/>
  <c r="AH104" i="3"/>
  <c r="W74" i="3"/>
  <c r="AK76" i="3"/>
  <c r="M78" i="3"/>
  <c r="BD79" i="3"/>
  <c r="CD80" i="3"/>
  <c r="F82" i="3"/>
  <c r="AF83" i="3"/>
  <c r="BF84" i="3"/>
  <c r="CF85" i="3"/>
  <c r="H87" i="3"/>
  <c r="AH88" i="3"/>
  <c r="BH89" i="3"/>
  <c r="CH90" i="3"/>
  <c r="J92" i="3"/>
  <c r="AJ93" i="3"/>
  <c r="AT94" i="3"/>
  <c r="AD95" i="3"/>
  <c r="M96" i="3"/>
  <c r="CT96" i="3"/>
  <c r="CD97" i="3"/>
  <c r="AU98" i="3"/>
  <c r="CY72" i="3"/>
  <c r="CP75" i="3"/>
  <c r="BY77" i="3"/>
  <c r="AA79" i="3"/>
  <c r="BA80" i="3"/>
  <c r="CA81" i="3"/>
  <c r="DA82" i="3"/>
  <c r="AC84" i="3"/>
  <c r="BC85" i="3"/>
  <c r="CC86" i="3"/>
  <c r="E88" i="3"/>
  <c r="AE89" i="3"/>
  <c r="BE90" i="3"/>
  <c r="CE91" i="3"/>
  <c r="G93" i="3"/>
  <c r="Z94" i="3"/>
  <c r="J95" i="3"/>
  <c r="CQ95" i="3"/>
  <c r="BZ96" i="3"/>
  <c r="BJ97" i="3"/>
  <c r="AF98" i="3"/>
  <c r="CR98" i="3"/>
  <c r="BF99" i="3"/>
  <c r="T100" i="3"/>
  <c r="CF100" i="3"/>
  <c r="AT101" i="3"/>
  <c r="H102" i="3"/>
  <c r="BT102" i="3"/>
  <c r="AH103" i="3"/>
  <c r="CT103" i="3"/>
  <c r="BH104" i="3"/>
  <c r="BJ99" i="3"/>
  <c r="CJ100" i="3"/>
  <c r="L102" i="3"/>
  <c r="AL103" i="3"/>
  <c r="BL104" i="3"/>
  <c r="AX105" i="3"/>
  <c r="AH106" i="3"/>
  <c r="Q107" i="3"/>
  <c r="CX107" i="3"/>
  <c r="CH108" i="3"/>
  <c r="BQ109" i="3"/>
  <c r="AZ110" i="3"/>
  <c r="P111" i="3"/>
  <c r="CB111" i="3"/>
  <c r="AP112" i="3"/>
  <c r="DB112" i="3"/>
  <c r="BP113" i="3"/>
  <c r="AD114" i="3"/>
  <c r="CP114" i="3"/>
  <c r="BD115" i="3"/>
  <c r="R116" i="3"/>
  <c r="CD116" i="3"/>
  <c r="AR117" i="3"/>
  <c r="F118" i="3"/>
  <c r="BR118" i="3"/>
  <c r="AF119" i="3"/>
  <c r="CR119" i="3"/>
  <c r="BF120" i="3"/>
  <c r="T121" i="3"/>
  <c r="AR98" i="3"/>
  <c r="CS99" i="3"/>
  <c r="U101" i="3"/>
  <c r="AU102" i="3"/>
  <c r="BU103" i="3"/>
  <c r="CL104" i="3"/>
  <c r="BU105" i="3"/>
  <c r="BD106" i="3"/>
  <c r="AN107" i="3"/>
  <c r="W108" i="3"/>
  <c r="F109" i="3"/>
  <c r="CN109" i="3"/>
  <c r="BS110" i="3"/>
  <c r="AG111" i="3"/>
  <c r="CS111" i="3"/>
  <c r="BG112" i="3"/>
  <c r="U113" i="3"/>
  <c r="AD71" i="3"/>
  <c r="CU63" i="3"/>
  <c r="BE77" i="3"/>
  <c r="CL82" i="3"/>
  <c r="CN87" i="3"/>
  <c r="CP92" i="3"/>
  <c r="BX82" i="3"/>
  <c r="CB92" i="3"/>
  <c r="AQ99" i="3"/>
  <c r="AS104" i="3"/>
  <c r="AU109" i="3"/>
  <c r="CO82" i="3"/>
  <c r="CS92" i="3"/>
  <c r="AC75" i="3"/>
  <c r="AL86" i="3"/>
  <c r="BO95" i="3"/>
  <c r="CO80" i="3"/>
  <c r="CS90" i="3"/>
  <c r="CL95" i="3"/>
  <c r="M75" i="3"/>
  <c r="Z81" i="3"/>
  <c r="AB86" i="3"/>
  <c r="AD91" i="3"/>
  <c r="BG95" i="3"/>
  <c r="BQ98" i="3"/>
  <c r="AW100" i="3"/>
  <c r="K101" i="3"/>
  <c r="BW101" i="3"/>
  <c r="AK102" i="3"/>
  <c r="CW102" i="3"/>
  <c r="BK103" i="3"/>
  <c r="Y104" i="3"/>
  <c r="CK104" i="3"/>
  <c r="AY105" i="3"/>
  <c r="M106" i="3"/>
  <c r="BY106" i="3"/>
  <c r="AM107" i="3"/>
  <c r="CY107" i="3"/>
  <c r="BM108" i="3"/>
  <c r="AA109" i="3"/>
  <c r="CM109" i="3"/>
  <c r="BA110" i="3"/>
  <c r="AM75" i="3"/>
  <c r="AC77" i="3"/>
  <c r="CO78" i="3"/>
  <c r="Q80" i="3"/>
  <c r="AQ81" i="3"/>
  <c r="BQ82" i="3"/>
  <c r="CQ83" i="3"/>
  <c r="S85" i="3"/>
  <c r="AS86" i="3"/>
  <c r="BS87" i="3"/>
  <c r="CS88" i="3"/>
  <c r="U90" i="3"/>
  <c r="AU91" i="3"/>
  <c r="BU92" i="3"/>
  <c r="CU93" i="3"/>
  <c r="CJ94" i="3"/>
  <c r="BS95" i="3"/>
  <c r="BB96" i="3"/>
  <c r="AL97" i="3"/>
  <c r="N98" i="3"/>
  <c r="BZ98" i="3"/>
  <c r="AN99" i="3"/>
  <c r="CZ99" i="3"/>
  <c r="BN100" i="3"/>
  <c r="AB101" i="3"/>
  <c r="CN101" i="3"/>
  <c r="BB102" i="3"/>
  <c r="P103" i="3"/>
  <c r="CB103" i="3"/>
  <c r="AP104" i="3"/>
  <c r="BG74" i="3"/>
  <c r="BI76" i="3"/>
  <c r="AI78" i="3"/>
  <c r="BT79" i="3"/>
  <c r="CT80" i="3"/>
  <c r="V82" i="3"/>
  <c r="AV83" i="3"/>
  <c r="BV84" i="3"/>
  <c r="CV85" i="3"/>
  <c r="X87" i="3"/>
  <c r="AX88" i="3"/>
  <c r="BX89" i="3"/>
  <c r="CX90" i="3"/>
  <c r="Z92" i="3"/>
  <c r="AZ93" i="3"/>
  <c r="BE94" i="3"/>
  <c r="AN95" i="3"/>
  <c r="X96" i="3"/>
  <c r="G97" i="3"/>
  <c r="CN97" i="3"/>
  <c r="BC98" i="3"/>
  <c r="CI73" i="3"/>
  <c r="P76" i="3"/>
  <c r="CT77" i="3"/>
  <c r="AQ79" i="3"/>
  <c r="BQ80" i="3"/>
  <c r="CQ81" i="3"/>
  <c r="S83" i="3"/>
  <c r="AS84" i="3"/>
  <c r="BS85" i="3"/>
  <c r="CS86" i="3"/>
  <c r="U88" i="3"/>
  <c r="AU89" i="3"/>
  <c r="BU90" i="3"/>
  <c r="CU91" i="3"/>
  <c r="W93" i="3"/>
  <c r="AK94" i="3"/>
  <c r="T95" i="3"/>
  <c r="DB95" i="3"/>
  <c r="CK96" i="3"/>
  <c r="BT97" i="3"/>
  <c r="AN98" i="3"/>
  <c r="CZ98" i="3"/>
  <c r="BN99" i="3"/>
  <c r="AB100" i="3"/>
  <c r="CN100" i="3"/>
  <c r="BB101" i="3"/>
  <c r="P102" i="3"/>
  <c r="CB102" i="3"/>
  <c r="AP103" i="3"/>
  <c r="DB103" i="3"/>
  <c r="BP104" i="3"/>
  <c r="BZ99" i="3"/>
  <c r="CZ100" i="3"/>
  <c r="AB102" i="3"/>
  <c r="BB103" i="3"/>
  <c r="BZ104" i="3"/>
  <c r="BI105" i="3"/>
  <c r="AR106" i="3"/>
  <c r="AB107" i="3"/>
  <c r="K108" i="3"/>
  <c r="CR108" i="3"/>
  <c r="CB109" i="3"/>
  <c r="BJ110" i="3"/>
  <c r="X111" i="3"/>
  <c r="CJ111" i="3"/>
  <c r="AX112" i="3"/>
  <c r="L113" i="3"/>
  <c r="BX113" i="3"/>
  <c r="AL114" i="3"/>
  <c r="CX114" i="3"/>
  <c r="BL115" i="3"/>
  <c r="Z116" i="3"/>
  <c r="CL116" i="3"/>
  <c r="AZ117" i="3"/>
  <c r="N118" i="3"/>
  <c r="BZ118" i="3"/>
  <c r="AN119" i="3"/>
  <c r="CZ119" i="3"/>
  <c r="BN120" i="3"/>
  <c r="AB121" i="3"/>
  <c r="BX98" i="3"/>
  <c r="K100" i="3"/>
  <c r="AK101" i="3"/>
  <c r="BK102" i="3"/>
  <c r="CK103" i="3"/>
  <c r="CV104" i="3"/>
  <c r="CF105" i="3"/>
  <c r="BO106" i="3"/>
  <c r="AX107" i="3"/>
  <c r="AH108" i="3"/>
  <c r="Q109" i="3"/>
  <c r="CX109" i="3"/>
  <c r="CA110" i="3"/>
  <c r="AO111" i="3"/>
  <c r="DA111" i="3"/>
  <c r="BO112" i="3"/>
  <c r="AC113" i="3"/>
  <c r="CU80" i="3"/>
  <c r="CF71" i="3"/>
  <c r="AN78" i="3"/>
  <c r="AZ83" i="3"/>
  <c r="BB88" i="3"/>
  <c r="BD93" i="3"/>
  <c r="CX83" i="3"/>
  <c r="DB93" i="3"/>
  <c r="E100" i="3"/>
  <c r="G105" i="3"/>
  <c r="I110" i="3"/>
  <c r="Q84" i="3"/>
  <c r="R94" i="3"/>
  <c r="S77" i="3"/>
  <c r="BL87" i="3"/>
  <c r="AX96" i="3"/>
  <c r="Q82" i="3"/>
  <c r="U92" i="3"/>
  <c r="T96" i="3"/>
  <c r="CH75" i="3"/>
  <c r="BV81" i="3"/>
  <c r="BX86" i="3"/>
  <c r="BZ91" i="3"/>
  <c r="CM95" i="3"/>
  <c r="CO98" i="3"/>
  <c r="BE100" i="3"/>
  <c r="S101" i="3"/>
  <c r="CE101" i="3"/>
  <c r="AS102" i="3"/>
  <c r="G103" i="3"/>
  <c r="BS103" i="3"/>
  <c r="AG104" i="3"/>
  <c r="CS104" i="3"/>
  <c r="BG105" i="3"/>
  <c r="U106" i="3"/>
  <c r="CG106" i="3"/>
  <c r="AU107" i="3"/>
  <c r="I108" i="3"/>
  <c r="BU108" i="3"/>
  <c r="AI109" i="3"/>
  <c r="CU109" i="3"/>
  <c r="CU71" i="3"/>
  <c r="BK75" i="3"/>
  <c r="AX77" i="3"/>
  <c r="G79" i="3"/>
  <c r="AG80" i="3"/>
  <c r="BG81" i="3"/>
  <c r="CG82" i="3"/>
  <c r="I84" i="3"/>
  <c r="AI85" i="3"/>
  <c r="BI86" i="3"/>
  <c r="CI87" i="3"/>
  <c r="K89" i="3"/>
  <c r="AK90" i="3"/>
  <c r="BK91" i="3"/>
  <c r="CK92" i="3"/>
  <c r="M94" i="3"/>
  <c r="CT94" i="3"/>
  <c r="CD95" i="3"/>
  <c r="BM96" i="3"/>
  <c r="AV97" i="3"/>
  <c r="V98" i="3"/>
  <c r="CH98" i="3"/>
  <c r="AV99" i="3"/>
  <c r="J100" i="3"/>
  <c r="BV100" i="3"/>
  <c r="AJ101" i="3"/>
  <c r="CV101" i="3"/>
  <c r="BJ102" i="3"/>
  <c r="X103" i="3"/>
  <c r="CJ103" i="3"/>
  <c r="AX104" i="3"/>
  <c r="CQ74" i="3"/>
  <c r="CG76" i="3"/>
  <c r="BD78" i="3"/>
  <c r="CJ79" i="3"/>
  <c r="L81" i="3"/>
  <c r="AL82" i="3"/>
  <c r="BL83" i="3"/>
  <c r="CL84" i="3"/>
  <c r="N86" i="3"/>
  <c r="AN87" i="3"/>
  <c r="BN88" i="3"/>
  <c r="CN89" i="3"/>
  <c r="P91" i="3"/>
  <c r="AP92" i="3"/>
  <c r="BP93" i="3"/>
  <c r="BP94" i="3"/>
  <c r="AY95" i="3"/>
  <c r="AH96" i="3"/>
  <c r="R97" i="3"/>
  <c r="CW97" i="3"/>
  <c r="BK98" i="3"/>
  <c r="AB74" i="3"/>
  <c r="AO76" i="3"/>
  <c r="Q78" i="3"/>
  <c r="BG79" i="3"/>
  <c r="CG80" i="3"/>
  <c r="I82" i="3"/>
  <c r="AI83" i="3"/>
  <c r="BI84" i="3"/>
  <c r="CI85" i="3"/>
  <c r="K87" i="3"/>
  <c r="AK88" i="3"/>
  <c r="BK89" i="3"/>
  <c r="CK90" i="3"/>
  <c r="M92" i="3"/>
  <c r="AM93" i="3"/>
  <c r="AV94" i="3"/>
  <c r="AE95" i="3"/>
  <c r="N96" i="3"/>
  <c r="CV96" i="3"/>
  <c r="CE97" i="3"/>
  <c r="AV98" i="3"/>
  <c r="J99" i="3"/>
  <c r="BV99" i="3"/>
  <c r="AJ100" i="3"/>
  <c r="CV100" i="3"/>
  <c r="BJ101" i="3"/>
  <c r="X102" i="3"/>
  <c r="CJ102" i="3"/>
  <c r="AX103" i="3"/>
  <c r="L104" i="3"/>
  <c r="AQ98" i="3"/>
  <c r="CP99" i="3"/>
  <c r="R101" i="3"/>
  <c r="AR102" i="3"/>
  <c r="BR103" i="3"/>
  <c r="CJ104" i="3"/>
  <c r="BT105" i="3"/>
  <c r="BC106" i="3"/>
  <c r="AL107" i="3"/>
  <c r="V108" i="3"/>
  <c r="E109" i="3"/>
  <c r="CL109" i="3"/>
  <c r="BR110" i="3"/>
  <c r="AF111" i="3"/>
  <c r="CR111" i="3"/>
  <c r="BF112" i="3"/>
  <c r="T113" i="3"/>
  <c r="CF113" i="3"/>
  <c r="AT114" i="3"/>
  <c r="H115" i="3"/>
  <c r="BT115" i="3"/>
  <c r="AH116" i="3"/>
  <c r="CT116" i="3"/>
  <c r="BH117" i="3"/>
  <c r="V118" i="3"/>
  <c r="CH118" i="3"/>
  <c r="AV119" i="3"/>
  <c r="J120" i="3"/>
  <c r="BV120" i="3"/>
  <c r="AJ121" i="3"/>
  <c r="CY98" i="3"/>
  <c r="AA100" i="3"/>
  <c r="BA101" i="3"/>
  <c r="CA102" i="3"/>
  <c r="DA103" i="3"/>
  <c r="I105" i="3"/>
  <c r="CP105" i="3"/>
  <c r="BZ106" i="3"/>
  <c r="BI107" i="3"/>
  <c r="AR108" i="3"/>
  <c r="AB109" i="3"/>
  <c r="K110" i="3"/>
  <c r="CI110" i="3"/>
  <c r="AW111" i="3"/>
  <c r="K112" i="3"/>
  <c r="BW112" i="3"/>
  <c r="AK113" i="3"/>
  <c r="AE94" i="3"/>
  <c r="L52" i="3"/>
  <c r="L79" i="3"/>
  <c r="N84" i="3"/>
  <c r="P89" i="3"/>
  <c r="AZ71" i="3"/>
  <c r="Z85" i="3"/>
  <c r="CN94" i="3"/>
  <c r="BQ100" i="3"/>
  <c r="BS105" i="3"/>
  <c r="AM72" i="3"/>
  <c r="AQ85" i="3"/>
  <c r="CZ94" i="3"/>
  <c r="CH78" i="3"/>
  <c r="CL88" i="3"/>
  <c r="AH97" i="3"/>
  <c r="AQ83" i="3"/>
  <c r="CW92" i="3"/>
  <c r="BU96" i="3"/>
  <c r="E77" i="3"/>
  <c r="AZ82" i="3"/>
  <c r="BB87" i="3"/>
  <c r="BD92" i="3"/>
  <c r="AP96" i="3"/>
  <c r="AE99" i="3"/>
  <c r="BM100" i="3"/>
  <c r="AA101" i="3"/>
  <c r="CM101" i="3"/>
  <c r="BA102" i="3"/>
  <c r="O103" i="3"/>
  <c r="CA103" i="3"/>
  <c r="AO104" i="3"/>
  <c r="DA104" i="3"/>
  <c r="BO105" i="3"/>
  <c r="AC106" i="3"/>
  <c r="CO106" i="3"/>
  <c r="BC107" i="3"/>
  <c r="Q108" i="3"/>
  <c r="CC108" i="3"/>
  <c r="AQ109" i="3"/>
  <c r="E110" i="3"/>
  <c r="CC72" i="3"/>
  <c r="CK75" i="3"/>
  <c r="BS77" i="3"/>
  <c r="W79" i="3"/>
  <c r="AW80" i="3"/>
  <c r="BW81" i="3"/>
  <c r="CW82" i="3"/>
  <c r="Y84" i="3"/>
  <c r="AY85" i="3"/>
  <c r="BY86" i="3"/>
  <c r="CY87" i="3"/>
  <c r="AA89" i="3"/>
  <c r="BA90" i="3"/>
  <c r="CA91" i="3"/>
  <c r="DA92" i="3"/>
  <c r="X94" i="3"/>
  <c r="G95" i="3"/>
  <c r="CN95" i="3"/>
  <c r="BX96" i="3"/>
  <c r="BG97" i="3"/>
  <c r="AD98" i="3"/>
  <c r="CP98" i="3"/>
  <c r="BD99" i="3"/>
  <c r="R100" i="3"/>
  <c r="CD100" i="3"/>
  <c r="AR101" i="3"/>
  <c r="F102" i="3"/>
  <c r="BR102" i="3"/>
  <c r="AF103" i="3"/>
  <c r="CR103" i="3"/>
  <c r="BF104" i="3"/>
  <c r="Q75" i="3"/>
  <c r="H77" i="3"/>
  <c r="BY78" i="3"/>
  <c r="CZ79" i="3"/>
  <c r="AB81" i="3"/>
  <c r="BB82" i="3"/>
  <c r="CB83" i="3"/>
  <c r="DB84" i="3"/>
  <c r="AD86" i="3"/>
  <c r="BD87" i="3"/>
  <c r="CD88" i="3"/>
  <c r="F90" i="3"/>
  <c r="AF91" i="3"/>
  <c r="BF92" i="3"/>
  <c r="CF93" i="3"/>
  <c r="BZ94" i="3"/>
  <c r="BJ95" i="3"/>
  <c r="AS96" i="3"/>
  <c r="AB97" i="3"/>
  <c r="G98" i="3"/>
  <c r="BS98" i="3"/>
  <c r="BM74" i="3"/>
  <c r="BM76" i="3"/>
  <c r="AM78" i="3"/>
  <c r="BW79" i="3"/>
  <c r="CW80" i="3"/>
  <c r="Y82" i="3"/>
  <c r="AY83" i="3"/>
  <c r="BY84" i="3"/>
  <c r="CY85" i="3"/>
  <c r="AA87" i="3"/>
  <c r="BA88" i="3"/>
  <c r="CA89" i="3"/>
  <c r="DA90" i="3"/>
  <c r="AC92" i="3"/>
  <c r="BC93" i="3"/>
  <c r="BF94" i="3"/>
  <c r="AP95" i="3"/>
  <c r="Y96" i="3"/>
  <c r="H97" i="3"/>
  <c r="CP97" i="3"/>
  <c r="BD98" i="3"/>
  <c r="R99" i="3"/>
  <c r="CD99" i="3"/>
  <c r="AR100" i="3"/>
  <c r="F101" i="3"/>
  <c r="BR101" i="3"/>
  <c r="AF102" i="3"/>
  <c r="CR102" i="3"/>
  <c r="BF103" i="3"/>
  <c r="T104" i="3"/>
  <c r="BW98" i="3"/>
  <c r="H100" i="3"/>
  <c r="AH101" i="3"/>
  <c r="BH102" i="3"/>
  <c r="CH103" i="3"/>
  <c r="CU104" i="3"/>
  <c r="CD105" i="3"/>
  <c r="BN106" i="3"/>
  <c r="AW107" i="3"/>
  <c r="AF108" i="3"/>
  <c r="P109" i="3"/>
  <c r="CW109" i="3"/>
  <c r="BZ110" i="3"/>
  <c r="AN111" i="3"/>
  <c r="CZ111" i="3"/>
  <c r="BN112" i="3"/>
  <c r="AB113" i="3"/>
  <c r="CN113" i="3"/>
  <c r="BB114" i="3"/>
  <c r="P115" i="3"/>
  <c r="CB115" i="3"/>
  <c r="AP116" i="3"/>
  <c r="DB116" i="3"/>
  <c r="BP117" i="3"/>
  <c r="AD118" i="3"/>
  <c r="CP118" i="3"/>
  <c r="BD119" i="3"/>
  <c r="R120" i="3"/>
  <c r="CD120" i="3"/>
  <c r="AR121" i="3"/>
  <c r="Q99" i="3"/>
  <c r="AQ100" i="3"/>
  <c r="BQ101" i="3"/>
  <c r="CQ102" i="3"/>
  <c r="S104" i="3"/>
  <c r="T105" i="3"/>
  <c r="DA105" i="3"/>
  <c r="CJ106" i="3"/>
  <c r="BT107" i="3"/>
  <c r="BC108" i="3"/>
  <c r="AL109" i="3"/>
  <c r="L80" i="3"/>
  <c r="BO64" i="3"/>
  <c r="BX79" i="3"/>
  <c r="BZ84" i="3"/>
  <c r="CB89" i="3"/>
  <c r="AX75" i="3"/>
  <c r="AZ86" i="3"/>
  <c r="BW95" i="3"/>
  <c r="AE101" i="3"/>
  <c r="AG106" i="3"/>
  <c r="BX75" i="3"/>
  <c r="BQ86" i="3"/>
  <c r="CI95" i="3"/>
  <c r="J80" i="3"/>
  <c r="N90" i="3"/>
  <c r="K98" i="3"/>
  <c r="BQ84" i="3"/>
  <c r="AU93" i="3"/>
  <c r="DA96" i="3"/>
  <c r="BR77" i="3"/>
  <c r="CV82" i="3"/>
  <c r="CX87" i="3"/>
  <c r="CZ92" i="3"/>
  <c r="BV96" i="3"/>
  <c r="BC99" i="3"/>
  <c r="BU100" i="3"/>
  <c r="AI101" i="3"/>
  <c r="CU101" i="3"/>
  <c r="BI102" i="3"/>
  <c r="W103" i="3"/>
  <c r="CI103" i="3"/>
  <c r="AW104" i="3"/>
  <c r="K105" i="3"/>
  <c r="BW105" i="3"/>
  <c r="AK106" i="3"/>
  <c r="CW106" i="3"/>
  <c r="BK107" i="3"/>
  <c r="Y108" i="3"/>
  <c r="CK108" i="3"/>
  <c r="AY109" i="3"/>
  <c r="M110" i="3"/>
  <c r="BM73" i="3"/>
  <c r="K76" i="3"/>
  <c r="CO77" i="3"/>
  <c r="AM79" i="3"/>
  <c r="BM80" i="3"/>
  <c r="CM81" i="3"/>
  <c r="O83" i="3"/>
  <c r="AO84" i="3"/>
  <c r="BO85" i="3"/>
  <c r="CO86" i="3"/>
  <c r="Q88" i="3"/>
  <c r="AQ89" i="3"/>
  <c r="BQ90" i="3"/>
  <c r="CQ91" i="3"/>
  <c r="S93" i="3"/>
  <c r="AH94" i="3"/>
  <c r="R95" i="3"/>
  <c r="CY95" i="3"/>
  <c r="CH96" i="3"/>
  <c r="BR97" i="3"/>
  <c r="AL98" i="3"/>
  <c r="CX98" i="3"/>
  <c r="BL99" i="3"/>
  <c r="Z100" i="3"/>
  <c r="CL100" i="3"/>
  <c r="AZ101" i="3"/>
  <c r="N102" i="3"/>
  <c r="BZ102" i="3"/>
  <c r="AN103" i="3"/>
  <c r="CZ103" i="3"/>
  <c r="BN104" i="3"/>
  <c r="AO75" i="3"/>
  <c r="AD77" i="3"/>
  <c r="CP78" i="3"/>
  <c r="R80" i="3"/>
  <c r="AR81" i="3"/>
  <c r="BR82" i="3"/>
  <c r="CR83" i="3"/>
  <c r="T85" i="3"/>
  <c r="AT86" i="3"/>
  <c r="BT87" i="3"/>
  <c r="CT88" i="3"/>
  <c r="V90" i="3"/>
  <c r="AV91" i="3"/>
  <c r="BV92" i="3"/>
  <c r="CV93" i="3"/>
  <c r="CK94" i="3"/>
  <c r="BT95" i="3"/>
  <c r="BD96" i="3"/>
  <c r="AM97" i="3"/>
  <c r="O98" i="3"/>
  <c r="CA98" i="3"/>
  <c r="CU74" i="3"/>
  <c r="CK76" i="3"/>
  <c r="BH78" i="3"/>
  <c r="CM79" i="3"/>
  <c r="O81" i="3"/>
  <c r="AO82" i="3"/>
  <c r="BO83" i="3"/>
  <c r="CO84" i="3"/>
  <c r="Q86" i="3"/>
  <c r="AQ87" i="3"/>
  <c r="BQ88" i="3"/>
  <c r="CQ89" i="3"/>
  <c r="S91" i="3"/>
  <c r="AS92" i="3"/>
  <c r="BS93" i="3"/>
  <c r="BQ94" i="3"/>
  <c r="AZ95" i="3"/>
  <c r="AJ96" i="3"/>
  <c r="S97" i="3"/>
  <c r="CX97" i="3"/>
  <c r="BL98" i="3"/>
  <c r="Z99" i="3"/>
  <c r="CL99" i="3"/>
  <c r="AZ100" i="3"/>
  <c r="N101" i="3"/>
  <c r="BZ101" i="3"/>
  <c r="AN102" i="3"/>
  <c r="CZ102" i="3"/>
  <c r="BN103" i="3"/>
  <c r="AB104" i="3"/>
  <c r="CV98" i="3"/>
  <c r="X100" i="3"/>
  <c r="AX101" i="3"/>
  <c r="BX102" i="3"/>
  <c r="CX103" i="3"/>
  <c r="H105" i="3"/>
  <c r="CO105" i="3"/>
  <c r="BX106" i="3"/>
  <c r="BH107" i="3"/>
  <c r="AQ108" i="3"/>
  <c r="Z109" i="3"/>
  <c r="J110" i="3"/>
  <c r="CH110" i="3"/>
  <c r="AV111" i="3"/>
  <c r="J112" i="3"/>
  <c r="BV112" i="3"/>
  <c r="AJ113" i="3"/>
  <c r="CV113" i="3"/>
  <c r="BJ114" i="3"/>
  <c r="X115" i="3"/>
  <c r="CJ115" i="3"/>
  <c r="AX116" i="3"/>
  <c r="L117" i="3"/>
  <c r="BX117" i="3"/>
  <c r="AL118" i="3"/>
  <c r="CX118" i="3"/>
  <c r="BL119" i="3"/>
  <c r="Z120" i="3"/>
  <c r="CL120" i="3"/>
  <c r="AZ121" i="3"/>
  <c r="AG99" i="3"/>
  <c r="BG100" i="3"/>
  <c r="CG101" i="3"/>
  <c r="I103" i="3"/>
  <c r="AI104" i="3"/>
  <c r="AD105" i="3"/>
  <c r="N106" i="3"/>
  <c r="CU106" i="3"/>
  <c r="CD107" i="3"/>
  <c r="BN108" i="3"/>
  <c r="AW109" i="3"/>
  <c r="AF110" i="3"/>
  <c r="CY110" i="3"/>
  <c r="BM111" i="3"/>
  <c r="AA112" i="3"/>
  <c r="CM112" i="3"/>
  <c r="AD85" i="3"/>
  <c r="BY69" i="3"/>
  <c r="AL80" i="3"/>
  <c r="AN85" i="3"/>
  <c r="AP90" i="3"/>
  <c r="AL77" i="3"/>
  <c r="BZ87" i="3"/>
  <c r="BF96" i="3"/>
  <c r="CQ101" i="3"/>
  <c r="CS106" i="3"/>
  <c r="BI77" i="3"/>
  <c r="CQ87" i="3"/>
  <c r="BR96" i="3"/>
  <c r="AJ81" i="3"/>
  <c r="AN91" i="3"/>
  <c r="AU74" i="3"/>
  <c r="CQ85" i="3"/>
  <c r="U94" i="3"/>
  <c r="BD97" i="3"/>
  <c r="BW78" i="3"/>
  <c r="BZ83" i="3"/>
  <c r="CB88" i="3"/>
  <c r="CD93" i="3"/>
  <c r="Z97" i="3"/>
  <c r="CQ99" i="3"/>
  <c r="CC100" i="3"/>
  <c r="AQ101" i="3"/>
  <c r="E102" i="3"/>
  <c r="BQ102" i="3"/>
  <c r="AE103" i="3"/>
  <c r="CQ103" i="3"/>
  <c r="BE104" i="3"/>
  <c r="S105" i="3"/>
  <c r="CE105" i="3"/>
  <c r="AS106" i="3"/>
  <c r="G107" i="3"/>
  <c r="BS107" i="3"/>
  <c r="AG108" i="3"/>
  <c r="CS108" i="3"/>
  <c r="BG109" i="3"/>
  <c r="U110" i="3"/>
  <c r="S74" i="3"/>
  <c r="AI76" i="3"/>
  <c r="L78" i="3"/>
  <c r="BC79" i="3"/>
  <c r="CC80" i="3"/>
  <c r="E82" i="3"/>
  <c r="AE83" i="3"/>
  <c r="BE84" i="3"/>
  <c r="CE85" i="3"/>
  <c r="G87" i="3"/>
  <c r="AG88" i="3"/>
  <c r="BG89" i="3"/>
  <c r="CG90" i="3"/>
  <c r="I92" i="3"/>
  <c r="AI93" i="3"/>
  <c r="AS94" i="3"/>
  <c r="AB95" i="3"/>
  <c r="L96" i="3"/>
  <c r="CS96" i="3"/>
  <c r="CB97" i="3"/>
  <c r="AT98" i="3"/>
  <c r="H99" i="3"/>
  <c r="BT99" i="3"/>
  <c r="AH100" i="3"/>
  <c r="CT100" i="3"/>
  <c r="BH101" i="3"/>
  <c r="V102" i="3"/>
  <c r="CH102" i="3"/>
  <c r="AV103" i="3"/>
  <c r="J104" i="3"/>
  <c r="N72" i="3"/>
  <c r="BN75" i="3"/>
  <c r="AY77" i="3"/>
  <c r="H79" i="3"/>
  <c r="AH80" i="3"/>
  <c r="BH81" i="3"/>
  <c r="CH82" i="3"/>
  <c r="J84" i="3"/>
  <c r="AJ85" i="3"/>
  <c r="BJ86" i="3"/>
  <c r="CJ87" i="3"/>
  <c r="L89" i="3"/>
  <c r="AL90" i="3"/>
  <c r="BL91" i="3"/>
  <c r="CL92" i="3"/>
  <c r="N94" i="3"/>
  <c r="CV94" i="3"/>
  <c r="CE95" i="3"/>
  <c r="BN96" i="3"/>
  <c r="AX97" i="3"/>
  <c r="W98" i="3"/>
  <c r="CI98" i="3"/>
  <c r="U75" i="3"/>
  <c r="M77" i="3"/>
  <c r="CC78" i="3"/>
  <c r="E80" i="3"/>
  <c r="AE81" i="3"/>
  <c r="BE82" i="3"/>
  <c r="CE83" i="3"/>
  <c r="G85" i="3"/>
  <c r="AG86" i="3"/>
  <c r="BG87" i="3"/>
  <c r="CG88" i="3"/>
  <c r="I90" i="3"/>
  <c r="AI91" i="3"/>
  <c r="BI92" i="3"/>
  <c r="CI93" i="3"/>
  <c r="CB94" i="3"/>
  <c r="BK95" i="3"/>
  <c r="AT96" i="3"/>
  <c r="AD97" i="3"/>
  <c r="H98" i="3"/>
  <c r="BT98" i="3"/>
  <c r="AH99" i="3"/>
  <c r="CT99" i="3"/>
  <c r="BH100" i="3"/>
  <c r="V101" i="3"/>
  <c r="CH101" i="3"/>
  <c r="AV102" i="3"/>
  <c r="J103" i="3"/>
  <c r="BV103" i="3"/>
  <c r="AJ104" i="3"/>
  <c r="N99" i="3"/>
  <c r="AN100" i="3"/>
  <c r="BN101" i="3"/>
  <c r="CN102" i="3"/>
  <c r="P104" i="3"/>
  <c r="R105" i="3"/>
  <c r="CZ105" i="3"/>
  <c r="CI106" i="3"/>
  <c r="BR107" i="3"/>
  <c r="BB108" i="3"/>
  <c r="AK109" i="3"/>
  <c r="T110" i="3"/>
  <c r="CP110" i="3"/>
  <c r="BD111" i="3"/>
  <c r="R112" i="3"/>
  <c r="CD112" i="3"/>
  <c r="AR113" i="3"/>
  <c r="F114" i="3"/>
  <c r="BR114" i="3"/>
  <c r="AF115" i="3"/>
  <c r="CR115" i="3"/>
  <c r="BF116" i="3"/>
  <c r="T117" i="3"/>
  <c r="CF117" i="3"/>
  <c r="AT118" i="3"/>
  <c r="H119" i="3"/>
  <c r="BT119" i="3"/>
  <c r="AH120" i="3"/>
  <c r="CT120" i="3"/>
  <c r="BH121" i="3"/>
  <c r="AW99" i="3"/>
  <c r="BW100" i="3"/>
  <c r="CW101" i="3"/>
  <c r="Y103" i="3"/>
  <c r="AY104" i="3"/>
  <c r="AO105" i="3"/>
  <c r="X106" i="3"/>
  <c r="H107" i="3"/>
  <c r="CO107" i="3"/>
  <c r="BX108" i="3"/>
  <c r="BH109" i="3"/>
  <c r="AQ110" i="3"/>
  <c r="I111" i="3"/>
  <c r="BU111" i="3"/>
  <c r="AI112" i="3"/>
  <c r="CU112" i="3"/>
  <c r="T88" i="3"/>
  <c r="BE102" i="3"/>
  <c r="S87" i="3"/>
  <c r="Q100" i="3"/>
  <c r="AA105" i="3"/>
  <c r="AC110" i="3"/>
  <c r="BU84" i="3"/>
  <c r="BD94" i="3"/>
  <c r="AP100" i="3"/>
  <c r="CL75" i="3"/>
  <c r="BZ86" i="3"/>
  <c r="CP95" i="3"/>
  <c r="U80" i="3"/>
  <c r="Y90" i="3"/>
  <c r="P98" i="3"/>
  <c r="R103" i="3"/>
  <c r="AC105" i="3"/>
  <c r="BL111" i="3"/>
  <c r="BN116" i="3"/>
  <c r="BP121" i="3"/>
  <c r="R107" i="3"/>
  <c r="BE111" i="3"/>
  <c r="BI113" i="3"/>
  <c r="W114" i="3"/>
  <c r="CI114" i="3"/>
  <c r="AW115" i="3"/>
  <c r="K116" i="3"/>
  <c r="BW116" i="3"/>
  <c r="AK117" i="3"/>
  <c r="CW117" i="3"/>
  <c r="BK118" i="3"/>
  <c r="Y119" i="3"/>
  <c r="CK119" i="3"/>
  <c r="AY120" i="3"/>
  <c r="CH99" i="3"/>
  <c r="J101" i="3"/>
  <c r="AJ102" i="3"/>
  <c r="BJ103" i="3"/>
  <c r="CE104" i="3"/>
  <c r="BN105" i="3"/>
  <c r="AX106" i="3"/>
  <c r="AG107" i="3"/>
  <c r="P108" i="3"/>
  <c r="CX108" i="3"/>
  <c r="CG109" i="3"/>
  <c r="BN110" i="3"/>
  <c r="AB111" i="3"/>
  <c r="CN111" i="3"/>
  <c r="BB112" i="3"/>
  <c r="P113" i="3"/>
  <c r="CB113" i="3"/>
  <c r="AP114" i="3"/>
  <c r="DB114" i="3"/>
  <c r="BP115" i="3"/>
  <c r="AD116" i="3"/>
  <c r="CP116" i="3"/>
  <c r="BD117" i="3"/>
  <c r="R118" i="3"/>
  <c r="CD118" i="3"/>
  <c r="AR119" i="3"/>
  <c r="F120" i="3"/>
  <c r="BR120" i="3"/>
  <c r="AF121" i="3"/>
  <c r="I99" i="3"/>
  <c r="AI100" i="3"/>
  <c r="BI101" i="3"/>
  <c r="CI102" i="3"/>
  <c r="K104" i="3"/>
  <c r="N105" i="3"/>
  <c r="CV105" i="3"/>
  <c r="CE106" i="3"/>
  <c r="BN107" i="3"/>
  <c r="AX108" i="3"/>
  <c r="AG109" i="3"/>
  <c r="P110" i="3"/>
  <c r="CM110" i="3"/>
  <c r="BA111" i="3"/>
  <c r="O112" i="3"/>
  <c r="CA112" i="3"/>
  <c r="AO113" i="3"/>
  <c r="DA113" i="3"/>
  <c r="BO114" i="3"/>
  <c r="AC115" i="3"/>
  <c r="CO115" i="3"/>
  <c r="BC116" i="3"/>
  <c r="Q117" i="3"/>
  <c r="CC117" i="3"/>
  <c r="AQ118" i="3"/>
  <c r="E119" i="3"/>
  <c r="BQ119" i="3"/>
  <c r="AE120" i="3"/>
  <c r="CN99" i="3"/>
  <c r="P101" i="3"/>
  <c r="AP102" i="3"/>
  <c r="BP103" i="3"/>
  <c r="CH104" i="3"/>
  <c r="BQ105" i="3"/>
  <c r="AZ106" i="3"/>
  <c r="AJ107" i="3"/>
  <c r="S108" i="3"/>
  <c r="CZ108" i="3"/>
  <c r="CJ109" i="3"/>
  <c r="BP110" i="3"/>
  <c r="AD111" i="3"/>
  <c r="CP111" i="3"/>
  <c r="BD112" i="3"/>
  <c r="R113" i="3"/>
  <c r="CD113" i="3"/>
  <c r="AR114" i="3"/>
  <c r="F115" i="3"/>
  <c r="BR115" i="3"/>
  <c r="AF116" i="3"/>
  <c r="BI99" i="3"/>
  <c r="CI100" i="3"/>
  <c r="K102" i="3"/>
  <c r="AK103" i="3"/>
  <c r="BK104" i="3"/>
  <c r="AW105" i="3"/>
  <c r="AF106" i="3"/>
  <c r="P107" i="3"/>
  <c r="CW107" i="3"/>
  <c r="CF108" i="3"/>
  <c r="BP109" i="3"/>
  <c r="AY110" i="3"/>
  <c r="O111" i="3"/>
  <c r="CA111" i="3"/>
  <c r="AO112" i="3"/>
  <c r="DA112" i="3"/>
  <c r="BO113" i="3"/>
  <c r="AC114" i="3"/>
  <c r="CO114" i="3"/>
  <c r="BC115" i="3"/>
  <c r="Q116" i="3"/>
  <c r="CV99" i="3"/>
  <c r="CM104" i="3"/>
  <c r="X108" i="3"/>
  <c r="AH111" i="3"/>
  <c r="CH113" i="3"/>
  <c r="AJ116" i="3"/>
  <c r="BS117" i="3"/>
  <c r="CS118" i="3"/>
  <c r="U120" i="3"/>
  <c r="M121" i="3"/>
  <c r="CO121" i="3"/>
  <c r="BC122" i="3"/>
  <c r="Q123" i="3"/>
  <c r="CC123" i="3"/>
  <c r="AQ124" i="3"/>
  <c r="E125" i="3"/>
  <c r="BQ125" i="3"/>
  <c r="AE126" i="3"/>
  <c r="CQ126" i="3"/>
  <c r="BE127" i="3"/>
  <c r="S128" i="3"/>
  <c r="CE128" i="3"/>
  <c r="AS129" i="3"/>
  <c r="G130" i="3"/>
  <c r="BS130" i="3"/>
  <c r="AG131" i="3"/>
  <c r="CS131" i="3"/>
  <c r="BG132" i="3"/>
  <c r="U133" i="3"/>
  <c r="CG133" i="3"/>
  <c r="AU134" i="3"/>
  <c r="I135" i="3"/>
  <c r="BU135" i="3"/>
  <c r="AI136" i="3"/>
  <c r="CU136" i="3"/>
  <c r="BI137" i="3"/>
  <c r="W138" i="3"/>
  <c r="CI138" i="3"/>
  <c r="AW139" i="3"/>
  <c r="K140" i="3"/>
  <c r="BK100" i="3"/>
  <c r="AG105" i="3"/>
  <c r="BP108" i="3"/>
  <c r="BO111" i="3"/>
  <c r="Q114" i="3"/>
  <c r="BL116" i="3"/>
  <c r="CL117" i="3"/>
  <c r="N119" i="3"/>
  <c r="AM120" i="3"/>
  <c r="Y121" i="3"/>
  <c r="CX121" i="3"/>
  <c r="BL122" i="3"/>
  <c r="Z123" i="3"/>
  <c r="CL123" i="3"/>
  <c r="AZ124" i="3"/>
  <c r="N125" i="3"/>
  <c r="BZ125" i="3"/>
  <c r="AN126" i="3"/>
  <c r="CZ126" i="3"/>
  <c r="BN127" i="3"/>
  <c r="AB128" i="3"/>
  <c r="CN128" i="3"/>
  <c r="BB129" i="3"/>
  <c r="CE98" i="3"/>
  <c r="CN103" i="3"/>
  <c r="AZ107" i="3"/>
  <c r="CB110" i="3"/>
  <c r="AD113" i="3"/>
  <c r="CD115" i="3"/>
  <c r="AQ117" i="3"/>
  <c r="BQ118" i="3"/>
  <c r="CQ119" i="3"/>
  <c r="CR120" i="3"/>
  <c r="CA121" i="3"/>
  <c r="AO122" i="3"/>
  <c r="DA122" i="3"/>
  <c r="BO123" i="3"/>
  <c r="AC124" i="3"/>
  <c r="CO124" i="3"/>
  <c r="BC125" i="3"/>
  <c r="Q126" i="3"/>
  <c r="CC126" i="3"/>
  <c r="AQ127" i="3"/>
  <c r="E128" i="3"/>
  <c r="BQ128" i="3"/>
  <c r="BO102" i="3"/>
  <c r="BR106" i="3"/>
  <c r="DA109" i="3"/>
  <c r="BQ112" i="3"/>
  <c r="S115" i="3"/>
  <c r="N117" i="3"/>
  <c r="AN118" i="3"/>
  <c r="BN119" i="3"/>
  <c r="BX120" i="3"/>
  <c r="BG121" i="3"/>
  <c r="Z122" i="3"/>
  <c r="CL122" i="3"/>
  <c r="AZ123" i="3"/>
  <c r="N124" i="3"/>
  <c r="BZ124" i="3"/>
  <c r="AN125" i="3"/>
  <c r="CZ125" i="3"/>
  <c r="BN126" i="3"/>
  <c r="AB127" i="3"/>
  <c r="CN127" i="3"/>
  <c r="BB128" i="3"/>
  <c r="BD101" i="3"/>
  <c r="CR105" i="3"/>
  <c r="AC109" i="3"/>
  <c r="L112" i="3"/>
  <c r="BL114" i="3"/>
  <c r="CG116" i="3"/>
  <c r="I118" i="3"/>
  <c r="AI119" i="3"/>
  <c r="BD120" i="3"/>
  <c r="AM121" i="3"/>
  <c r="K122" i="3"/>
  <c r="BW122" i="3"/>
  <c r="AK123" i="3"/>
  <c r="CW123" i="3"/>
  <c r="BK124" i="3"/>
  <c r="Y125" i="3"/>
  <c r="CK125" i="3"/>
  <c r="AY126" i="3"/>
  <c r="M127" i="3"/>
  <c r="BY127" i="3"/>
  <c r="AM128" i="3"/>
  <c r="CY128" i="3"/>
  <c r="BM129" i="3"/>
  <c r="AA130" i="3"/>
  <c r="CM130" i="3"/>
  <c r="BA131" i="3"/>
  <c r="O132" i="3"/>
  <c r="CA132" i="3"/>
  <c r="AO133" i="3"/>
  <c r="DA133" i="3"/>
  <c r="BO134" i="3"/>
  <c r="AC135" i="3"/>
  <c r="CO135" i="3"/>
  <c r="BC136" i="3"/>
  <c r="Q137" i="3"/>
  <c r="CC137" i="3"/>
  <c r="AQ138" i="3"/>
  <c r="E139" i="3"/>
  <c r="BQ139" i="3"/>
  <c r="AE140" i="3"/>
  <c r="CE102" i="3"/>
  <c r="CB106" i="3"/>
  <c r="N110" i="3"/>
  <c r="BY112" i="3"/>
  <c r="AA115" i="3"/>
  <c r="R117" i="3"/>
  <c r="AR118" i="3"/>
  <c r="BR119" i="3"/>
  <c r="CA120" i="3"/>
  <c r="BJ121" i="3"/>
  <c r="AB122" i="3"/>
  <c r="CN122" i="3"/>
  <c r="BB123" i="3"/>
  <c r="P124" i="3"/>
  <c r="CB124" i="3"/>
  <c r="AP125" i="3"/>
  <c r="DB125" i="3"/>
  <c r="BP126" i="3"/>
  <c r="AD127" i="3"/>
  <c r="CP127" i="3"/>
  <c r="BD128" i="3"/>
  <c r="R129" i="3"/>
  <c r="CD129" i="3"/>
  <c r="AR130" i="3"/>
  <c r="F131" i="3"/>
  <c r="BR131" i="3"/>
  <c r="AF132" i="3"/>
  <c r="CR132" i="3"/>
  <c r="BF133" i="3"/>
  <c r="T134" i="3"/>
  <c r="CF134" i="3"/>
  <c r="AT135" i="3"/>
  <c r="T99" i="3"/>
  <c r="V104" i="3"/>
  <c r="BU107" i="3"/>
  <c r="CR110" i="3"/>
  <c r="AT113" i="3"/>
  <c r="CT115" i="3"/>
  <c r="AY117" i="3"/>
  <c r="BY118" i="3"/>
  <c r="CY119" i="3"/>
  <c r="CW120" i="3"/>
  <c r="CE121" i="3"/>
  <c r="AS122" i="3"/>
  <c r="G123" i="3"/>
  <c r="BS123" i="3"/>
  <c r="AG124" i="3"/>
  <c r="CS124" i="3"/>
  <c r="BG125" i="3"/>
  <c r="U126" i="3"/>
  <c r="CG126" i="3"/>
  <c r="AU127" i="3"/>
  <c r="I128" i="3"/>
  <c r="BU128" i="3"/>
  <c r="AI129" i="3"/>
  <c r="CU129" i="3"/>
  <c r="AI102" i="3"/>
  <c r="AV106" i="3"/>
  <c r="CF109" i="3"/>
  <c r="BA112" i="3"/>
  <c r="DA114" i="3"/>
  <c r="F117" i="3"/>
  <c r="AG73" i="3"/>
  <c r="BG107" i="3"/>
  <c r="BA94" i="3"/>
  <c r="CK100" i="3"/>
  <c r="CM105" i="3"/>
  <c r="BD74" i="3"/>
  <c r="CU85" i="3"/>
  <c r="AM95" i="3"/>
  <c r="DB100" i="3"/>
  <c r="BU77" i="3"/>
  <c r="CZ87" i="3"/>
  <c r="BY96" i="3"/>
  <c r="AU81" i="3"/>
  <c r="AY91" i="3"/>
  <c r="CB98" i="3"/>
  <c r="CD103" i="3"/>
  <c r="L106" i="3"/>
  <c r="Z112" i="3"/>
  <c r="AB117" i="3"/>
  <c r="BM99" i="3"/>
  <c r="CZ107" i="3"/>
  <c r="CC111" i="3"/>
  <c r="BQ113" i="3"/>
  <c r="AE114" i="3"/>
  <c r="CQ114" i="3"/>
  <c r="BE115" i="3"/>
  <c r="S116" i="3"/>
  <c r="CE116" i="3"/>
  <c r="AS117" i="3"/>
  <c r="G118" i="3"/>
  <c r="BS118" i="3"/>
  <c r="AG119" i="3"/>
  <c r="CS119" i="3"/>
  <c r="BG98" i="3"/>
  <c r="CX99" i="3"/>
  <c r="Z101" i="3"/>
  <c r="AZ102" i="3"/>
  <c r="BZ103" i="3"/>
  <c r="CP104" i="3"/>
  <c r="BY105" i="3"/>
  <c r="BH106" i="3"/>
  <c r="AR107" i="3"/>
  <c r="AA108" i="3"/>
  <c r="J109" i="3"/>
  <c r="CR109" i="3"/>
  <c r="BV110" i="3"/>
  <c r="AJ111" i="3"/>
  <c r="CV111" i="3"/>
  <c r="BJ112" i="3"/>
  <c r="X113" i="3"/>
  <c r="CJ113" i="3"/>
  <c r="AX114" i="3"/>
  <c r="L115" i="3"/>
  <c r="BX115" i="3"/>
  <c r="AL116" i="3"/>
  <c r="CX116" i="3"/>
  <c r="BL117" i="3"/>
  <c r="Z118" i="3"/>
  <c r="CL118" i="3"/>
  <c r="AZ119" i="3"/>
  <c r="N120" i="3"/>
  <c r="BZ120" i="3"/>
  <c r="AN121" i="3"/>
  <c r="Y99" i="3"/>
  <c r="AY100" i="3"/>
  <c r="BY101" i="3"/>
  <c r="CY102" i="3"/>
  <c r="AA104" i="3"/>
  <c r="Y105" i="3"/>
  <c r="H106" i="3"/>
  <c r="CP106" i="3"/>
  <c r="BY107" i="3"/>
  <c r="BH108" i="3"/>
  <c r="AR109" i="3"/>
  <c r="AA110" i="3"/>
  <c r="CU110" i="3"/>
  <c r="BI111" i="3"/>
  <c r="W112" i="3"/>
  <c r="CI112" i="3"/>
  <c r="AW113" i="3"/>
  <c r="K114" i="3"/>
  <c r="BW114" i="3"/>
  <c r="AK115" i="3"/>
  <c r="CW115" i="3"/>
  <c r="BK116" i="3"/>
  <c r="Y117" i="3"/>
  <c r="CK117" i="3"/>
  <c r="AY118" i="3"/>
  <c r="M119" i="3"/>
  <c r="BY119" i="3"/>
  <c r="BO98" i="3"/>
  <c r="F100" i="3"/>
  <c r="AF101" i="3"/>
  <c r="BF102" i="3"/>
  <c r="CF103" i="3"/>
  <c r="CR104" i="3"/>
  <c r="CB105" i="3"/>
  <c r="BK106" i="3"/>
  <c r="AT107" i="3"/>
  <c r="AD108" i="3"/>
  <c r="M109" i="3"/>
  <c r="CT109" i="3"/>
  <c r="BX110" i="3"/>
  <c r="AL111" i="3"/>
  <c r="CX111" i="3"/>
  <c r="BL112" i="3"/>
  <c r="Z113" i="3"/>
  <c r="CL113" i="3"/>
  <c r="AZ114" i="3"/>
  <c r="N115" i="3"/>
  <c r="BZ115" i="3"/>
  <c r="AN116" i="3"/>
  <c r="BY99" i="3"/>
  <c r="CY100" i="3"/>
  <c r="AA102" i="3"/>
  <c r="BA103" i="3"/>
  <c r="BX104" i="3"/>
  <c r="BH105" i="3"/>
  <c r="AQ106" i="3"/>
  <c r="Z107" i="3"/>
  <c r="J108" i="3"/>
  <c r="CQ108" i="3"/>
  <c r="BZ109" i="3"/>
  <c r="BI110" i="3"/>
  <c r="W111" i="3"/>
  <c r="CI111" i="3"/>
  <c r="AW112" i="3"/>
  <c r="K113" i="3"/>
  <c r="BW113" i="3"/>
  <c r="AK114" i="3"/>
  <c r="CW114" i="3"/>
  <c r="BK115" i="3"/>
  <c r="Y116" i="3"/>
  <c r="BJ100" i="3"/>
  <c r="AF105" i="3"/>
  <c r="BO108" i="3"/>
  <c r="BN111" i="3"/>
  <c r="P114" i="3"/>
  <c r="BI116" i="3"/>
  <c r="CI117" i="3"/>
  <c r="K119" i="3"/>
  <c r="AK120" i="3"/>
  <c r="W121" i="3"/>
  <c r="CW121" i="3"/>
  <c r="BK122" i="3"/>
  <c r="Y123" i="3"/>
  <c r="CK123" i="3"/>
  <c r="AY124" i="3"/>
  <c r="M125" i="3"/>
  <c r="BY125" i="3"/>
  <c r="AM126" i="3"/>
  <c r="CY126" i="3"/>
  <c r="BM127" i="3"/>
  <c r="AA128" i="3"/>
  <c r="CM128" i="3"/>
  <c r="BA129" i="3"/>
  <c r="O130" i="3"/>
  <c r="CA130" i="3"/>
  <c r="AO131" i="3"/>
  <c r="DA131" i="3"/>
  <c r="BO132" i="3"/>
  <c r="AC133" i="3"/>
  <c r="CO133" i="3"/>
  <c r="BC134" i="3"/>
  <c r="Q135" i="3"/>
  <c r="CC135" i="3"/>
  <c r="AQ136" i="3"/>
  <c r="E137" i="3"/>
  <c r="BQ137" i="3"/>
  <c r="AE138" i="3"/>
  <c r="CQ138" i="3"/>
  <c r="BE139" i="3"/>
  <c r="S140" i="3"/>
  <c r="Y101" i="3"/>
  <c r="BX105" i="3"/>
  <c r="I109" i="3"/>
  <c r="CU111" i="3"/>
  <c r="AW114" i="3"/>
  <c r="CB116" i="3"/>
  <c r="DB117" i="3"/>
  <c r="AD119" i="3"/>
  <c r="AZ120" i="3"/>
  <c r="AI121" i="3"/>
  <c r="H122" i="3"/>
  <c r="BT122" i="3"/>
  <c r="AH123" i="3"/>
  <c r="CT123" i="3"/>
  <c r="BH124" i="3"/>
  <c r="V125" i="3"/>
  <c r="CH125" i="3"/>
  <c r="AV126" i="3"/>
  <c r="J127" i="3"/>
  <c r="BV127" i="3"/>
  <c r="AJ128" i="3"/>
  <c r="CV128" i="3"/>
  <c r="BJ129" i="3"/>
  <c r="AZ99" i="3"/>
  <c r="BB104" i="3"/>
  <c r="CP107" i="3"/>
  <c r="J111" i="3"/>
  <c r="BJ113" i="3"/>
  <c r="L116" i="3"/>
  <c r="BG117" i="3"/>
  <c r="CG118" i="3"/>
  <c r="I120" i="3"/>
  <c r="E121" i="3"/>
  <c r="CI121" i="3"/>
  <c r="AW122" i="3"/>
  <c r="K123" i="3"/>
  <c r="BW123" i="3"/>
  <c r="AK124" i="3"/>
  <c r="CW124" i="3"/>
  <c r="BK125" i="3"/>
  <c r="Y126" i="3"/>
  <c r="CK126" i="3"/>
  <c r="AY127" i="3"/>
  <c r="M128" i="3"/>
  <c r="BY128" i="3"/>
  <c r="AC103" i="3"/>
  <c r="J107" i="3"/>
  <c r="AT110" i="3"/>
  <c r="CW112" i="3"/>
  <c r="AY115" i="3"/>
  <c r="AD117" i="3"/>
  <c r="BD118" i="3"/>
  <c r="CD119" i="3"/>
  <c r="CI120" i="3"/>
  <c r="BR121" i="3"/>
  <c r="AH122" i="3"/>
  <c r="CT122" i="3"/>
  <c r="BH123" i="3"/>
  <c r="V124" i="3"/>
  <c r="CH124" i="3"/>
  <c r="AV125" i="3"/>
  <c r="J126" i="3"/>
  <c r="BV126" i="3"/>
  <c r="AJ127" i="3"/>
  <c r="CV127" i="3"/>
  <c r="BJ128" i="3"/>
  <c r="R102" i="3"/>
  <c r="AJ106" i="3"/>
  <c r="BT109" i="3"/>
  <c r="AR112" i="3"/>
  <c r="CR114" i="3"/>
  <c r="CW116" i="3"/>
  <c r="Y118" i="3"/>
  <c r="AY119" i="3"/>
  <c r="BO120" i="3"/>
  <c r="AX121" i="3"/>
  <c r="S122" i="3"/>
  <c r="CE122" i="3"/>
  <c r="AS123" i="3"/>
  <c r="G124" i="3"/>
  <c r="BS124" i="3"/>
  <c r="AG125" i="3"/>
  <c r="CS125" i="3"/>
  <c r="BG126" i="3"/>
  <c r="U127" i="3"/>
  <c r="CG127" i="3"/>
  <c r="AU128" i="3"/>
  <c r="I129" i="3"/>
  <c r="BU129" i="3"/>
  <c r="AI130" i="3"/>
  <c r="CU130" i="3"/>
  <c r="BI131" i="3"/>
  <c r="W132" i="3"/>
  <c r="CI132" i="3"/>
  <c r="AW133" i="3"/>
  <c r="K134" i="3"/>
  <c r="BW134" i="3"/>
  <c r="AK135" i="3"/>
  <c r="CW135" i="3"/>
  <c r="BK136" i="3"/>
  <c r="Y137" i="3"/>
  <c r="CK137" i="3"/>
  <c r="AY138" i="3"/>
  <c r="M139" i="3"/>
  <c r="BY139" i="3"/>
  <c r="AM140" i="3"/>
  <c r="AS103" i="3"/>
  <c r="U107" i="3"/>
  <c r="BD110" i="3"/>
  <c r="G113" i="3"/>
  <c r="BG115" i="3"/>
  <c r="AH117" i="3"/>
  <c r="BH118" i="3"/>
  <c r="CH119" i="3"/>
  <c r="CK120" i="3"/>
  <c r="BU121" i="3"/>
  <c r="AJ122" i="3"/>
  <c r="CV122" i="3"/>
  <c r="BJ123" i="3"/>
  <c r="X124" i="3"/>
  <c r="CJ124" i="3"/>
  <c r="AX125" i="3"/>
  <c r="L126" i="3"/>
  <c r="BX126" i="3"/>
  <c r="AL127" i="3"/>
  <c r="CX127" i="3"/>
  <c r="BL128" i="3"/>
  <c r="Z129" i="3"/>
  <c r="CL129" i="3"/>
  <c r="AZ130" i="3"/>
  <c r="N131" i="3"/>
  <c r="BZ131" i="3"/>
  <c r="AN132" i="3"/>
  <c r="CZ132" i="3"/>
  <c r="BN133" i="3"/>
  <c r="AB134" i="3"/>
  <c r="CN134" i="3"/>
  <c r="BB135" i="3"/>
  <c r="CF99" i="3"/>
  <c r="CB104" i="3"/>
  <c r="N108" i="3"/>
  <c r="Z111" i="3"/>
  <c r="BZ113" i="3"/>
  <c r="AB116" i="3"/>
  <c r="BO117" i="3"/>
  <c r="CO118" i="3"/>
  <c r="Q120" i="3"/>
  <c r="J121" i="3"/>
  <c r="CM121" i="3"/>
  <c r="BA122" i="3"/>
  <c r="O123" i="3"/>
  <c r="CA123" i="3"/>
  <c r="AO124" i="3"/>
  <c r="DA124" i="3"/>
  <c r="BO125" i="3"/>
  <c r="AC126" i="3"/>
  <c r="CO126" i="3"/>
  <c r="BC127" i="3"/>
  <c r="Q128" i="3"/>
  <c r="CC128" i="3"/>
  <c r="AQ129" i="3"/>
  <c r="E130" i="3"/>
  <c r="CU102" i="3"/>
  <c r="CM106" i="3"/>
  <c r="X110" i="3"/>
  <c r="CG112" i="3"/>
  <c r="AI115" i="3"/>
  <c r="V117" i="3"/>
  <c r="CX80" i="3"/>
  <c r="O79" i="3"/>
  <c r="CJ97" i="3"/>
  <c r="AY101" i="3"/>
  <c r="BA106" i="3"/>
  <c r="BH76" i="3"/>
  <c r="W87" i="3"/>
  <c r="V96" i="3"/>
  <c r="BP101" i="3"/>
  <c r="X79" i="3"/>
  <c r="AB89" i="3"/>
  <c r="BH97" i="3"/>
  <c r="BU82" i="3"/>
  <c r="BY92" i="3"/>
  <c r="AP99" i="3"/>
  <c r="AR104" i="3"/>
  <c r="CT106" i="3"/>
  <c r="CL112" i="3"/>
  <c r="CN117" i="3"/>
  <c r="CM100" i="3"/>
  <c r="CI108" i="3"/>
  <c r="S112" i="3"/>
  <c r="BY113" i="3"/>
  <c r="AM114" i="3"/>
  <c r="CY114" i="3"/>
  <c r="BM115" i="3"/>
  <c r="AA116" i="3"/>
  <c r="CM116" i="3"/>
  <c r="BA117" i="3"/>
  <c r="O118" i="3"/>
  <c r="CA118" i="3"/>
  <c r="AO119" i="3"/>
  <c r="DA119" i="3"/>
  <c r="CM98" i="3"/>
  <c r="P100" i="3"/>
  <c r="AP101" i="3"/>
  <c r="BP102" i="3"/>
  <c r="CP103" i="3"/>
  <c r="CZ104" i="3"/>
  <c r="CJ105" i="3"/>
  <c r="BS106" i="3"/>
  <c r="BB107" i="3"/>
  <c r="AL108" i="3"/>
  <c r="U109" i="3"/>
  <c r="DB109" i="3"/>
  <c r="CD110" i="3"/>
  <c r="AR111" i="3"/>
  <c r="F112" i="3"/>
  <c r="BR112" i="3"/>
  <c r="AF113" i="3"/>
  <c r="CR113" i="3"/>
  <c r="BF114" i="3"/>
  <c r="T115" i="3"/>
  <c r="CF115" i="3"/>
  <c r="AT116" i="3"/>
  <c r="H117" i="3"/>
  <c r="BT117" i="3"/>
  <c r="AH118" i="3"/>
  <c r="CT118" i="3"/>
  <c r="BH119" i="3"/>
  <c r="V120" i="3"/>
  <c r="CH120" i="3"/>
  <c r="AV121" i="3"/>
  <c r="AO99" i="3"/>
  <c r="BO100" i="3"/>
  <c r="CO101" i="3"/>
  <c r="Q103" i="3"/>
  <c r="AQ104" i="3"/>
  <c r="AJ105" i="3"/>
  <c r="S106" i="3"/>
  <c r="CZ106" i="3"/>
  <c r="CJ107" i="3"/>
  <c r="BS108" i="3"/>
  <c r="BB109" i="3"/>
  <c r="AL110" i="3"/>
  <c r="E111" i="3"/>
  <c r="BQ111" i="3"/>
  <c r="AE112" i="3"/>
  <c r="CQ112" i="3"/>
  <c r="BE113" i="3"/>
  <c r="S114" i="3"/>
  <c r="CE114" i="3"/>
  <c r="AS115" i="3"/>
  <c r="G116" i="3"/>
  <c r="BS116" i="3"/>
  <c r="AG117" i="3"/>
  <c r="CS117" i="3"/>
  <c r="BG118" i="3"/>
  <c r="U119" i="3"/>
  <c r="CG119" i="3"/>
  <c r="CT98" i="3"/>
  <c r="V100" i="3"/>
  <c r="AV101" i="3"/>
  <c r="BV102" i="3"/>
  <c r="CV103" i="3"/>
  <c r="E105" i="3"/>
  <c r="CL105" i="3"/>
  <c r="BV106" i="3"/>
  <c r="BE107" i="3"/>
  <c r="AN108" i="3"/>
  <c r="X109" i="3"/>
  <c r="G110" i="3"/>
  <c r="CF110" i="3"/>
  <c r="AT111" i="3"/>
  <c r="H112" i="3"/>
  <c r="BT112" i="3"/>
  <c r="AH113" i="3"/>
  <c r="CT113" i="3"/>
  <c r="BH114" i="3"/>
  <c r="V115" i="3"/>
  <c r="CH115" i="3"/>
  <c r="AV116" i="3"/>
  <c r="CO99" i="3"/>
  <c r="Q101" i="3"/>
  <c r="AQ102" i="3"/>
  <c r="BQ103" i="3"/>
  <c r="CI104" i="3"/>
  <c r="BR105" i="3"/>
  <c r="BB106" i="3"/>
  <c r="AK107" i="3"/>
  <c r="T108" i="3"/>
  <c r="DB108" i="3"/>
  <c r="CK109" i="3"/>
  <c r="BQ110" i="3"/>
  <c r="AE111" i="3"/>
  <c r="CQ111" i="3"/>
  <c r="BE112" i="3"/>
  <c r="S113" i="3"/>
  <c r="CE113" i="3"/>
  <c r="AS114" i="3"/>
  <c r="G115" i="3"/>
  <c r="BS115" i="3"/>
  <c r="AG116" i="3"/>
  <c r="X101" i="3"/>
  <c r="BV105" i="3"/>
  <c r="H109" i="3"/>
  <c r="CT111" i="3"/>
  <c r="AV114" i="3"/>
  <c r="BY116" i="3"/>
  <c r="CY117" i="3"/>
  <c r="AA119" i="3"/>
  <c r="AW120" i="3"/>
  <c r="AH121" i="3"/>
  <c r="G122" i="3"/>
  <c r="BS122" i="3"/>
  <c r="AG123" i="3"/>
  <c r="CS123" i="3"/>
  <c r="BG124" i="3"/>
  <c r="U125" i="3"/>
  <c r="CG125" i="3"/>
  <c r="AU126" i="3"/>
  <c r="I127" i="3"/>
  <c r="BU127" i="3"/>
  <c r="AI128" i="3"/>
  <c r="CU128" i="3"/>
  <c r="BI129" i="3"/>
  <c r="W130" i="3"/>
  <c r="CI130" i="3"/>
  <c r="AW131" i="3"/>
  <c r="K132" i="3"/>
  <c r="BW132" i="3"/>
  <c r="AK133" i="3"/>
  <c r="CW133" i="3"/>
  <c r="BK134" i="3"/>
  <c r="Y135" i="3"/>
  <c r="CK135" i="3"/>
  <c r="AY136" i="3"/>
  <c r="M137" i="3"/>
  <c r="BY137" i="3"/>
  <c r="AM138" i="3"/>
  <c r="CY138" i="3"/>
  <c r="BM139" i="3"/>
  <c r="AA140" i="3"/>
  <c r="CK101" i="3"/>
  <c r="P106" i="3"/>
  <c r="AZ109" i="3"/>
  <c r="AC112" i="3"/>
  <c r="CC114" i="3"/>
  <c r="CR116" i="3"/>
  <c r="T118" i="3"/>
  <c r="AT119" i="3"/>
  <c r="BK120" i="3"/>
  <c r="AT121" i="3"/>
  <c r="P122" i="3"/>
  <c r="CB122" i="3"/>
  <c r="AP123" i="3"/>
  <c r="DB123" i="3"/>
  <c r="BP124" i="3"/>
  <c r="AD125" i="3"/>
  <c r="CP125" i="3"/>
  <c r="BD126" i="3"/>
  <c r="R127" i="3"/>
  <c r="CD127" i="3"/>
  <c r="AR128" i="3"/>
  <c r="F129" i="3"/>
  <c r="BR129" i="3"/>
  <c r="N100" i="3"/>
  <c r="CX104" i="3"/>
  <c r="AI108" i="3"/>
  <c r="AP111" i="3"/>
  <c r="CP113" i="3"/>
  <c r="AR116" i="3"/>
  <c r="BW117" i="3"/>
  <c r="CW118" i="3"/>
  <c r="Y120" i="3"/>
  <c r="O121" i="3"/>
  <c r="CQ121" i="3"/>
  <c r="BE122" i="3"/>
  <c r="S123" i="3"/>
  <c r="CE123" i="3"/>
  <c r="AS124" i="3"/>
  <c r="G125" i="3"/>
  <c r="BS125" i="3"/>
  <c r="AG126" i="3"/>
  <c r="CS126" i="3"/>
  <c r="BG127" i="3"/>
  <c r="U128" i="3"/>
  <c r="CF98" i="3"/>
  <c r="CO103" i="3"/>
  <c r="BA107" i="3"/>
  <c r="CC110" i="3"/>
  <c r="AE113" i="3"/>
  <c r="CE115" i="3"/>
  <c r="AT117" i="3"/>
  <c r="BT118" i="3"/>
  <c r="CT119" i="3"/>
  <c r="CS120" i="3"/>
  <c r="CB121" i="3"/>
  <c r="AP122" i="3"/>
  <c r="DB122" i="3"/>
  <c r="BP123" i="3"/>
  <c r="AD124" i="3"/>
  <c r="CP124" i="3"/>
  <c r="BD125" i="3"/>
  <c r="R126" i="3"/>
  <c r="CD126" i="3"/>
  <c r="AR127" i="3"/>
  <c r="F128" i="3"/>
  <c r="BR128" i="3"/>
  <c r="CD102" i="3"/>
  <c r="CA106" i="3"/>
  <c r="L110" i="3"/>
  <c r="BX112" i="3"/>
  <c r="Z115" i="3"/>
  <c r="O117" i="3"/>
  <c r="AO118" i="3"/>
  <c r="BO119" i="3"/>
  <c r="BY120" i="3"/>
  <c r="BI121" i="3"/>
  <c r="AA122" i="3"/>
  <c r="CM122" i="3"/>
  <c r="BA123" i="3"/>
  <c r="O124" i="3"/>
  <c r="CA124" i="3"/>
  <c r="AO125" i="3"/>
  <c r="DA125" i="3"/>
  <c r="BO126" i="3"/>
  <c r="AC127" i="3"/>
  <c r="CO127" i="3"/>
  <c r="BC128" i="3"/>
  <c r="Q129" i="3"/>
  <c r="CC129" i="3"/>
  <c r="AQ130" i="3"/>
  <c r="E131" i="3"/>
  <c r="BQ131" i="3"/>
  <c r="AE132" i="3"/>
  <c r="CQ132" i="3"/>
  <c r="BE133" i="3"/>
  <c r="S134" i="3"/>
  <c r="CE134" i="3"/>
  <c r="AS135" i="3"/>
  <c r="G136" i="3"/>
  <c r="BS136" i="3"/>
  <c r="AG137" i="3"/>
  <c r="CS137" i="3"/>
  <c r="BG138" i="3"/>
  <c r="U139" i="3"/>
  <c r="CG139" i="3"/>
  <c r="E99" i="3"/>
  <c r="G104" i="3"/>
  <c r="BL107" i="3"/>
  <c r="CK110" i="3"/>
  <c r="AM113" i="3"/>
  <c r="CM115" i="3"/>
  <c r="AX117" i="3"/>
  <c r="BX118" i="3"/>
  <c r="CX119" i="3"/>
  <c r="CV120" i="3"/>
  <c r="CD121" i="3"/>
  <c r="AR122" i="3"/>
  <c r="F123" i="3"/>
  <c r="BR123" i="3"/>
  <c r="AF124" i="3"/>
  <c r="CR124" i="3"/>
  <c r="BF125" i="3"/>
  <c r="T126" i="3"/>
  <c r="CF126" i="3"/>
  <c r="AT127" i="3"/>
  <c r="H128" i="3"/>
  <c r="BT128" i="3"/>
  <c r="AH129" i="3"/>
  <c r="CT129" i="3"/>
  <c r="BH130" i="3"/>
  <c r="V131" i="3"/>
  <c r="CH131" i="3"/>
  <c r="AV132" i="3"/>
  <c r="J133" i="3"/>
  <c r="BV133" i="3"/>
  <c r="AJ134" i="3"/>
  <c r="CV134" i="3"/>
  <c r="BJ135" i="3"/>
  <c r="AT100" i="3"/>
  <c r="U105" i="3"/>
  <c r="BD108" i="3"/>
  <c r="BF111" i="3"/>
  <c r="H114" i="3"/>
  <c r="BD116" i="3"/>
  <c r="CE117" i="3"/>
  <c r="G119" i="3"/>
  <c r="AG120" i="3"/>
  <c r="U121" i="3"/>
  <c r="CU121" i="3"/>
  <c r="BI122" i="3"/>
  <c r="W123" i="3"/>
  <c r="CI123" i="3"/>
  <c r="AW124" i="3"/>
  <c r="K125" i="3"/>
  <c r="BW125" i="3"/>
  <c r="AK126" i="3"/>
  <c r="CW126" i="3"/>
  <c r="BK127" i="3"/>
  <c r="Y128" i="3"/>
  <c r="CK128" i="3"/>
  <c r="AY129" i="3"/>
  <c r="M130" i="3"/>
  <c r="BI103" i="3"/>
  <c r="AF107" i="3"/>
  <c r="BM110" i="3"/>
  <c r="O113" i="3"/>
  <c r="BO115" i="3"/>
  <c r="CZ85" i="3"/>
  <c r="S89" i="3"/>
  <c r="V79" i="3"/>
  <c r="M102" i="3"/>
  <c r="O107" i="3"/>
  <c r="AG78" i="3"/>
  <c r="AW88" i="3"/>
  <c r="F97" i="3"/>
  <c r="AD102" i="3"/>
  <c r="AX80" i="3"/>
  <c r="BB90" i="3"/>
  <c r="AE98" i="3"/>
  <c r="CU83" i="3"/>
  <c r="CY93" i="3"/>
  <c r="DB99" i="3"/>
  <c r="AD99" i="3"/>
  <c r="CC107" i="3"/>
  <c r="AZ113" i="3"/>
  <c r="BB118" i="3"/>
  <c r="O102" i="3"/>
  <c r="BR109" i="3"/>
  <c r="AQ112" i="3"/>
  <c r="CG113" i="3"/>
  <c r="AU114" i="3"/>
  <c r="I115" i="3"/>
  <c r="BU115" i="3"/>
  <c r="AI116" i="3"/>
  <c r="CU116" i="3"/>
  <c r="BI117" i="3"/>
  <c r="W118" i="3"/>
  <c r="CI118" i="3"/>
  <c r="AW119" i="3"/>
  <c r="K120" i="3"/>
  <c r="F99" i="3"/>
  <c r="AF100" i="3"/>
  <c r="BF101" i="3"/>
  <c r="CF102" i="3"/>
  <c r="H104" i="3"/>
  <c r="M105" i="3"/>
  <c r="CT105" i="3"/>
  <c r="CD106" i="3"/>
  <c r="BM107" i="3"/>
  <c r="AV108" i="3"/>
  <c r="AF109" i="3"/>
  <c r="O110" i="3"/>
  <c r="CL110" i="3"/>
  <c r="AZ111" i="3"/>
  <c r="N112" i="3"/>
  <c r="BZ112" i="3"/>
  <c r="AN113" i="3"/>
  <c r="CZ113" i="3"/>
  <c r="BN114" i="3"/>
  <c r="AB115" i="3"/>
  <c r="CN115" i="3"/>
  <c r="BB116" i="3"/>
  <c r="P117" i="3"/>
  <c r="CB117" i="3"/>
  <c r="AP118" i="3"/>
  <c r="DB118" i="3"/>
  <c r="BP119" i="3"/>
  <c r="AD120" i="3"/>
  <c r="CP120" i="3"/>
  <c r="BD121" i="3"/>
  <c r="BE99" i="3"/>
  <c r="CE100" i="3"/>
  <c r="G102" i="3"/>
  <c r="AG103" i="3"/>
  <c r="BG104" i="3"/>
  <c r="AT105" i="3"/>
  <c r="AD106" i="3"/>
  <c r="M107" i="3"/>
  <c r="CT107" i="3"/>
  <c r="CD108" i="3"/>
  <c r="BM109" i="3"/>
  <c r="AV110" i="3"/>
  <c r="M111" i="3"/>
  <c r="BY111" i="3"/>
  <c r="AM112" i="3"/>
  <c r="CY112" i="3"/>
  <c r="BM113" i="3"/>
  <c r="AA114" i="3"/>
  <c r="CM114" i="3"/>
  <c r="BA115" i="3"/>
  <c r="O116" i="3"/>
  <c r="CA116" i="3"/>
  <c r="AO117" i="3"/>
  <c r="DA117" i="3"/>
  <c r="BO118" i="3"/>
  <c r="AC119" i="3"/>
  <c r="CO119" i="3"/>
  <c r="L99" i="3"/>
  <c r="AL100" i="3"/>
  <c r="BL101" i="3"/>
  <c r="CL102" i="3"/>
  <c r="N104" i="3"/>
  <c r="P105" i="3"/>
  <c r="CW105" i="3"/>
  <c r="CF106" i="3"/>
  <c r="BP107" i="3"/>
  <c r="AY108" i="3"/>
  <c r="AH109" i="3"/>
  <c r="R110" i="3"/>
  <c r="CN110" i="3"/>
  <c r="BB111" i="3"/>
  <c r="P112" i="3"/>
  <c r="CB112" i="3"/>
  <c r="AP113" i="3"/>
  <c r="DB113" i="3"/>
  <c r="BP114" i="3"/>
  <c r="AD115" i="3"/>
  <c r="CP115" i="3"/>
  <c r="BP98" i="3"/>
  <c r="G100" i="3"/>
  <c r="AG101" i="3"/>
  <c r="BG102" i="3"/>
  <c r="CG103" i="3"/>
  <c r="CT104" i="3"/>
  <c r="CC105" i="3"/>
  <c r="BL106" i="3"/>
  <c r="AV107" i="3"/>
  <c r="AE108" i="3"/>
  <c r="N109" i="3"/>
  <c r="CV109" i="3"/>
  <c r="BY110" i="3"/>
  <c r="AM111" i="3"/>
  <c r="CY111" i="3"/>
  <c r="BM112" i="3"/>
  <c r="AA113" i="3"/>
  <c r="CM113" i="3"/>
  <c r="BA114" i="3"/>
  <c r="O115" i="3"/>
  <c r="CA115" i="3"/>
  <c r="AO116" i="3"/>
  <c r="CJ101" i="3"/>
  <c r="O106" i="3"/>
  <c r="AX109" i="3"/>
  <c r="AB112" i="3"/>
  <c r="CB114" i="3"/>
  <c r="CO116" i="3"/>
  <c r="Q118" i="3"/>
  <c r="AQ119" i="3"/>
  <c r="BI120" i="3"/>
  <c r="AS121" i="3"/>
  <c r="O122" i="3"/>
  <c r="CA122" i="3"/>
  <c r="AO123" i="3"/>
  <c r="DA123" i="3"/>
  <c r="BO124" i="3"/>
  <c r="AC125" i="3"/>
  <c r="CO125" i="3"/>
  <c r="BC126" i="3"/>
  <c r="Q127" i="3"/>
  <c r="CC127" i="3"/>
  <c r="AQ128" i="3"/>
  <c r="E129" i="3"/>
  <c r="BQ129" i="3"/>
  <c r="AE130" i="3"/>
  <c r="CQ130" i="3"/>
  <c r="BE131" i="3"/>
  <c r="S132" i="3"/>
  <c r="CE132" i="3"/>
  <c r="AS133" i="3"/>
  <c r="G134" i="3"/>
  <c r="BS134" i="3"/>
  <c r="AG135" i="3"/>
  <c r="CS135" i="3"/>
  <c r="BG136" i="3"/>
  <c r="U137" i="3"/>
  <c r="CG137" i="3"/>
  <c r="AU138" i="3"/>
  <c r="I139" i="3"/>
  <c r="BU139" i="3"/>
  <c r="AI140" i="3"/>
  <c r="AY102" i="3"/>
  <c r="BG106" i="3"/>
  <c r="CP109" i="3"/>
  <c r="BI112" i="3"/>
  <c r="K115" i="3"/>
  <c r="J117" i="3"/>
  <c r="AJ118" i="3"/>
  <c r="BJ119" i="3"/>
  <c r="BU120" i="3"/>
  <c r="BE121" i="3"/>
  <c r="X122" i="3"/>
  <c r="CJ122" i="3"/>
  <c r="AX123" i="3"/>
  <c r="L124" i="3"/>
  <c r="BX124" i="3"/>
  <c r="AL125" i="3"/>
  <c r="CX125" i="3"/>
  <c r="BL126" i="3"/>
  <c r="Z127" i="3"/>
  <c r="CL127" i="3"/>
  <c r="AZ128" i="3"/>
  <c r="N129" i="3"/>
  <c r="BZ129" i="3"/>
  <c r="BZ100" i="3"/>
  <c r="AP105" i="3"/>
  <c r="BZ108" i="3"/>
  <c r="BV111" i="3"/>
  <c r="X114" i="3"/>
  <c r="BM116" i="3"/>
  <c r="CM117" i="3"/>
  <c r="O119" i="3"/>
  <c r="AN120" i="3"/>
  <c r="Z121" i="3"/>
  <c r="CY121" i="3"/>
  <c r="BM122" i="3"/>
  <c r="AA123" i="3"/>
  <c r="CM123" i="3"/>
  <c r="BA124" i="3"/>
  <c r="O125" i="3"/>
  <c r="CA125" i="3"/>
  <c r="AO126" i="3"/>
  <c r="DA126" i="3"/>
  <c r="BO127" i="3"/>
  <c r="AC128" i="3"/>
  <c r="BA99" i="3"/>
  <c r="BC104" i="3"/>
  <c r="CR107" i="3"/>
  <c r="K111" i="3"/>
  <c r="BK113" i="3"/>
  <c r="M116" i="3"/>
  <c r="BJ117" i="3"/>
  <c r="CJ118" i="3"/>
  <c r="L120" i="3"/>
  <c r="F121" i="3"/>
  <c r="CJ121" i="3"/>
  <c r="AX122" i="3"/>
  <c r="L123" i="3"/>
  <c r="BX123" i="3"/>
  <c r="AL124" i="3"/>
  <c r="CX124" i="3"/>
  <c r="BL125" i="3"/>
  <c r="Z126" i="3"/>
  <c r="CL126" i="3"/>
  <c r="AZ127" i="3"/>
  <c r="N128" i="3"/>
  <c r="BZ128" i="3"/>
  <c r="AR103" i="3"/>
  <c r="T107" i="3"/>
  <c r="BC110" i="3"/>
  <c r="F113" i="3"/>
  <c r="BF115" i="3"/>
  <c r="AE117" i="3"/>
  <c r="BE118" i="3"/>
  <c r="CE119" i="3"/>
  <c r="CJ120" i="3"/>
  <c r="BS121" i="3"/>
  <c r="AI122" i="3"/>
  <c r="CU122" i="3"/>
  <c r="BI123" i="3"/>
  <c r="W124" i="3"/>
  <c r="CI124" i="3"/>
  <c r="AW125" i="3"/>
  <c r="K126" i="3"/>
  <c r="BW126" i="3"/>
  <c r="AK127" i="3"/>
  <c r="CW127" i="3"/>
  <c r="BK128" i="3"/>
  <c r="Y129" i="3"/>
  <c r="CK129" i="3"/>
  <c r="AY130" i="3"/>
  <c r="M131" i="3"/>
  <c r="BY131" i="3"/>
  <c r="AM132" i="3"/>
  <c r="CY132" i="3"/>
  <c r="BM133" i="3"/>
  <c r="AA134" i="3"/>
  <c r="CM134" i="3"/>
  <c r="BA135" i="3"/>
  <c r="O136" i="3"/>
  <c r="CA136" i="3"/>
  <c r="AO137" i="3"/>
  <c r="DA137" i="3"/>
  <c r="BO138" i="3"/>
  <c r="AC139" i="3"/>
  <c r="CO139" i="3"/>
  <c r="BQ99" i="3"/>
  <c r="BS104" i="3"/>
  <c r="DB107" i="3"/>
  <c r="S111" i="3"/>
  <c r="BS113" i="3"/>
  <c r="U116" i="3"/>
  <c r="BN117" i="3"/>
  <c r="CN118" i="3"/>
  <c r="P120" i="3"/>
  <c r="I121" i="3"/>
  <c r="CL121" i="3"/>
  <c r="AZ122" i="3"/>
  <c r="N123" i="3"/>
  <c r="BZ123" i="3"/>
  <c r="AN124" i="3"/>
  <c r="CZ124" i="3"/>
  <c r="BN125" i="3"/>
  <c r="AB126" i="3"/>
  <c r="CN126" i="3"/>
  <c r="BB127" i="3"/>
  <c r="P128" i="3"/>
  <c r="CB128" i="3"/>
  <c r="AP129" i="3"/>
  <c r="DB129" i="3"/>
  <c r="BP130" i="3"/>
  <c r="AD131" i="3"/>
  <c r="CP131" i="3"/>
  <c r="BD132" i="3"/>
  <c r="R133" i="3"/>
  <c r="CD133" i="3"/>
  <c r="AR134" i="3"/>
  <c r="F135" i="3"/>
  <c r="BR135" i="3"/>
  <c r="H101" i="3"/>
  <c r="BL105" i="3"/>
  <c r="CU108" i="3"/>
  <c r="CL111" i="3"/>
  <c r="AN114" i="3"/>
  <c r="BU116" i="3"/>
  <c r="CU117" i="3"/>
  <c r="W119" i="3"/>
  <c r="AU120" i="3"/>
  <c r="AE121" i="3"/>
  <c r="E122" i="3"/>
  <c r="BQ122" i="3"/>
  <c r="AE123" i="3"/>
  <c r="CQ123" i="3"/>
  <c r="BE124" i="3"/>
  <c r="S125" i="3"/>
  <c r="CE125" i="3"/>
  <c r="AS126" i="3"/>
  <c r="G127" i="3"/>
  <c r="BS127" i="3"/>
  <c r="AG128" i="3"/>
  <c r="CS128" i="3"/>
  <c r="BG129" i="3"/>
  <c r="U99" i="3"/>
  <c r="W104" i="3"/>
  <c r="BV107" i="3"/>
  <c r="CS110" i="3"/>
  <c r="AU113" i="3"/>
  <c r="CU115" i="3"/>
  <c r="BB117" i="3"/>
  <c r="DB90" i="3"/>
  <c r="BB97" i="3"/>
  <c r="X84" i="3"/>
  <c r="BY102" i="3"/>
  <c r="CA107" i="3"/>
  <c r="BS79" i="3"/>
  <c r="BW89" i="3"/>
  <c r="CM97" i="3"/>
  <c r="CP102" i="3"/>
  <c r="BX81" i="3"/>
  <c r="CB91" i="3"/>
  <c r="CQ98" i="3"/>
  <c r="W85" i="3"/>
  <c r="CL94" i="3"/>
  <c r="BP100" i="3"/>
  <c r="BD100" i="3"/>
  <c r="BL108" i="3"/>
  <c r="N114" i="3"/>
  <c r="P119" i="3"/>
  <c r="AO103" i="3"/>
  <c r="V110" i="3"/>
  <c r="CE112" i="3"/>
  <c r="CO113" i="3"/>
  <c r="BC114" i="3"/>
  <c r="Q115" i="3"/>
  <c r="CC115" i="3"/>
  <c r="AQ116" i="3"/>
  <c r="E117" i="3"/>
  <c r="BQ117" i="3"/>
  <c r="AE118" i="3"/>
  <c r="CQ118" i="3"/>
  <c r="BE119" i="3"/>
  <c r="S120" i="3"/>
  <c r="V99" i="3"/>
  <c r="AV100" i="3"/>
  <c r="BV101" i="3"/>
  <c r="CV102" i="3"/>
  <c r="X104" i="3"/>
  <c r="X105" i="3"/>
  <c r="G106" i="3"/>
  <c r="CN106" i="3"/>
  <c r="BX107" i="3"/>
  <c r="BG108" i="3"/>
  <c r="AP109" i="3"/>
  <c r="Z110" i="3"/>
  <c r="CT110" i="3"/>
  <c r="BH111" i="3"/>
  <c r="V112" i="3"/>
  <c r="CH112" i="3"/>
  <c r="AV113" i="3"/>
  <c r="J114" i="3"/>
  <c r="BV114" i="3"/>
  <c r="AJ115" i="3"/>
  <c r="CV115" i="3"/>
  <c r="BJ116" i="3"/>
  <c r="X117" i="3"/>
  <c r="CJ117" i="3"/>
  <c r="AX118" i="3"/>
  <c r="L119" i="3"/>
  <c r="BX119" i="3"/>
  <c r="AL120" i="3"/>
  <c r="CX120" i="3"/>
  <c r="BL121" i="3"/>
  <c r="BU99" i="3"/>
  <c r="CU100" i="3"/>
  <c r="W102" i="3"/>
  <c r="AW103" i="3"/>
  <c r="BV104" i="3"/>
  <c r="BE105" i="3"/>
  <c r="AN106" i="3"/>
  <c r="X107" i="3"/>
  <c r="G108" i="3"/>
  <c r="CN108" i="3"/>
  <c r="BX109" i="3"/>
  <c r="BG110" i="3"/>
  <c r="U111" i="3"/>
  <c r="CG111" i="3"/>
  <c r="AU112" i="3"/>
  <c r="I113" i="3"/>
  <c r="BU113" i="3"/>
  <c r="AI114" i="3"/>
  <c r="CU114" i="3"/>
  <c r="BI115" i="3"/>
  <c r="W116" i="3"/>
  <c r="CI116" i="3"/>
  <c r="AW117" i="3"/>
  <c r="K118" i="3"/>
  <c r="BW118" i="3"/>
  <c r="AK119" i="3"/>
  <c r="CW119" i="3"/>
  <c r="AB99" i="3"/>
  <c r="BB100" i="3"/>
  <c r="CB101" i="3"/>
  <c r="DB102" i="3"/>
  <c r="AD104" i="3"/>
  <c r="Z105" i="3"/>
  <c r="J106" i="3"/>
  <c r="CQ106" i="3"/>
  <c r="BZ107" i="3"/>
  <c r="BJ108" i="3"/>
  <c r="AS109" i="3"/>
  <c r="AB110" i="3"/>
  <c r="CV110" i="3"/>
  <c r="BJ111" i="3"/>
  <c r="X112" i="3"/>
  <c r="CJ112" i="3"/>
  <c r="AX113" i="3"/>
  <c r="L114" i="3"/>
  <c r="BX114" i="3"/>
  <c r="AL115" i="3"/>
  <c r="CX115" i="3"/>
  <c r="CU98" i="3"/>
  <c r="W100" i="3"/>
  <c r="AW101" i="3"/>
  <c r="BW102" i="3"/>
  <c r="CW103" i="3"/>
  <c r="F105" i="3"/>
  <c r="CN105" i="3"/>
  <c r="BW106" i="3"/>
  <c r="BF107" i="3"/>
  <c r="AP108" i="3"/>
  <c r="Y109" i="3"/>
  <c r="H110" i="3"/>
  <c r="CG110" i="3"/>
  <c r="AU111" i="3"/>
  <c r="I112" i="3"/>
  <c r="BU112" i="3"/>
  <c r="AI113" i="3"/>
  <c r="CU113" i="3"/>
  <c r="BI114" i="3"/>
  <c r="W115" i="3"/>
  <c r="CI115" i="3"/>
  <c r="AW116" i="3"/>
  <c r="AX102" i="3"/>
  <c r="BF106" i="3"/>
  <c r="CO109" i="3"/>
  <c r="BH112" i="3"/>
  <c r="J115" i="3"/>
  <c r="G117" i="3"/>
  <c r="AG118" i="3"/>
  <c r="BG119" i="3"/>
  <c r="BT120" i="3"/>
  <c r="BC121" i="3"/>
  <c r="W122" i="3"/>
  <c r="CI122" i="3"/>
  <c r="AW123" i="3"/>
  <c r="K124" i="3"/>
  <c r="BW124" i="3"/>
  <c r="AK125" i="3"/>
  <c r="CW125" i="3"/>
  <c r="BK126" i="3"/>
  <c r="Y127" i="3"/>
  <c r="CK127" i="3"/>
  <c r="AY128" i="3"/>
  <c r="M129" i="3"/>
  <c r="BY129" i="3"/>
  <c r="AM130" i="3"/>
  <c r="CY130" i="3"/>
  <c r="BM131" i="3"/>
  <c r="AA132" i="3"/>
  <c r="CM132" i="3"/>
  <c r="BA133" i="3"/>
  <c r="O134" i="3"/>
  <c r="CA134" i="3"/>
  <c r="AO135" i="3"/>
  <c r="DA135" i="3"/>
  <c r="BO136" i="3"/>
  <c r="AC137" i="3"/>
  <c r="CO137" i="3"/>
  <c r="BC138" i="3"/>
  <c r="Q139" i="3"/>
  <c r="CC139" i="3"/>
  <c r="AQ140" i="3"/>
  <c r="M103" i="3"/>
  <c r="CX106" i="3"/>
  <c r="AI110" i="3"/>
  <c r="CO112" i="3"/>
  <c r="AQ115" i="3"/>
  <c r="Z117" i="3"/>
  <c r="AZ118" i="3"/>
  <c r="BZ119" i="3"/>
  <c r="CF120" i="3"/>
  <c r="BO121" i="3"/>
  <c r="AF122" i="3"/>
  <c r="CR122" i="3"/>
  <c r="BF123" i="3"/>
  <c r="T124" i="3"/>
  <c r="CF124" i="3"/>
  <c r="AT125" i="3"/>
  <c r="H126" i="3"/>
  <c r="BT126" i="3"/>
  <c r="AH127" i="3"/>
  <c r="CT127" i="3"/>
  <c r="BH128" i="3"/>
  <c r="V129" i="3"/>
  <c r="CH129" i="3"/>
  <c r="AN101" i="3"/>
  <c r="CG105" i="3"/>
  <c r="R109" i="3"/>
  <c r="DB111" i="3"/>
  <c r="BD114" i="3"/>
  <c r="CC116" i="3"/>
  <c r="E118" i="3"/>
  <c r="AE119" i="3"/>
  <c r="BA120" i="3"/>
  <c r="AK121" i="3"/>
  <c r="I122" i="3"/>
  <c r="BU122" i="3"/>
  <c r="AI123" i="3"/>
  <c r="CU123" i="3"/>
  <c r="BI124" i="3"/>
  <c r="W125" i="3"/>
  <c r="CI125" i="3"/>
  <c r="AW126" i="3"/>
  <c r="K127" i="3"/>
  <c r="BW127" i="3"/>
  <c r="AK128" i="3"/>
  <c r="O100" i="3"/>
  <c r="CY104" i="3"/>
  <c r="AJ108" i="3"/>
  <c r="AQ111" i="3"/>
  <c r="CQ113" i="3"/>
  <c r="AS116" i="3"/>
  <c r="BZ117" i="3"/>
  <c r="CZ118" i="3"/>
  <c r="AB120" i="3"/>
  <c r="Q121" i="3"/>
  <c r="CR121" i="3"/>
  <c r="BF122" i="3"/>
  <c r="T123" i="3"/>
  <c r="CF123" i="3"/>
  <c r="AT124" i="3"/>
  <c r="H125" i="3"/>
  <c r="BT125" i="3"/>
  <c r="AH126" i="3"/>
  <c r="CT126" i="3"/>
  <c r="BH127" i="3"/>
  <c r="V128" i="3"/>
  <c r="DB98" i="3"/>
  <c r="F104" i="3"/>
  <c r="BJ107" i="3"/>
  <c r="CJ110" i="3"/>
  <c r="AL113" i="3"/>
  <c r="CL115" i="3"/>
  <c r="AU117" i="3"/>
  <c r="BU118" i="3"/>
  <c r="CU119" i="3"/>
  <c r="CU120" i="3"/>
  <c r="CC121" i="3"/>
  <c r="AQ122" i="3"/>
  <c r="E123" i="3"/>
  <c r="BQ123" i="3"/>
  <c r="AE124" i="3"/>
  <c r="CQ124" i="3"/>
  <c r="BE125" i="3"/>
  <c r="S126" i="3"/>
  <c r="CE126" i="3"/>
  <c r="AS127" i="3"/>
  <c r="G128" i="3"/>
  <c r="BS128" i="3"/>
  <c r="AG129" i="3"/>
  <c r="CS129" i="3"/>
  <c r="BG130" i="3"/>
  <c r="U131" i="3"/>
  <c r="CG131" i="3"/>
  <c r="AU132" i="3"/>
  <c r="I133" i="3"/>
  <c r="BU133" i="3"/>
  <c r="AI134" i="3"/>
  <c r="CU134" i="3"/>
  <c r="BI135" i="3"/>
  <c r="W136" i="3"/>
  <c r="CI136" i="3"/>
  <c r="AW137" i="3"/>
  <c r="K138" i="3"/>
  <c r="BW138" i="3"/>
  <c r="AK139" i="3"/>
  <c r="CW139" i="3"/>
  <c r="AE100" i="3"/>
  <c r="L105" i="3"/>
  <c r="AU108" i="3"/>
  <c r="AY111" i="3"/>
  <c r="CY113" i="3"/>
  <c r="BA116" i="3"/>
  <c r="CD117" i="3"/>
  <c r="F119" i="3"/>
  <c r="AF120" i="3"/>
  <c r="S121" i="3"/>
  <c r="CT121" i="3"/>
  <c r="BH122" i="3"/>
  <c r="V123" i="3"/>
  <c r="CH123" i="3"/>
  <c r="AV124" i="3"/>
  <c r="J125" i="3"/>
  <c r="BV125" i="3"/>
  <c r="AJ126" i="3"/>
  <c r="CV126" i="3"/>
  <c r="BJ127" i="3"/>
  <c r="X128" i="3"/>
  <c r="CJ128" i="3"/>
  <c r="AX129" i="3"/>
  <c r="L130" i="3"/>
  <c r="BX130" i="3"/>
  <c r="AL131" i="3"/>
  <c r="CX131" i="3"/>
  <c r="BL132" i="3"/>
  <c r="Z133" i="3"/>
  <c r="CL133" i="3"/>
  <c r="AZ134" i="3"/>
  <c r="N135" i="3"/>
  <c r="BZ135" i="3"/>
  <c r="BT101" i="3"/>
  <c r="DB105" i="3"/>
  <c r="AN109" i="3"/>
  <c r="T112" i="3"/>
  <c r="BT114" i="3"/>
  <c r="CK116" i="3"/>
  <c r="M118" i="3"/>
  <c r="AM119" i="3"/>
  <c r="BG120" i="3"/>
  <c r="AP121" i="3"/>
  <c r="M122" i="3"/>
  <c r="BY122" i="3"/>
  <c r="AM123" i="3"/>
  <c r="CY123" i="3"/>
  <c r="BM124" i="3"/>
  <c r="AA125" i="3"/>
  <c r="CM125" i="3"/>
  <c r="CV78" i="3"/>
  <c r="BJ82" i="3"/>
  <c r="Z89" i="3"/>
  <c r="AM103" i="3"/>
  <c r="AO108" i="3"/>
  <c r="CS80" i="3"/>
  <c r="CW90" i="3"/>
  <c r="BB98" i="3"/>
  <c r="BD103" i="3"/>
  <c r="CX82" i="3"/>
  <c r="DB92" i="3"/>
  <c r="AS75" i="3"/>
  <c r="AW86" i="3"/>
  <c r="BV95" i="3"/>
  <c r="AD101" i="3"/>
  <c r="CD101" i="3"/>
  <c r="AV109" i="3"/>
  <c r="BZ114" i="3"/>
  <c r="CB119" i="3"/>
  <c r="BO104" i="3"/>
  <c r="BB110" i="3"/>
  <c r="E113" i="3"/>
  <c r="CW113" i="3"/>
  <c r="BK114" i="3"/>
  <c r="Y115" i="3"/>
  <c r="CK115" i="3"/>
  <c r="AY116" i="3"/>
  <c r="M117" i="3"/>
  <c r="BY117" i="3"/>
  <c r="AM118" i="3"/>
  <c r="CY118" i="3"/>
  <c r="BM119" i="3"/>
  <c r="AA120" i="3"/>
  <c r="AL99" i="3"/>
  <c r="BL100" i="3"/>
  <c r="CL101" i="3"/>
  <c r="N103" i="3"/>
  <c r="AN104" i="3"/>
  <c r="AH105" i="3"/>
  <c r="R106" i="3"/>
  <c r="CY106" i="3"/>
  <c r="CH107" i="3"/>
  <c r="BR108" i="3"/>
  <c r="BA109" i="3"/>
  <c r="AJ110" i="3"/>
  <c r="DB110" i="3"/>
  <c r="BP111" i="3"/>
  <c r="AD112" i="3"/>
  <c r="CP112" i="3"/>
  <c r="BD113" i="3"/>
  <c r="R114" i="3"/>
  <c r="CD114" i="3"/>
  <c r="AR115" i="3"/>
  <c r="F116" i="3"/>
  <c r="BR116" i="3"/>
  <c r="AF117" i="3"/>
  <c r="CR117" i="3"/>
  <c r="BF118" i="3"/>
  <c r="T119" i="3"/>
  <c r="CF119" i="3"/>
  <c r="AT120" i="3"/>
  <c r="H121" i="3"/>
  <c r="BT121" i="3"/>
  <c r="CK99" i="3"/>
  <c r="M101" i="3"/>
  <c r="AM102" i="3"/>
  <c r="BM103" i="3"/>
  <c r="CF104" i="3"/>
  <c r="BP105" i="3"/>
  <c r="AY106" i="3"/>
  <c r="AH107" i="3"/>
  <c r="R108" i="3"/>
  <c r="CY108" i="3"/>
  <c r="CH109" i="3"/>
  <c r="BO110" i="3"/>
  <c r="AC111" i="3"/>
  <c r="CO111" i="3"/>
  <c r="BC112" i="3"/>
  <c r="Q113" i="3"/>
  <c r="CC113" i="3"/>
  <c r="AQ114" i="3"/>
  <c r="E115" i="3"/>
  <c r="BQ115" i="3"/>
  <c r="AE116" i="3"/>
  <c r="CQ116" i="3"/>
  <c r="BE117" i="3"/>
  <c r="S118" i="3"/>
  <c r="CE118" i="3"/>
  <c r="AS119" i="3"/>
  <c r="G120" i="3"/>
  <c r="AR99" i="3"/>
  <c r="BR100" i="3"/>
  <c r="CR101" i="3"/>
  <c r="T103" i="3"/>
  <c r="AT104" i="3"/>
  <c r="AK105" i="3"/>
  <c r="T106" i="3"/>
  <c r="DB106" i="3"/>
  <c r="CK107" i="3"/>
  <c r="BT108" i="3"/>
  <c r="BD109" i="3"/>
  <c r="AM110" i="3"/>
  <c r="F111" i="3"/>
  <c r="BR111" i="3"/>
  <c r="AF112" i="3"/>
  <c r="CR112" i="3"/>
  <c r="BF113" i="3"/>
  <c r="T114" i="3"/>
  <c r="CF114" i="3"/>
  <c r="AT115" i="3"/>
  <c r="H116" i="3"/>
  <c r="M99" i="3"/>
  <c r="AM100" i="3"/>
  <c r="BM101" i="3"/>
  <c r="CM102" i="3"/>
  <c r="O104" i="3"/>
  <c r="Q105" i="3"/>
  <c r="CX105" i="3"/>
  <c r="CH106" i="3"/>
  <c r="BQ107" i="3"/>
  <c r="AZ108" i="3"/>
  <c r="AJ109" i="3"/>
  <c r="S110" i="3"/>
  <c r="CO110" i="3"/>
  <c r="BC111" i="3"/>
  <c r="Q112" i="3"/>
  <c r="CC112" i="3"/>
  <c r="AQ113" i="3"/>
  <c r="E114" i="3"/>
  <c r="BQ114" i="3"/>
  <c r="AE115" i="3"/>
  <c r="CQ115" i="3"/>
  <c r="BE116" i="3"/>
  <c r="L103" i="3"/>
  <c r="CV106" i="3"/>
  <c r="AH110" i="3"/>
  <c r="CN112" i="3"/>
  <c r="AP115" i="3"/>
  <c r="W117" i="3"/>
  <c r="AW118" i="3"/>
  <c r="BW119" i="3"/>
  <c r="CE120" i="3"/>
  <c r="BN121" i="3"/>
  <c r="AE122" i="3"/>
  <c r="CQ122" i="3"/>
  <c r="BE123" i="3"/>
  <c r="S124" i="3"/>
  <c r="CE124" i="3"/>
  <c r="AS125" i="3"/>
  <c r="G126" i="3"/>
  <c r="BS126" i="3"/>
  <c r="AG127" i="3"/>
  <c r="CS127" i="3"/>
  <c r="BG128" i="3"/>
  <c r="U129" i="3"/>
  <c r="CG129" i="3"/>
  <c r="AU130" i="3"/>
  <c r="I131" i="3"/>
  <c r="BU131" i="3"/>
  <c r="AI132" i="3"/>
  <c r="CU132" i="3"/>
  <c r="BI133" i="3"/>
  <c r="W134" i="3"/>
  <c r="CI134" i="3"/>
  <c r="AW135" i="3"/>
  <c r="K136" i="3"/>
  <c r="BW136" i="3"/>
  <c r="AK137" i="3"/>
  <c r="CW137" i="3"/>
  <c r="BK138" i="3"/>
  <c r="Y139" i="3"/>
  <c r="CK139" i="3"/>
  <c r="AZ98" i="3"/>
  <c r="BY103" i="3"/>
  <c r="AP107" i="3"/>
  <c r="BU110" i="3"/>
  <c r="W113" i="3"/>
  <c r="BW115" i="3"/>
  <c r="AP117" i="3"/>
  <c r="BP118" i="3"/>
  <c r="CP119" i="3"/>
  <c r="CQ120" i="3"/>
  <c r="BZ121" i="3"/>
  <c r="AN122" i="3"/>
  <c r="CZ122" i="3"/>
  <c r="BN123" i="3"/>
  <c r="AB124" i="3"/>
  <c r="CN124" i="3"/>
  <c r="BB125" i="3"/>
  <c r="P126" i="3"/>
  <c r="CB126" i="3"/>
  <c r="AP127" i="3"/>
  <c r="DB127" i="3"/>
  <c r="BP128" i="3"/>
  <c r="AD129" i="3"/>
  <c r="CP129" i="3"/>
  <c r="CZ101" i="3"/>
  <c r="Z106" i="3"/>
  <c r="BI109" i="3"/>
  <c r="AJ112" i="3"/>
  <c r="CJ114" i="3"/>
  <c r="CS116" i="3"/>
  <c r="U118" i="3"/>
  <c r="AU119" i="3"/>
  <c r="BL120" i="3"/>
  <c r="AU121" i="3"/>
  <c r="Q122" i="3"/>
  <c r="CC122" i="3"/>
  <c r="AQ123" i="3"/>
  <c r="E124" i="3"/>
  <c r="BQ124" i="3"/>
  <c r="AE125" i="3"/>
  <c r="CQ125" i="3"/>
  <c r="BE126" i="3"/>
  <c r="S127" i="3"/>
  <c r="CE127" i="3"/>
  <c r="AS128" i="3"/>
  <c r="CA100" i="3"/>
  <c r="AR105" i="3"/>
  <c r="CA108" i="3"/>
  <c r="BW111" i="3"/>
  <c r="Y114" i="3"/>
  <c r="BP116" i="3"/>
  <c r="CP117" i="3"/>
  <c r="R119" i="3"/>
  <c r="AO120" i="3"/>
  <c r="AA121" i="3"/>
  <c r="CZ121" i="3"/>
  <c r="BN122" i="3"/>
  <c r="AB123" i="3"/>
  <c r="CN123" i="3"/>
  <c r="BB124" i="3"/>
  <c r="P125" i="3"/>
  <c r="CB125" i="3"/>
  <c r="AP126" i="3"/>
  <c r="DB126" i="3"/>
  <c r="BP127" i="3"/>
  <c r="AD128" i="3"/>
  <c r="BP99" i="3"/>
  <c r="BR104" i="3"/>
  <c r="DA107" i="3"/>
  <c r="R111" i="3"/>
  <c r="BR113" i="3"/>
  <c r="T116" i="3"/>
  <c r="BK117" i="3"/>
  <c r="CK118" i="3"/>
  <c r="M120" i="3"/>
  <c r="G121" i="3"/>
  <c r="CK121" i="3"/>
  <c r="AY122" i="3"/>
  <c r="M123" i="3"/>
  <c r="BY123" i="3"/>
  <c r="AM124" i="3"/>
  <c r="CY124" i="3"/>
  <c r="BM125" i="3"/>
  <c r="AA126" i="3"/>
  <c r="CM126" i="3"/>
  <c r="BA127" i="3"/>
  <c r="O128" i="3"/>
  <c r="CA128" i="3"/>
  <c r="AO129" i="3"/>
  <c r="DA129" i="3"/>
  <c r="BO130" i="3"/>
  <c r="AC131" i="3"/>
  <c r="CO131" i="3"/>
  <c r="BC132" i="3"/>
  <c r="Q133" i="3"/>
  <c r="CC133" i="3"/>
  <c r="AQ134" i="3"/>
  <c r="E135" i="3"/>
  <c r="BQ135" i="3"/>
  <c r="AE136" i="3"/>
  <c r="CQ136" i="3"/>
  <c r="BE137" i="3"/>
  <c r="S138" i="3"/>
  <c r="CE138" i="3"/>
  <c r="AS139" i="3"/>
  <c r="G140" i="3"/>
  <c r="CQ100" i="3"/>
  <c r="BB105" i="3"/>
  <c r="CL108" i="3"/>
  <c r="CE111" i="3"/>
  <c r="AG114" i="3"/>
  <c r="BT116" i="3"/>
  <c r="CT117" i="3"/>
  <c r="V119" i="3"/>
  <c r="AS120" i="3"/>
  <c r="AD121" i="3"/>
  <c r="DB121" i="3"/>
  <c r="BP122" i="3"/>
  <c r="AD123" i="3"/>
  <c r="CP123" i="3"/>
  <c r="BD124" i="3"/>
  <c r="R125" i="3"/>
  <c r="CD125" i="3"/>
  <c r="AR126" i="3"/>
  <c r="F127" i="3"/>
  <c r="BR127" i="3"/>
  <c r="AF128" i="3"/>
  <c r="CR128" i="3"/>
  <c r="BF129" i="3"/>
  <c r="T130" i="3"/>
  <c r="CF130" i="3"/>
  <c r="AT131" i="3"/>
  <c r="H132" i="3"/>
  <c r="BT132" i="3"/>
  <c r="AH133" i="3"/>
  <c r="CT133" i="3"/>
  <c r="BH134" i="3"/>
  <c r="V135" i="3"/>
  <c r="CH135" i="3"/>
  <c r="AH102" i="3"/>
  <c r="AU106" i="3"/>
  <c r="CD109" i="3"/>
  <c r="AZ112" i="3"/>
  <c r="CZ114" i="3"/>
  <c r="DA116" i="3"/>
  <c r="AC118" i="3"/>
  <c r="BC119" i="3"/>
  <c r="BQ120" i="3"/>
  <c r="BA121" i="3"/>
  <c r="U122" i="3"/>
  <c r="CG122" i="3"/>
  <c r="AU123" i="3"/>
  <c r="I124" i="3"/>
  <c r="BU124" i="3"/>
  <c r="AI125" i="3"/>
  <c r="CU125" i="3"/>
  <c r="BI126" i="3"/>
  <c r="W127" i="3"/>
  <c r="CI127" i="3"/>
  <c r="AW128" i="3"/>
  <c r="K129" i="3"/>
  <c r="BW129" i="3"/>
  <c r="AU100" i="3"/>
  <c r="V105" i="3"/>
  <c r="BF108" i="3"/>
  <c r="BG111" i="3"/>
  <c r="I114" i="3"/>
  <c r="BH116" i="3"/>
  <c r="CH117" i="3"/>
  <c r="CZ88" i="3"/>
  <c r="BN92" i="3"/>
  <c r="V94" i="3"/>
  <c r="CY103" i="3"/>
  <c r="DA108" i="3"/>
  <c r="U82" i="3"/>
  <c r="Y92" i="3"/>
  <c r="P99" i="3"/>
  <c r="R104" i="3"/>
  <c r="Z84" i="3"/>
  <c r="Y94" i="3"/>
  <c r="AH77" i="3"/>
  <c r="BW87" i="3"/>
  <c r="BE96" i="3"/>
  <c r="CP101" i="3"/>
  <c r="F103" i="3"/>
  <c r="AE110" i="3"/>
  <c r="AN115" i="3"/>
  <c r="AP120" i="3"/>
  <c r="AZ105" i="3"/>
  <c r="CQ110" i="3"/>
  <c r="AS113" i="3"/>
  <c r="G114" i="3"/>
  <c r="BS114" i="3"/>
  <c r="AG115" i="3"/>
  <c r="CS115" i="3"/>
  <c r="BG116" i="3"/>
  <c r="U117" i="3"/>
  <c r="CG117" i="3"/>
  <c r="AU118" i="3"/>
  <c r="I119" i="3"/>
  <c r="BU119" i="3"/>
  <c r="AI120" i="3"/>
  <c r="BB99" i="3"/>
  <c r="CB100" i="3"/>
  <c r="DB101" i="3"/>
  <c r="AD103" i="3"/>
  <c r="BD104" i="3"/>
  <c r="AS105" i="3"/>
  <c r="AB106" i="3"/>
  <c r="L107" i="3"/>
  <c r="CS107" i="3"/>
  <c r="CB108" i="3"/>
  <c r="BL109" i="3"/>
  <c r="AU110" i="3"/>
  <c r="L111" i="3"/>
  <c r="BX111" i="3"/>
  <c r="AL112" i="3"/>
  <c r="CX112" i="3"/>
  <c r="BL113" i="3"/>
  <c r="Z114" i="3"/>
  <c r="CL114" i="3"/>
  <c r="AZ115" i="3"/>
  <c r="N116" i="3"/>
  <c r="BZ116" i="3"/>
  <c r="AN117" i="3"/>
  <c r="CZ117" i="3"/>
  <c r="BN118" i="3"/>
  <c r="AB119" i="3"/>
  <c r="CN119" i="3"/>
  <c r="BB120" i="3"/>
  <c r="P121" i="3"/>
  <c r="BH98" i="3"/>
  <c r="DA99" i="3"/>
  <c r="AC101" i="3"/>
  <c r="BC102" i="3"/>
  <c r="CC103" i="3"/>
  <c r="CQ104" i="3"/>
  <c r="BZ105" i="3"/>
  <c r="BJ106" i="3"/>
  <c r="AS107" i="3"/>
  <c r="AB108" i="3"/>
  <c r="L109" i="3"/>
  <c r="CS109" i="3"/>
  <c r="BW110" i="3"/>
  <c r="AK111" i="3"/>
  <c r="CW111" i="3"/>
  <c r="BK112" i="3"/>
  <c r="Y113" i="3"/>
  <c r="CK113" i="3"/>
  <c r="AY114" i="3"/>
  <c r="M115" i="3"/>
  <c r="BY115" i="3"/>
  <c r="AM116" i="3"/>
  <c r="CY116" i="3"/>
  <c r="BM117" i="3"/>
  <c r="AA118" i="3"/>
  <c r="CM118" i="3"/>
  <c r="BA119" i="3"/>
  <c r="O120" i="3"/>
  <c r="BH99" i="3"/>
  <c r="CH100" i="3"/>
  <c r="J102" i="3"/>
  <c r="AJ103" i="3"/>
  <c r="BJ104" i="3"/>
  <c r="AV105" i="3"/>
  <c r="AE106" i="3"/>
  <c r="N107" i="3"/>
  <c r="CV107" i="3"/>
  <c r="CE108" i="3"/>
  <c r="BN109" i="3"/>
  <c r="AX110" i="3"/>
  <c r="N111" i="3"/>
  <c r="BZ111" i="3"/>
  <c r="AN112" i="3"/>
  <c r="CZ112" i="3"/>
  <c r="BN113" i="3"/>
  <c r="AB114" i="3"/>
  <c r="CN114" i="3"/>
  <c r="BB115" i="3"/>
  <c r="P116" i="3"/>
  <c r="AC99" i="3"/>
  <c r="BC100" i="3"/>
  <c r="CC101" i="3"/>
  <c r="E103" i="3"/>
  <c r="AE104" i="3"/>
  <c r="AB105" i="3"/>
  <c r="K106" i="3"/>
  <c r="CR106" i="3"/>
  <c r="CB107" i="3"/>
  <c r="BK108" i="3"/>
  <c r="AT109" i="3"/>
  <c r="AD110" i="3"/>
  <c r="CW110" i="3"/>
  <c r="BK111" i="3"/>
  <c r="Y112" i="3"/>
  <c r="CK112" i="3"/>
  <c r="AY113" i="3"/>
  <c r="M114" i="3"/>
  <c r="BY114" i="3"/>
  <c r="AM115" i="3"/>
  <c r="CY115" i="3"/>
  <c r="AY98" i="3"/>
  <c r="BX103" i="3"/>
  <c r="AO107" i="3"/>
  <c r="BT110" i="3"/>
  <c r="V113" i="3"/>
  <c r="BV115" i="3"/>
  <c r="AM117" i="3"/>
  <c r="BM118" i="3"/>
  <c r="CM119" i="3"/>
  <c r="CO120" i="3"/>
  <c r="BY121" i="3"/>
  <c r="AM122" i="3"/>
  <c r="CY122" i="3"/>
  <c r="BM123" i="3"/>
  <c r="AA124" i="3"/>
  <c r="CM124" i="3"/>
  <c r="BA125" i="3"/>
  <c r="O126" i="3"/>
  <c r="CA126" i="3"/>
  <c r="AO127" i="3"/>
  <c r="DA127" i="3"/>
  <c r="BO128" i="3"/>
  <c r="AC129" i="3"/>
  <c r="CO129" i="3"/>
  <c r="BC130" i="3"/>
  <c r="Q131" i="3"/>
  <c r="CC131" i="3"/>
  <c r="AQ132" i="3"/>
  <c r="E133" i="3"/>
  <c r="BQ133" i="3"/>
  <c r="AE134" i="3"/>
  <c r="CQ134" i="3"/>
  <c r="BE135" i="3"/>
  <c r="S136" i="3"/>
  <c r="CE136" i="3"/>
  <c r="AS137" i="3"/>
  <c r="G138" i="3"/>
  <c r="BS138" i="3"/>
  <c r="AG139" i="3"/>
  <c r="CS139" i="3"/>
  <c r="AK99" i="3"/>
  <c r="AM104" i="3"/>
  <c r="CG107" i="3"/>
  <c r="DA110" i="3"/>
  <c r="BC113" i="3"/>
  <c r="E116" i="3"/>
  <c r="BF117" i="3"/>
  <c r="CF118" i="3"/>
  <c r="H120" i="3"/>
  <c r="DA120" i="3"/>
  <c r="CH121" i="3"/>
  <c r="AV122" i="3"/>
  <c r="J123" i="3"/>
  <c r="BV123" i="3"/>
  <c r="AJ124" i="3"/>
  <c r="CV124" i="3"/>
  <c r="BJ125" i="3"/>
  <c r="X126" i="3"/>
  <c r="CJ126" i="3"/>
  <c r="AX127" i="3"/>
  <c r="L128" i="3"/>
  <c r="BX128" i="3"/>
  <c r="AL129" i="3"/>
  <c r="CX129" i="3"/>
  <c r="BN102" i="3"/>
  <c r="BP106" i="3"/>
  <c r="CZ109" i="3"/>
  <c r="BP112" i="3"/>
  <c r="R115" i="3"/>
  <c r="K117" i="3"/>
  <c r="AK118" i="3"/>
  <c r="BK119" i="3"/>
  <c r="BW120" i="3"/>
  <c r="BF121" i="3"/>
  <c r="Y122" i="3"/>
  <c r="CK122" i="3"/>
  <c r="AY123" i="3"/>
  <c r="M124" i="3"/>
  <c r="BY124" i="3"/>
  <c r="AM125" i="3"/>
  <c r="CY125" i="3"/>
  <c r="BM126" i="3"/>
  <c r="AA127" i="3"/>
  <c r="CM127" i="3"/>
  <c r="BA128" i="3"/>
  <c r="AO101" i="3"/>
  <c r="CH105" i="3"/>
  <c r="T109" i="3"/>
  <c r="E112" i="3"/>
  <c r="BE114" i="3"/>
  <c r="CF116" i="3"/>
  <c r="H118" i="3"/>
  <c r="AH119" i="3"/>
  <c r="BC120" i="3"/>
  <c r="AL121" i="3"/>
  <c r="J122" i="3"/>
  <c r="BV122" i="3"/>
  <c r="AJ123" i="3"/>
  <c r="CV123" i="3"/>
  <c r="BJ124" i="3"/>
  <c r="X125" i="3"/>
  <c r="CJ125" i="3"/>
  <c r="AX126" i="3"/>
  <c r="L127" i="3"/>
  <c r="BX127" i="3"/>
  <c r="AL128" i="3"/>
  <c r="AD100" i="3"/>
  <c r="J105" i="3"/>
  <c r="AT108" i="3"/>
  <c r="AX111" i="3"/>
  <c r="CX113" i="3"/>
  <c r="AZ116" i="3"/>
  <c r="CA117" i="3"/>
  <c r="DA118" i="3"/>
  <c r="AC120" i="3"/>
  <c r="R121" i="3"/>
  <c r="CS121" i="3"/>
  <c r="BG122" i="3"/>
  <c r="U123" i="3"/>
  <c r="CG123" i="3"/>
  <c r="AU124" i="3"/>
  <c r="I125" i="3"/>
  <c r="BU125" i="3"/>
  <c r="AI126" i="3"/>
  <c r="CU126" i="3"/>
  <c r="BI127" i="3"/>
  <c r="W128" i="3"/>
  <c r="CI128" i="3"/>
  <c r="AW129" i="3"/>
  <c r="K130" i="3"/>
  <c r="BW130" i="3"/>
  <c r="AK131" i="3"/>
  <c r="CW131" i="3"/>
  <c r="BK132" i="3"/>
  <c r="Y133" i="3"/>
  <c r="CK133" i="3"/>
  <c r="AY134" i="3"/>
  <c r="M135" i="3"/>
  <c r="BY135" i="3"/>
  <c r="AM136" i="3"/>
  <c r="CY136" i="3"/>
  <c r="BM137" i="3"/>
  <c r="AA138" i="3"/>
  <c r="CM138" i="3"/>
  <c r="BA139" i="3"/>
  <c r="O140" i="3"/>
  <c r="BE101" i="3"/>
  <c r="CS105" i="3"/>
  <c r="AD109" i="3"/>
  <c r="M112" i="3"/>
  <c r="BM114" i="3"/>
  <c r="CJ116" i="3"/>
  <c r="L118" i="3"/>
  <c r="AL119" i="3"/>
  <c r="BE120" i="3"/>
  <c r="AO121" i="3"/>
  <c r="L122" i="3"/>
  <c r="BX122" i="3"/>
  <c r="AL123" i="3"/>
  <c r="CX123" i="3"/>
  <c r="BL124" i="3"/>
  <c r="Z125" i="3"/>
  <c r="CL125" i="3"/>
  <c r="AZ126" i="3"/>
  <c r="N127" i="3"/>
  <c r="BZ127" i="3"/>
  <c r="AN128" i="3"/>
  <c r="CZ128" i="3"/>
  <c r="BN129" i="3"/>
  <c r="AB130" i="3"/>
  <c r="CN130" i="3"/>
  <c r="BB131" i="3"/>
  <c r="P132" i="3"/>
  <c r="CB132" i="3"/>
  <c r="AP133" i="3"/>
  <c r="DB133" i="3"/>
  <c r="BP134" i="3"/>
  <c r="AD135" i="3"/>
  <c r="CP135" i="3"/>
  <c r="CT102" i="3"/>
  <c r="CL106" i="3"/>
  <c r="W110" i="3"/>
  <c r="CF112" i="3"/>
  <c r="AH115" i="3"/>
  <c r="S117" i="3"/>
  <c r="AS118" i="3"/>
  <c r="BS119" i="3"/>
  <c r="CB120" i="3"/>
  <c r="BK121" i="3"/>
  <c r="AC122" i="3"/>
  <c r="CO122" i="3"/>
  <c r="BC123" i="3"/>
  <c r="Q124" i="3"/>
  <c r="CC124" i="3"/>
  <c r="AQ125" i="3"/>
  <c r="E126" i="3"/>
  <c r="BQ126" i="3"/>
  <c r="AE127" i="3"/>
  <c r="CQ127" i="3"/>
  <c r="BE128" i="3"/>
  <c r="S129" i="3"/>
  <c r="CE129" i="3"/>
  <c r="I101" i="3"/>
  <c r="BM105" i="3"/>
  <c r="CV108" i="3"/>
  <c r="CM111" i="3"/>
  <c r="AO114" i="3"/>
  <c r="AP97" i="3"/>
  <c r="CU72" i="3"/>
  <c r="CX110" i="3"/>
  <c r="AO115" i="3"/>
  <c r="AQ120" i="3"/>
  <c r="V107" i="3"/>
  <c r="H113" i="3"/>
  <c r="J118" i="3"/>
  <c r="AS101" i="3"/>
  <c r="V109" i="3"/>
  <c r="BG114" i="3"/>
  <c r="BI119" i="3"/>
  <c r="AP106" i="3"/>
  <c r="AV112" i="3"/>
  <c r="BS100" i="3"/>
  <c r="BV108" i="3"/>
  <c r="U114" i="3"/>
  <c r="BB113" i="3"/>
  <c r="I123" i="3"/>
  <c r="K128" i="3"/>
  <c r="M133" i="3"/>
  <c r="O138" i="3"/>
  <c r="CI113" i="3"/>
  <c r="R123" i="3"/>
  <c r="T128" i="3"/>
  <c r="AX115" i="3"/>
  <c r="BG123" i="3"/>
  <c r="BI128" i="3"/>
  <c r="AX119" i="3"/>
  <c r="AF125" i="3"/>
  <c r="CJ108" i="3"/>
  <c r="DA121" i="3"/>
  <c r="E127" i="3"/>
  <c r="G132" i="3"/>
  <c r="I137" i="3"/>
  <c r="BU109" i="3"/>
  <c r="T122" i="3"/>
  <c r="V127" i="3"/>
  <c r="X132" i="3"/>
  <c r="AD107" i="3"/>
  <c r="BV121" i="3"/>
  <c r="BA126" i="3"/>
  <c r="DA128" i="3"/>
  <c r="O108" i="3"/>
  <c r="CN116" i="3"/>
  <c r="CB118" i="3"/>
  <c r="DB119" i="3"/>
  <c r="CY120" i="3"/>
  <c r="CF121" i="3"/>
  <c r="AT122" i="3"/>
  <c r="H123" i="3"/>
  <c r="BT123" i="3"/>
  <c r="AH124" i="3"/>
  <c r="CT124" i="3"/>
  <c r="BH125" i="3"/>
  <c r="V126" i="3"/>
  <c r="CH126" i="3"/>
  <c r="AV127" i="3"/>
  <c r="J128" i="3"/>
  <c r="BV128" i="3"/>
  <c r="AJ129" i="3"/>
  <c r="CV129" i="3"/>
  <c r="BJ130" i="3"/>
  <c r="X131" i="3"/>
  <c r="CJ131" i="3"/>
  <c r="AX132" i="3"/>
  <c r="L133" i="3"/>
  <c r="BX133" i="3"/>
  <c r="AL134" i="3"/>
  <c r="CX134" i="3"/>
  <c r="BL135" i="3"/>
  <c r="AU129" i="3"/>
  <c r="DB130" i="3"/>
  <c r="AD132" i="3"/>
  <c r="BD133" i="3"/>
  <c r="CD134" i="3"/>
  <c r="F136" i="3"/>
  <c r="CN136" i="3"/>
  <c r="BW137" i="3"/>
  <c r="BF138" i="3"/>
  <c r="AP139" i="3"/>
  <c r="Y140" i="3"/>
  <c r="CP140" i="3"/>
  <c r="BD141" i="3"/>
  <c r="R142" i="3"/>
  <c r="CD142" i="3"/>
  <c r="AR143" i="3"/>
  <c r="F144" i="3"/>
  <c r="BR144" i="3"/>
  <c r="AF145" i="3"/>
  <c r="CR145" i="3"/>
  <c r="BF146" i="3"/>
  <c r="T147" i="3"/>
  <c r="CF147" i="3"/>
  <c r="AT148" i="3"/>
  <c r="H149" i="3"/>
  <c r="BT149" i="3"/>
  <c r="AH150" i="3"/>
  <c r="CT150" i="3"/>
  <c r="BH151" i="3"/>
  <c r="V152" i="3"/>
  <c r="CH152" i="3"/>
  <c r="AV153" i="3"/>
  <c r="J154" i="3"/>
  <c r="BV154" i="3"/>
  <c r="AJ155" i="3"/>
  <c r="CV155" i="3"/>
  <c r="BJ156" i="3"/>
  <c r="X157" i="3"/>
  <c r="CJ157" i="3"/>
  <c r="AX158" i="3"/>
  <c r="L159" i="3"/>
  <c r="BX159" i="3"/>
  <c r="AL160" i="3"/>
  <c r="P130" i="3"/>
  <c r="AP131" i="3"/>
  <c r="BP132" i="3"/>
  <c r="CP133" i="3"/>
  <c r="R135" i="3"/>
  <c r="AD136" i="3"/>
  <c r="N137" i="3"/>
  <c r="CU137" i="3"/>
  <c r="CD138" i="3"/>
  <c r="BN139" i="3"/>
  <c r="AV140" i="3"/>
  <c r="J141" i="3"/>
  <c r="BV141" i="3"/>
  <c r="AJ142" i="3"/>
  <c r="CV142" i="3"/>
  <c r="BJ143" i="3"/>
  <c r="X144" i="3"/>
  <c r="CJ144" i="3"/>
  <c r="AX145" i="3"/>
  <c r="L146" i="3"/>
  <c r="BX146" i="3"/>
  <c r="AL147" i="3"/>
  <c r="CX147" i="3"/>
  <c r="BL148" i="3"/>
  <c r="Z149" i="3"/>
  <c r="CL149" i="3"/>
  <c r="AZ150" i="3"/>
  <c r="N151" i="3"/>
  <c r="BZ151" i="3"/>
  <c r="AN152" i="3"/>
  <c r="CZ152" i="3"/>
  <c r="BN153" i="3"/>
  <c r="AB154" i="3"/>
  <c r="CN154" i="3"/>
  <c r="BB155" i="3"/>
  <c r="P156" i="3"/>
  <c r="CB156" i="3"/>
  <c r="AP157" i="3"/>
  <c r="DB157" i="3"/>
  <c r="BP158" i="3"/>
  <c r="AW130" i="3"/>
  <c r="BW131" i="3"/>
  <c r="CW132" i="3"/>
  <c r="Y134" i="3"/>
  <c r="AY135" i="3"/>
  <c r="BA136" i="3"/>
  <c r="AJ137" i="3"/>
  <c r="T138" i="3"/>
  <c r="DA138" i="3"/>
  <c r="CJ139" i="3"/>
  <c r="BM140" i="3"/>
  <c r="AA141" i="3"/>
  <c r="CM141" i="3"/>
  <c r="BA142" i="3"/>
  <c r="O143" i="3"/>
  <c r="CA143" i="3"/>
  <c r="AO144" i="3"/>
  <c r="DA144" i="3"/>
  <c r="BO145" i="3"/>
  <c r="AC146" i="3"/>
  <c r="CO146" i="3"/>
  <c r="BC147" i="3"/>
  <c r="Q148" i="3"/>
  <c r="CC148" i="3"/>
  <c r="AQ149" i="3"/>
  <c r="E150" i="3"/>
  <c r="BQ150" i="3"/>
  <c r="AE151" i="3"/>
  <c r="CQ151" i="3"/>
  <c r="BE152" i="3"/>
  <c r="S153" i="3"/>
  <c r="CE153" i="3"/>
  <c r="AS154" i="3"/>
  <c r="G155" i="3"/>
  <c r="BK129" i="3"/>
  <c r="L131" i="3"/>
  <c r="AL132" i="3"/>
  <c r="BL133" i="3"/>
  <c r="CL134" i="3"/>
  <c r="L136" i="3"/>
  <c r="CS136" i="3"/>
  <c r="CB137" i="3"/>
  <c r="BL138" i="3"/>
  <c r="AU139" i="3"/>
  <c r="AD140" i="3"/>
  <c r="CT140" i="3"/>
  <c r="BH141" i="3"/>
  <c r="V142" i="3"/>
  <c r="CH142" i="3"/>
  <c r="AV143" i="3"/>
  <c r="J144" i="3"/>
  <c r="BV144" i="3"/>
  <c r="AJ145" i="3"/>
  <c r="CV145" i="3"/>
  <c r="BJ146" i="3"/>
  <c r="X147" i="3"/>
  <c r="CJ147" i="3"/>
  <c r="AX148" i="3"/>
  <c r="L149" i="3"/>
  <c r="BX149" i="3"/>
  <c r="AL150" i="3"/>
  <c r="CX150" i="3"/>
  <c r="BL151" i="3"/>
  <c r="Z152" i="3"/>
  <c r="CL152" i="3"/>
  <c r="AZ153" i="3"/>
  <c r="N154" i="3"/>
  <c r="BZ154" i="3"/>
  <c r="AN155" i="3"/>
  <c r="CZ155" i="3"/>
  <c r="BN156" i="3"/>
  <c r="AB157" i="3"/>
  <c r="CN157" i="3"/>
  <c r="BB158" i="3"/>
  <c r="P159" i="3"/>
  <c r="CB159" i="3"/>
  <c r="AP160" i="3"/>
  <c r="AK130" i="3"/>
  <c r="BK131" i="3"/>
  <c r="CK132" i="3"/>
  <c r="M134" i="3"/>
  <c r="AM135" i="3"/>
  <c r="AS136" i="3"/>
  <c r="AB137" i="3"/>
  <c r="L138" i="3"/>
  <c r="CS138" i="3"/>
  <c r="CB139" i="3"/>
  <c r="BG140" i="3"/>
  <c r="U141" i="3"/>
  <c r="CG141" i="3"/>
  <c r="AU142" i="3"/>
  <c r="I143" i="3"/>
  <c r="BU143" i="3"/>
  <c r="AI144" i="3"/>
  <c r="CU144" i="3"/>
  <c r="BI145" i="3"/>
  <c r="W146" i="3"/>
  <c r="CI146" i="3"/>
  <c r="AW147" i="3"/>
  <c r="K148" i="3"/>
  <c r="BW148" i="3"/>
  <c r="AK149" i="3"/>
  <c r="CW149" i="3"/>
  <c r="BK150" i="3"/>
  <c r="Y151" i="3"/>
  <c r="CK151" i="3"/>
  <c r="AY152" i="3"/>
  <c r="M153" i="3"/>
  <c r="BY153" i="3"/>
  <c r="AM154" i="3"/>
  <c r="CY154" i="3"/>
  <c r="BM155" i="3"/>
  <c r="AA156" i="3"/>
  <c r="CM156" i="3"/>
  <c r="BA157" i="3"/>
  <c r="O158" i="3"/>
  <c r="CA158" i="3"/>
  <c r="BT130" i="3"/>
  <c r="CT131" i="3"/>
  <c r="AO130" i="3"/>
  <c r="BO131" i="3"/>
  <c r="CO132" i="3"/>
  <c r="Q134" i="3"/>
  <c r="AQ135" i="3"/>
  <c r="AV136" i="3"/>
  <c r="AE137" i="3"/>
  <c r="N138" i="3"/>
  <c r="CV138" i="3"/>
  <c r="CE139" i="3"/>
  <c r="BI140" i="3"/>
  <c r="W141" i="3"/>
  <c r="CI141" i="3"/>
  <c r="AW142" i="3"/>
  <c r="K143" i="3"/>
  <c r="BW143" i="3"/>
  <c r="AK144" i="3"/>
  <c r="CW144" i="3"/>
  <c r="BK145" i="3"/>
  <c r="Y146" i="3"/>
  <c r="CK146" i="3"/>
  <c r="AY147" i="3"/>
  <c r="M148" i="3"/>
  <c r="BY148" i="3"/>
  <c r="AM149" i="3"/>
  <c r="CY149" i="3"/>
  <c r="BM150" i="3"/>
  <c r="AA151" i="3"/>
  <c r="CM151" i="3"/>
  <c r="BA152" i="3"/>
  <c r="O153" i="3"/>
  <c r="CA153" i="3"/>
  <c r="AO154" i="3"/>
  <c r="DA154" i="3"/>
  <c r="BO155" i="3"/>
  <c r="AC156" i="3"/>
  <c r="CO156" i="3"/>
  <c r="BC157" i="3"/>
  <c r="Q158" i="3"/>
  <c r="CC158" i="3"/>
  <c r="BQ134" i="3"/>
  <c r="AW138" i="3"/>
  <c r="AW141" i="3"/>
  <c r="CW143" i="3"/>
  <c r="AY146" i="3"/>
  <c r="CY148" i="3"/>
  <c r="BA151" i="3"/>
  <c r="DA153" i="3"/>
  <c r="T156" i="3"/>
  <c r="CK157" i="3"/>
  <c r="S159" i="3"/>
  <c r="DA159" i="3"/>
  <c r="CD160" i="3"/>
  <c r="AR161" i="3"/>
  <c r="F162" i="3"/>
  <c r="BR162" i="3"/>
  <c r="AF163" i="3"/>
  <c r="CR163" i="3"/>
  <c r="BF164" i="3"/>
  <c r="T165" i="3"/>
  <c r="CF165" i="3"/>
  <c r="AT166" i="3"/>
  <c r="H167" i="3"/>
  <c r="BT167" i="3"/>
  <c r="AH168" i="3"/>
  <c r="CT168" i="3"/>
  <c r="BH169" i="3"/>
  <c r="V170" i="3"/>
  <c r="CH170" i="3"/>
  <c r="BA76" i="3"/>
  <c r="AZ85" i="3"/>
  <c r="CZ115" i="3"/>
  <c r="DA115" i="3"/>
  <c r="BR99" i="3"/>
  <c r="F108" i="3"/>
  <c r="BT113" i="3"/>
  <c r="BV118" i="3"/>
  <c r="BS102" i="3"/>
  <c r="F110" i="3"/>
  <c r="U115" i="3"/>
  <c r="W120" i="3"/>
  <c r="Y107" i="3"/>
  <c r="J113" i="3"/>
  <c r="CS101" i="3"/>
  <c r="BE109" i="3"/>
  <c r="CG114" i="3"/>
  <c r="DB115" i="3"/>
  <c r="BU123" i="3"/>
  <c r="BW128" i="3"/>
  <c r="BY133" i="3"/>
  <c r="CA138" i="3"/>
  <c r="AK116" i="3"/>
  <c r="CD123" i="3"/>
  <c r="CF128" i="3"/>
  <c r="AA117" i="3"/>
  <c r="U124" i="3"/>
  <c r="DA101" i="3"/>
  <c r="BM120" i="3"/>
  <c r="CR125" i="3"/>
  <c r="CD111" i="3"/>
  <c r="BO122" i="3"/>
  <c r="BQ127" i="3"/>
  <c r="BS132" i="3"/>
  <c r="BU137" i="3"/>
  <c r="AS112" i="3"/>
  <c r="CF122" i="3"/>
  <c r="CH127" i="3"/>
  <c r="CJ132" i="3"/>
  <c r="BL110" i="3"/>
  <c r="AK122" i="3"/>
  <c r="BY126" i="3"/>
  <c r="AA129" i="3"/>
  <c r="AO109" i="3"/>
  <c r="AL117" i="3"/>
  <c r="CR118" i="3"/>
  <c r="T120" i="3"/>
  <c r="K121" i="3"/>
  <c r="CN121" i="3"/>
  <c r="BB122" i="3"/>
  <c r="P123" i="3"/>
  <c r="CB123" i="3"/>
  <c r="AP124" i="3"/>
  <c r="DB124" i="3"/>
  <c r="BP125" i="3"/>
  <c r="AD126" i="3"/>
  <c r="CP126" i="3"/>
  <c r="BD127" i="3"/>
  <c r="R128" i="3"/>
  <c r="CD128" i="3"/>
  <c r="AR129" i="3"/>
  <c r="F130" i="3"/>
  <c r="BR130" i="3"/>
  <c r="AF131" i="3"/>
  <c r="CR131" i="3"/>
  <c r="BF132" i="3"/>
  <c r="T133" i="3"/>
  <c r="CF133" i="3"/>
  <c r="AT134" i="3"/>
  <c r="H135" i="3"/>
  <c r="BT135" i="3"/>
  <c r="CA129" i="3"/>
  <c r="T131" i="3"/>
  <c r="AT132" i="3"/>
  <c r="BT133" i="3"/>
  <c r="CT134" i="3"/>
  <c r="Q136" i="3"/>
  <c r="CX136" i="3"/>
  <c r="CH137" i="3"/>
  <c r="BQ138" i="3"/>
  <c r="AZ139" i="3"/>
  <c r="AJ140" i="3"/>
  <c r="CX140" i="3"/>
  <c r="BL141" i="3"/>
  <c r="Z142" i="3"/>
  <c r="CL142" i="3"/>
  <c r="AZ143" i="3"/>
  <c r="N144" i="3"/>
  <c r="BZ144" i="3"/>
  <c r="AN145" i="3"/>
  <c r="CZ145" i="3"/>
  <c r="BN146" i="3"/>
  <c r="AB147" i="3"/>
  <c r="CN147" i="3"/>
  <c r="BB148" i="3"/>
  <c r="P149" i="3"/>
  <c r="CB149" i="3"/>
  <c r="AP150" i="3"/>
  <c r="DB150" i="3"/>
  <c r="BP151" i="3"/>
  <c r="AD152" i="3"/>
  <c r="CP152" i="3"/>
  <c r="BD153" i="3"/>
  <c r="R154" i="3"/>
  <c r="CD154" i="3"/>
  <c r="AR155" i="3"/>
  <c r="F156" i="3"/>
  <c r="BR156" i="3"/>
  <c r="AF157" i="3"/>
  <c r="CR157" i="3"/>
  <c r="BF158" i="3"/>
  <c r="T159" i="3"/>
  <c r="CF159" i="3"/>
  <c r="AT160" i="3"/>
  <c r="AF130" i="3"/>
  <c r="BF131" i="3"/>
  <c r="CF132" i="3"/>
  <c r="H134" i="3"/>
  <c r="AH135" i="3"/>
  <c r="AO136" i="3"/>
  <c r="X137" i="3"/>
  <c r="H138" i="3"/>
  <c r="CO138" i="3"/>
  <c r="BX139" i="3"/>
  <c r="BD140" i="3"/>
  <c r="R141" i="3"/>
  <c r="CD141" i="3"/>
  <c r="AR142" i="3"/>
  <c r="F143" i="3"/>
  <c r="BR143" i="3"/>
  <c r="AF144" i="3"/>
  <c r="CR144" i="3"/>
  <c r="BF145" i="3"/>
  <c r="T146" i="3"/>
  <c r="CF146" i="3"/>
  <c r="AT147" i="3"/>
  <c r="H148" i="3"/>
  <c r="BT148" i="3"/>
  <c r="AH149" i="3"/>
  <c r="CT149" i="3"/>
  <c r="BH150" i="3"/>
  <c r="V151" i="3"/>
  <c r="CH151" i="3"/>
  <c r="AV152" i="3"/>
  <c r="J153" i="3"/>
  <c r="BV153" i="3"/>
  <c r="AJ154" i="3"/>
  <c r="CV154" i="3"/>
  <c r="BJ155" i="3"/>
  <c r="X156" i="3"/>
  <c r="CJ156" i="3"/>
  <c r="AX157" i="3"/>
  <c r="L158" i="3"/>
  <c r="BX158" i="3"/>
  <c r="BM130" i="3"/>
  <c r="CM131" i="3"/>
  <c r="O133" i="3"/>
  <c r="AO134" i="3"/>
  <c r="BO135" i="3"/>
  <c r="BL136" i="3"/>
  <c r="AU137" i="3"/>
  <c r="AD138" i="3"/>
  <c r="N139" i="3"/>
  <c r="CU139" i="3"/>
  <c r="BU140" i="3"/>
  <c r="AI141" i="3"/>
  <c r="CU141" i="3"/>
  <c r="BI142" i="3"/>
  <c r="W143" i="3"/>
  <c r="CI143" i="3"/>
  <c r="AW144" i="3"/>
  <c r="K145" i="3"/>
  <c r="BW145" i="3"/>
  <c r="AK146" i="3"/>
  <c r="CW146" i="3"/>
  <c r="BK147" i="3"/>
  <c r="Y148" i="3"/>
  <c r="CK148" i="3"/>
  <c r="AY149" i="3"/>
  <c r="M150" i="3"/>
  <c r="BY150" i="3"/>
  <c r="AM151" i="3"/>
  <c r="CY151" i="3"/>
  <c r="BM152" i="3"/>
  <c r="AA153" i="3"/>
  <c r="CM153" i="3"/>
  <c r="BA154" i="3"/>
  <c r="O155" i="3"/>
  <c r="CQ129" i="3"/>
  <c r="AB131" i="3"/>
  <c r="BB132" i="3"/>
  <c r="CB133" i="3"/>
  <c r="DB134" i="3"/>
  <c r="V136" i="3"/>
  <c r="F137" i="3"/>
  <c r="CM137" i="3"/>
  <c r="BV138" i="3"/>
  <c r="BF139" i="3"/>
  <c r="AO140" i="3"/>
  <c r="DB140" i="3"/>
  <c r="BP141" i="3"/>
  <c r="AD142" i="3"/>
  <c r="CP142" i="3"/>
  <c r="BD143" i="3"/>
  <c r="R144" i="3"/>
  <c r="CD144" i="3"/>
  <c r="AR145" i="3"/>
  <c r="F146" i="3"/>
  <c r="BR146" i="3"/>
  <c r="AF147" i="3"/>
  <c r="CR147" i="3"/>
  <c r="BF148" i="3"/>
  <c r="T149" i="3"/>
  <c r="CF149" i="3"/>
  <c r="AT150" i="3"/>
  <c r="H151" i="3"/>
  <c r="BT151" i="3"/>
  <c r="AH152" i="3"/>
  <c r="CT152" i="3"/>
  <c r="BH153" i="3"/>
  <c r="V154" i="3"/>
  <c r="CH154" i="3"/>
  <c r="AV155" i="3"/>
  <c r="J156" i="3"/>
  <c r="BV156" i="3"/>
  <c r="AJ157" i="3"/>
  <c r="CV157" i="3"/>
  <c r="BJ158" i="3"/>
  <c r="X159" i="3"/>
  <c r="CJ159" i="3"/>
  <c r="AX160" i="3"/>
  <c r="BA130" i="3"/>
  <c r="CA131" i="3"/>
  <c r="DA132" i="3"/>
  <c r="AC134" i="3"/>
  <c r="BC135" i="3"/>
  <c r="BD136" i="3"/>
  <c r="AM137" i="3"/>
  <c r="V138" i="3"/>
  <c r="F139" i="3"/>
  <c r="CM139" i="3"/>
  <c r="BO140" i="3"/>
  <c r="AC141" i="3"/>
  <c r="CO141" i="3"/>
  <c r="BC142" i="3"/>
  <c r="Q143" i="3"/>
  <c r="CC143" i="3"/>
  <c r="AQ144" i="3"/>
  <c r="E145" i="3"/>
  <c r="BQ145" i="3"/>
  <c r="AE146" i="3"/>
  <c r="CQ146" i="3"/>
  <c r="BE147" i="3"/>
  <c r="S148" i="3"/>
  <c r="CE148" i="3"/>
  <c r="AS149" i="3"/>
  <c r="G150" i="3"/>
  <c r="BS150" i="3"/>
  <c r="AG151" i="3"/>
  <c r="CS151" i="3"/>
  <c r="BG152" i="3"/>
  <c r="U153" i="3"/>
  <c r="CG153" i="3"/>
  <c r="AU154" i="3"/>
  <c r="I155" i="3"/>
  <c r="BU155" i="3"/>
  <c r="AI156" i="3"/>
  <c r="CU156" i="3"/>
  <c r="BI157" i="3"/>
  <c r="W158" i="3"/>
  <c r="G129" i="3"/>
  <c r="CJ130" i="3"/>
  <c r="L132" i="3"/>
  <c r="BE130" i="3"/>
  <c r="CE131" i="3"/>
  <c r="G133" i="3"/>
  <c r="AG134" i="3"/>
  <c r="BG135" i="3"/>
  <c r="BF136" i="3"/>
  <c r="AP137" i="3"/>
  <c r="Y138" i="3"/>
  <c r="H139" i="3"/>
  <c r="CP139" i="3"/>
  <c r="BQ140" i="3"/>
  <c r="AE141" i="3"/>
  <c r="CQ141" i="3"/>
  <c r="BE142" i="3"/>
  <c r="S143" i="3"/>
  <c r="CE143" i="3"/>
  <c r="AS144" i="3"/>
  <c r="G145" i="3"/>
  <c r="BS145" i="3"/>
  <c r="AG146" i="3"/>
  <c r="CS146" i="3"/>
  <c r="BG147" i="3"/>
  <c r="U148" i="3"/>
  <c r="CG148" i="3"/>
  <c r="AU149" i="3"/>
  <c r="I150" i="3"/>
  <c r="BU150" i="3"/>
  <c r="AI151" i="3"/>
  <c r="CU151" i="3"/>
  <c r="BI152" i="3"/>
  <c r="W153" i="3"/>
  <c r="CI153" i="3"/>
  <c r="AW154" i="3"/>
  <c r="K155" i="3"/>
  <c r="BW155" i="3"/>
  <c r="AK156" i="3"/>
  <c r="CW156" i="3"/>
  <c r="BK157" i="3"/>
  <c r="Y158" i="3"/>
  <c r="CK158" i="3"/>
  <c r="AE135" i="3"/>
  <c r="CN138" i="3"/>
  <c r="CC141" i="3"/>
  <c r="AE144" i="3"/>
  <c r="CE146" i="3"/>
  <c r="AG149" i="3"/>
  <c r="CG151" i="3"/>
  <c r="AI154" i="3"/>
  <c r="AO156" i="3"/>
  <c r="H158" i="3"/>
  <c r="AD159" i="3"/>
  <c r="M160" i="3"/>
  <c r="CL160" i="3"/>
  <c r="AZ161" i="3"/>
  <c r="N162" i="3"/>
  <c r="BZ162" i="3"/>
  <c r="AN163" i="3"/>
  <c r="CZ163" i="3"/>
  <c r="BN164" i="3"/>
  <c r="AB165" i="3"/>
  <c r="CN165" i="3"/>
  <c r="BB166" i="3"/>
  <c r="P167" i="3"/>
  <c r="CB167" i="3"/>
  <c r="AP168" i="3"/>
  <c r="DB168" i="3"/>
  <c r="BP169" i="3"/>
  <c r="AD170" i="3"/>
  <c r="BF97" i="3"/>
  <c r="H95" i="3"/>
  <c r="DB120" i="3"/>
  <c r="BO116" i="3"/>
  <c r="CR100" i="3"/>
  <c r="CM108" i="3"/>
  <c r="AH114" i="3"/>
  <c r="AJ119" i="3"/>
  <c r="CS103" i="3"/>
  <c r="CE110" i="3"/>
  <c r="CG115" i="3"/>
  <c r="BX99" i="3"/>
  <c r="H108" i="3"/>
  <c r="BV113" i="3"/>
  <c r="U103" i="3"/>
  <c r="AN110" i="3"/>
  <c r="AU115" i="3"/>
  <c r="BC117" i="3"/>
  <c r="AI124" i="3"/>
  <c r="AK129" i="3"/>
  <c r="AM134" i="3"/>
  <c r="AO139" i="3"/>
  <c r="BV117" i="3"/>
  <c r="AR124" i="3"/>
  <c r="AT129" i="3"/>
  <c r="BA118" i="3"/>
  <c r="CG124" i="3"/>
  <c r="AA106" i="3"/>
  <c r="AW121" i="3"/>
  <c r="BF126" i="3"/>
  <c r="AF114" i="3"/>
  <c r="AC123" i="3"/>
  <c r="AE128" i="3"/>
  <c r="AG133" i="3"/>
  <c r="AI138" i="3"/>
  <c r="CS114" i="3"/>
  <c r="AT123" i="3"/>
  <c r="AV128" i="3"/>
  <c r="AX133" i="3"/>
  <c r="N113" i="3"/>
  <c r="CW122" i="3"/>
  <c r="O127" i="3"/>
  <c r="BO129" i="3"/>
  <c r="AA111" i="3"/>
  <c r="BR117" i="3"/>
  <c r="J119" i="3"/>
  <c r="AJ120" i="3"/>
  <c r="V121" i="3"/>
  <c r="CV121" i="3"/>
  <c r="BJ122" i="3"/>
  <c r="X123" i="3"/>
  <c r="CJ123" i="3"/>
  <c r="AX124" i="3"/>
  <c r="L125" i="3"/>
  <c r="BX125" i="3"/>
  <c r="AL126" i="3"/>
  <c r="CX126" i="3"/>
  <c r="BL127" i="3"/>
  <c r="Z128" i="3"/>
  <c r="CL128" i="3"/>
  <c r="AZ129" i="3"/>
  <c r="N130" i="3"/>
  <c r="BZ130" i="3"/>
  <c r="AN131" i="3"/>
  <c r="CZ131" i="3"/>
  <c r="BN132" i="3"/>
  <c r="AB133" i="3"/>
  <c r="CN133" i="3"/>
  <c r="BB134" i="3"/>
  <c r="P135" i="3"/>
  <c r="CB135" i="3"/>
  <c r="I130" i="3"/>
  <c r="AJ131" i="3"/>
  <c r="BJ132" i="3"/>
  <c r="CJ133" i="3"/>
  <c r="L135" i="3"/>
  <c r="AB136" i="3"/>
  <c r="K137" i="3"/>
  <c r="CR137" i="3"/>
  <c r="CB138" i="3"/>
  <c r="BK139" i="3"/>
  <c r="AT140" i="3"/>
  <c r="H141" i="3"/>
  <c r="BT141" i="3"/>
  <c r="AH142" i="3"/>
  <c r="CT142" i="3"/>
  <c r="BH143" i="3"/>
  <c r="V144" i="3"/>
  <c r="CH144" i="3"/>
  <c r="AV145" i="3"/>
  <c r="J146" i="3"/>
  <c r="BV146" i="3"/>
  <c r="AJ147" i="3"/>
  <c r="CV147" i="3"/>
  <c r="BJ148" i="3"/>
  <c r="X149" i="3"/>
  <c r="CJ149" i="3"/>
  <c r="AX150" i="3"/>
  <c r="L151" i="3"/>
  <c r="BX151" i="3"/>
  <c r="AL152" i="3"/>
  <c r="CX152" i="3"/>
  <c r="BL153" i="3"/>
  <c r="Z154" i="3"/>
  <c r="CL154" i="3"/>
  <c r="AZ155" i="3"/>
  <c r="N156" i="3"/>
  <c r="BZ156" i="3"/>
  <c r="AN157" i="3"/>
  <c r="CZ157" i="3"/>
  <c r="BN158" i="3"/>
  <c r="AB159" i="3"/>
  <c r="CN159" i="3"/>
  <c r="BB160" i="3"/>
  <c r="AV130" i="3"/>
  <c r="BV131" i="3"/>
  <c r="CV132" i="3"/>
  <c r="X134" i="3"/>
  <c r="AX135" i="3"/>
  <c r="AZ136" i="3"/>
  <c r="AI137" i="3"/>
  <c r="R138" i="3"/>
  <c r="CZ138" i="3"/>
  <c r="CI139" i="3"/>
  <c r="BL140" i="3"/>
  <c r="Z141" i="3"/>
  <c r="CL141" i="3"/>
  <c r="AZ142" i="3"/>
  <c r="N143" i="3"/>
  <c r="BZ143" i="3"/>
  <c r="AN144" i="3"/>
  <c r="CZ144" i="3"/>
  <c r="BN145" i="3"/>
  <c r="AB146" i="3"/>
  <c r="CN146" i="3"/>
  <c r="BB147" i="3"/>
  <c r="P148" i="3"/>
  <c r="CB148" i="3"/>
  <c r="AP149" i="3"/>
  <c r="DB149" i="3"/>
  <c r="BP150" i="3"/>
  <c r="AD151" i="3"/>
  <c r="CP151" i="3"/>
  <c r="BD152" i="3"/>
  <c r="R153" i="3"/>
  <c r="CD153" i="3"/>
  <c r="AR154" i="3"/>
  <c r="F155" i="3"/>
  <c r="BR155" i="3"/>
  <c r="AF156" i="3"/>
  <c r="CR156" i="3"/>
  <c r="BF157" i="3"/>
  <c r="T158" i="3"/>
  <c r="CP128" i="3"/>
  <c r="CC130" i="3"/>
  <c r="E132" i="3"/>
  <c r="AE133" i="3"/>
  <c r="BE134" i="3"/>
  <c r="CE135" i="3"/>
  <c r="BV136" i="3"/>
  <c r="BF137" i="3"/>
  <c r="AO138" i="3"/>
  <c r="X139" i="3"/>
  <c r="H140" i="3"/>
  <c r="CC140" i="3"/>
  <c r="AQ141" i="3"/>
  <c r="E142" i="3"/>
  <c r="BQ142" i="3"/>
  <c r="AE143" i="3"/>
  <c r="CQ143" i="3"/>
  <c r="BE144" i="3"/>
  <c r="S145" i="3"/>
  <c r="CE145" i="3"/>
  <c r="AS146" i="3"/>
  <c r="G147" i="3"/>
  <c r="BS147" i="3"/>
  <c r="AG148" i="3"/>
  <c r="CS148" i="3"/>
  <c r="BG149" i="3"/>
  <c r="U150" i="3"/>
  <c r="CG150" i="3"/>
  <c r="AU151" i="3"/>
  <c r="I152" i="3"/>
  <c r="BU152" i="3"/>
  <c r="AI153" i="3"/>
  <c r="CU153" i="3"/>
  <c r="BI154" i="3"/>
  <c r="W155" i="3"/>
  <c r="R130" i="3"/>
  <c r="AR131" i="3"/>
  <c r="BR132" i="3"/>
  <c r="CR133" i="3"/>
  <c r="T135" i="3"/>
  <c r="AG136" i="3"/>
  <c r="P137" i="3"/>
  <c r="CX137" i="3"/>
  <c r="CG138" i="3"/>
  <c r="BP139" i="3"/>
  <c r="AX140" i="3"/>
  <c r="L141" i="3"/>
  <c r="BX141" i="3"/>
  <c r="AL142" i="3"/>
  <c r="CX142" i="3"/>
  <c r="BL143" i="3"/>
  <c r="Z144" i="3"/>
  <c r="CL144" i="3"/>
  <c r="AZ145" i="3"/>
  <c r="N146" i="3"/>
  <c r="BZ146" i="3"/>
  <c r="AN147" i="3"/>
  <c r="CZ147" i="3"/>
  <c r="BN148" i="3"/>
  <c r="AB149" i="3"/>
  <c r="CN149" i="3"/>
  <c r="BB150" i="3"/>
  <c r="P151" i="3"/>
  <c r="CB151" i="3"/>
  <c r="AP152" i="3"/>
  <c r="DB152" i="3"/>
  <c r="BP153" i="3"/>
  <c r="AD154" i="3"/>
  <c r="CP154" i="3"/>
  <c r="BD155" i="3"/>
  <c r="R156" i="3"/>
  <c r="CD156" i="3"/>
  <c r="AR157" i="3"/>
  <c r="F158" i="3"/>
  <c r="BR158" i="3"/>
  <c r="AF159" i="3"/>
  <c r="CR159" i="3"/>
  <c r="BF160" i="3"/>
  <c r="BQ130" i="3"/>
  <c r="CQ131" i="3"/>
  <c r="S133" i="3"/>
  <c r="AS134" i="3"/>
  <c r="BS135" i="3"/>
  <c r="BN136" i="3"/>
  <c r="AX137" i="3"/>
  <c r="AG138" i="3"/>
  <c r="P139" i="3"/>
  <c r="CX139" i="3"/>
  <c r="BW140" i="3"/>
  <c r="AK141" i="3"/>
  <c r="CW141" i="3"/>
  <c r="BK142" i="3"/>
  <c r="Y143" i="3"/>
  <c r="CK143" i="3"/>
  <c r="AY144" i="3"/>
  <c r="M145" i="3"/>
  <c r="BY145" i="3"/>
  <c r="AM146" i="3"/>
  <c r="CY146" i="3"/>
  <c r="BM147" i="3"/>
  <c r="AA148" i="3"/>
  <c r="CM148" i="3"/>
  <c r="BA149" i="3"/>
  <c r="O150" i="3"/>
  <c r="CA150" i="3"/>
  <c r="AO151" i="3"/>
  <c r="DA151" i="3"/>
  <c r="BO152" i="3"/>
  <c r="AC153" i="3"/>
  <c r="CO153" i="3"/>
  <c r="BC154" i="3"/>
  <c r="Q155" i="3"/>
  <c r="CC155" i="3"/>
  <c r="AQ156" i="3"/>
  <c r="E157" i="3"/>
  <c r="BQ157" i="3"/>
  <c r="AE158" i="3"/>
  <c r="AM129" i="3"/>
  <c r="CZ130" i="3"/>
  <c r="AB132" i="3"/>
  <c r="BU130" i="3"/>
  <c r="CU131" i="3"/>
  <c r="W133" i="3"/>
  <c r="AW134" i="3"/>
  <c r="BW135" i="3"/>
  <c r="BQ136" i="3"/>
  <c r="AZ137" i="3"/>
  <c r="AJ138" i="3"/>
  <c r="S139" i="3"/>
  <c r="CZ139" i="3"/>
  <c r="BY140" i="3"/>
  <c r="AM141" i="3"/>
  <c r="CY141" i="3"/>
  <c r="BM142" i="3"/>
  <c r="AA143" i="3"/>
  <c r="CM143" i="3"/>
  <c r="BA144" i="3"/>
  <c r="O145" i="3"/>
  <c r="CA145" i="3"/>
  <c r="AO146" i="3"/>
  <c r="DA146" i="3"/>
  <c r="BO147" i="3"/>
  <c r="AC148" i="3"/>
  <c r="CO148" i="3"/>
  <c r="BC149" i="3"/>
  <c r="Q150" i="3"/>
  <c r="CC150" i="3"/>
  <c r="AQ151" i="3"/>
  <c r="E152" i="3"/>
  <c r="BQ152" i="3"/>
  <c r="AE153" i="3"/>
  <c r="CQ153" i="3"/>
  <c r="BE154" i="3"/>
  <c r="S155" i="3"/>
  <c r="CE155" i="3"/>
  <c r="AS156" i="3"/>
  <c r="G157" i="3"/>
  <c r="BS157" i="3"/>
  <c r="AG158" i="3"/>
  <c r="CH128" i="3"/>
  <c r="CQ135" i="3"/>
  <c r="AF139" i="3"/>
  <c r="K142" i="3"/>
  <c r="BK144" i="3"/>
  <c r="M147" i="3"/>
  <c r="BM149" i="3"/>
  <c r="O152" i="3"/>
  <c r="BO154" i="3"/>
  <c r="BK156" i="3"/>
  <c r="AC158" i="3"/>
  <c r="AO159" i="3"/>
  <c r="X160" i="3"/>
  <c r="CT160" i="3"/>
  <c r="BH161" i="3"/>
  <c r="V162" i="3"/>
  <c r="CH162" i="3"/>
  <c r="AV163" i="3"/>
  <c r="J164" i="3"/>
  <c r="BV164" i="3"/>
  <c r="AJ165" i="3"/>
  <c r="CV165" i="3"/>
  <c r="BJ166" i="3"/>
  <c r="X167" i="3"/>
  <c r="CJ167" i="3"/>
  <c r="AX168" i="3"/>
  <c r="L169" i="3"/>
  <c r="BX169" i="3"/>
  <c r="AL170" i="3"/>
  <c r="BM104" i="3"/>
  <c r="CS78" i="3"/>
  <c r="AI106" i="3"/>
  <c r="AC117" i="3"/>
  <c r="T102" i="3"/>
  <c r="BV109" i="3"/>
  <c r="CT114" i="3"/>
  <c r="CV119" i="3"/>
  <c r="DB104" i="3"/>
  <c r="AS111" i="3"/>
  <c r="AU116" i="3"/>
  <c r="CX100" i="3"/>
  <c r="CP108" i="3"/>
  <c r="AJ114" i="3"/>
  <c r="AU104" i="3"/>
  <c r="G111" i="3"/>
  <c r="I116" i="3"/>
  <c r="CC118" i="3"/>
  <c r="CU124" i="3"/>
  <c r="CW129" i="3"/>
  <c r="CY134" i="3"/>
  <c r="DA139" i="3"/>
  <c r="CV118" i="3"/>
  <c r="F125" i="3"/>
  <c r="H130" i="3"/>
  <c r="CA119" i="3"/>
  <c r="AU125" i="3"/>
  <c r="BJ109" i="3"/>
  <c r="R122" i="3"/>
  <c r="T127" i="3"/>
  <c r="BQ116" i="3"/>
  <c r="CO123" i="3"/>
  <c r="CQ128" i="3"/>
  <c r="CS133" i="3"/>
  <c r="CU138" i="3"/>
  <c r="CZ116" i="3"/>
  <c r="H124" i="3"/>
  <c r="J129" i="3"/>
  <c r="L134" i="3"/>
  <c r="BN115" i="3"/>
  <c r="BK123" i="3"/>
  <c r="AM127" i="3"/>
  <c r="CM129" i="3"/>
  <c r="U112" i="3"/>
  <c r="CX117" i="3"/>
  <c r="Z119" i="3"/>
  <c r="AV120" i="3"/>
  <c r="AG121" i="3"/>
  <c r="F122" i="3"/>
  <c r="BR122" i="3"/>
  <c r="AF123" i="3"/>
  <c r="CR123" i="3"/>
  <c r="BF124" i="3"/>
  <c r="T125" i="3"/>
  <c r="CF125" i="3"/>
  <c r="AT126" i="3"/>
  <c r="H127" i="3"/>
  <c r="BT127" i="3"/>
  <c r="AH128" i="3"/>
  <c r="CT128" i="3"/>
  <c r="BH129" i="3"/>
  <c r="V130" i="3"/>
  <c r="CH130" i="3"/>
  <c r="AV131" i="3"/>
  <c r="J132" i="3"/>
  <c r="BV132" i="3"/>
  <c r="AJ133" i="3"/>
  <c r="CV133" i="3"/>
  <c r="BJ134" i="3"/>
  <c r="X135" i="3"/>
  <c r="CJ135" i="3"/>
  <c r="Z130" i="3"/>
  <c r="AZ131" i="3"/>
  <c r="BZ132" i="3"/>
  <c r="CZ133" i="3"/>
  <c r="AB135" i="3"/>
  <c r="AL136" i="3"/>
  <c r="V137" i="3"/>
  <c r="E138" i="3"/>
  <c r="CL138" i="3"/>
  <c r="BV139" i="3"/>
  <c r="BB140" i="3"/>
  <c r="P141" i="3"/>
  <c r="CB141" i="3"/>
  <c r="AP142" i="3"/>
  <c r="DB142" i="3"/>
  <c r="BP143" i="3"/>
  <c r="AD144" i="3"/>
  <c r="CP144" i="3"/>
  <c r="BD145" i="3"/>
  <c r="R146" i="3"/>
  <c r="CD146" i="3"/>
  <c r="AR147" i="3"/>
  <c r="F148" i="3"/>
  <c r="BR148" i="3"/>
  <c r="AF149" i="3"/>
  <c r="CR149" i="3"/>
  <c r="BF150" i="3"/>
  <c r="T151" i="3"/>
  <c r="CF151" i="3"/>
  <c r="AT152" i="3"/>
  <c r="H153" i="3"/>
  <c r="BT153" i="3"/>
  <c r="AH154" i="3"/>
  <c r="CT154" i="3"/>
  <c r="BH155" i="3"/>
  <c r="V156" i="3"/>
  <c r="CH156" i="3"/>
  <c r="AV157" i="3"/>
  <c r="J158" i="3"/>
  <c r="BV158" i="3"/>
  <c r="AJ159" i="3"/>
  <c r="CV159" i="3"/>
  <c r="BJ160" i="3"/>
  <c r="BL130" i="3"/>
  <c r="CL131" i="3"/>
  <c r="N133" i="3"/>
  <c r="AN134" i="3"/>
  <c r="BN135" i="3"/>
  <c r="BJ136" i="3"/>
  <c r="AT137" i="3"/>
  <c r="AC138" i="3"/>
  <c r="L139" i="3"/>
  <c r="CT139" i="3"/>
  <c r="BT140" i="3"/>
  <c r="AH141" i="3"/>
  <c r="CT141" i="3"/>
  <c r="BH142" i="3"/>
  <c r="V143" i="3"/>
  <c r="CH143" i="3"/>
  <c r="AV144" i="3"/>
  <c r="J145" i="3"/>
  <c r="BV145" i="3"/>
  <c r="AJ146" i="3"/>
  <c r="CV146" i="3"/>
  <c r="BJ147" i="3"/>
  <c r="X148" i="3"/>
  <c r="CJ148" i="3"/>
  <c r="AX149" i="3"/>
  <c r="L150" i="3"/>
  <c r="BX150" i="3"/>
  <c r="AL151" i="3"/>
  <c r="CX151" i="3"/>
  <c r="BL152" i="3"/>
  <c r="Z153" i="3"/>
  <c r="CL153" i="3"/>
  <c r="AZ154" i="3"/>
  <c r="N155" i="3"/>
  <c r="BZ155" i="3"/>
  <c r="AN156" i="3"/>
  <c r="CZ156" i="3"/>
  <c r="BN157" i="3"/>
  <c r="AB158" i="3"/>
  <c r="X129" i="3"/>
  <c r="CS130" i="3"/>
  <c r="U132" i="3"/>
  <c r="AU133" i="3"/>
  <c r="BU134" i="3"/>
  <c r="CU135" i="3"/>
  <c r="CG136" i="3"/>
  <c r="BP137" i="3"/>
  <c r="AZ138" i="3"/>
  <c r="AI139" i="3"/>
  <c r="R140" i="3"/>
  <c r="CK140" i="3"/>
  <c r="AY141" i="3"/>
  <c r="M142" i="3"/>
  <c r="BY142" i="3"/>
  <c r="AM143" i="3"/>
  <c r="CY143" i="3"/>
  <c r="BM144" i="3"/>
  <c r="AA145" i="3"/>
  <c r="CM145" i="3"/>
  <c r="BA146" i="3"/>
  <c r="O147" i="3"/>
  <c r="CA147" i="3"/>
  <c r="AO148" i="3"/>
  <c r="DA148" i="3"/>
  <c r="BO149" i="3"/>
  <c r="AC150" i="3"/>
  <c r="CO150" i="3"/>
  <c r="BC151" i="3"/>
  <c r="Q152" i="3"/>
  <c r="CC152" i="3"/>
  <c r="AQ153" i="3"/>
  <c r="E154" i="3"/>
  <c r="BQ154" i="3"/>
  <c r="AE155" i="3"/>
  <c r="AH130" i="3"/>
  <c r="BH131" i="3"/>
  <c r="CH132" i="3"/>
  <c r="J134" i="3"/>
  <c r="AJ135" i="3"/>
  <c r="AR136" i="3"/>
  <c r="AA137" i="3"/>
  <c r="J138" i="3"/>
  <c r="CR138" i="3"/>
  <c r="CA139" i="3"/>
  <c r="BF140" i="3"/>
  <c r="T141" i="3"/>
  <c r="CF141" i="3"/>
  <c r="AT142" i="3"/>
  <c r="H143" i="3"/>
  <c r="BT143" i="3"/>
  <c r="AH144" i="3"/>
  <c r="CT144" i="3"/>
  <c r="BH145" i="3"/>
  <c r="V146" i="3"/>
  <c r="CH146" i="3"/>
  <c r="AV147" i="3"/>
  <c r="J148" i="3"/>
  <c r="BV148" i="3"/>
  <c r="AJ149" i="3"/>
  <c r="CV149" i="3"/>
  <c r="BJ150" i="3"/>
  <c r="X151" i="3"/>
  <c r="CJ151" i="3"/>
  <c r="AX152" i="3"/>
  <c r="L153" i="3"/>
  <c r="BX153" i="3"/>
  <c r="AL154" i="3"/>
  <c r="CX154" i="3"/>
  <c r="BL155" i="3"/>
  <c r="Z156" i="3"/>
  <c r="CL156" i="3"/>
  <c r="AZ157" i="3"/>
  <c r="N158" i="3"/>
  <c r="BZ158" i="3"/>
  <c r="AN159" i="3"/>
  <c r="CZ159" i="3"/>
  <c r="CX128" i="3"/>
  <c r="CG130" i="3"/>
  <c r="I132" i="3"/>
  <c r="AI133" i="3"/>
  <c r="BI134" i="3"/>
  <c r="CI135" i="3"/>
  <c r="BY136" i="3"/>
  <c r="BH137" i="3"/>
  <c r="AR138" i="3"/>
  <c r="AA139" i="3"/>
  <c r="J140" i="3"/>
  <c r="CE140" i="3"/>
  <c r="AS141" i="3"/>
  <c r="G142" i="3"/>
  <c r="BS142" i="3"/>
  <c r="AG143" i="3"/>
  <c r="CS143" i="3"/>
  <c r="BG144" i="3"/>
  <c r="U145" i="3"/>
  <c r="CG145" i="3"/>
  <c r="AU146" i="3"/>
  <c r="I147" i="3"/>
  <c r="BU147" i="3"/>
  <c r="AI148" i="3"/>
  <c r="CU148" i="3"/>
  <c r="BI149" i="3"/>
  <c r="W150" i="3"/>
  <c r="CI150" i="3"/>
  <c r="AW151" i="3"/>
  <c r="K152" i="3"/>
  <c r="BW152" i="3"/>
  <c r="AK153" i="3"/>
  <c r="CW153" i="3"/>
  <c r="BK154" i="3"/>
  <c r="Y155" i="3"/>
  <c r="CK155" i="3"/>
  <c r="AY156" i="3"/>
  <c r="M157" i="3"/>
  <c r="BY157" i="3"/>
  <c r="AM158" i="3"/>
  <c r="BS129" i="3"/>
  <c r="R131" i="3"/>
  <c r="H129" i="3"/>
  <c r="CK130" i="3"/>
  <c r="M132" i="3"/>
  <c r="AM133" i="3"/>
  <c r="BM134" i="3"/>
  <c r="CM135" i="3"/>
  <c r="CB136" i="3"/>
  <c r="BK137" i="3"/>
  <c r="AT138" i="3"/>
  <c r="AD139" i="3"/>
  <c r="M140" i="3"/>
  <c r="CG140" i="3"/>
  <c r="AU141" i="3"/>
  <c r="I142" i="3"/>
  <c r="BU142" i="3"/>
  <c r="AI143" i="3"/>
  <c r="CU143" i="3"/>
  <c r="BI144" i="3"/>
  <c r="W145" i="3"/>
  <c r="CI145" i="3"/>
  <c r="AW146" i="3"/>
  <c r="K147" i="3"/>
  <c r="BW147" i="3"/>
  <c r="AK148" i="3"/>
  <c r="CW148" i="3"/>
  <c r="BK149" i="3"/>
  <c r="Y150" i="3"/>
  <c r="CK150" i="3"/>
  <c r="AY151" i="3"/>
  <c r="M152" i="3"/>
  <c r="BY152" i="3"/>
  <c r="AM153" i="3"/>
  <c r="CY153" i="3"/>
  <c r="BM154" i="3"/>
  <c r="AA155" i="3"/>
  <c r="CM155" i="3"/>
  <c r="BA156" i="3"/>
  <c r="O157" i="3"/>
  <c r="CA157" i="3"/>
  <c r="AO158" i="3"/>
  <c r="BY130" i="3"/>
  <c r="AN136" i="3"/>
  <c r="BW139" i="3"/>
  <c r="AQ142" i="3"/>
  <c r="CQ144" i="3"/>
  <c r="AS147" i="3"/>
  <c r="CS149" i="3"/>
  <c r="AU152" i="3"/>
  <c r="CU154" i="3"/>
  <c r="CF156" i="3"/>
  <c r="AY158" i="3"/>
  <c r="AY159" i="3"/>
  <c r="AI160" i="3"/>
  <c r="DB160" i="3"/>
  <c r="BP161" i="3"/>
  <c r="AD162" i="3"/>
  <c r="CP162" i="3"/>
  <c r="BD163" i="3"/>
  <c r="R164" i="3"/>
  <c r="CD164" i="3"/>
  <c r="AR165" i="3"/>
  <c r="F166" i="3"/>
  <c r="BR166" i="3"/>
  <c r="AF167" i="3"/>
  <c r="CR167" i="3"/>
  <c r="BF168" i="3"/>
  <c r="T169" i="3"/>
  <c r="CF169" i="3"/>
  <c r="AT170" i="3"/>
  <c r="BO109" i="3"/>
  <c r="CW88" i="3"/>
  <c r="Q111" i="3"/>
  <c r="CO117" i="3"/>
  <c r="AT103" i="3"/>
  <c r="BF110" i="3"/>
  <c r="BH115" i="3"/>
  <c r="BJ120" i="3"/>
  <c r="CK105" i="3"/>
  <c r="G112" i="3"/>
  <c r="I117" i="3"/>
  <c r="Z102" i="3"/>
  <c r="BY109" i="3"/>
  <c r="CV114" i="3"/>
  <c r="AL105" i="3"/>
  <c r="BS111" i="3"/>
  <c r="AJ99" i="3"/>
  <c r="E120" i="3"/>
  <c r="BI125" i="3"/>
  <c r="BK130" i="3"/>
  <c r="BM135" i="3"/>
  <c r="CW99" i="3"/>
  <c r="X120" i="3"/>
  <c r="BR125" i="3"/>
  <c r="AB103" i="3"/>
  <c r="CG120" i="3"/>
  <c r="I126" i="3"/>
  <c r="AK112" i="3"/>
  <c r="CD122" i="3"/>
  <c r="CF127" i="3"/>
  <c r="CQ117" i="3"/>
  <c r="BC124" i="3"/>
  <c r="BE129" i="3"/>
  <c r="BG134" i="3"/>
  <c r="BI139" i="3"/>
  <c r="AB118" i="3"/>
  <c r="BT124" i="3"/>
  <c r="BV129" i="3"/>
  <c r="BX134" i="3"/>
  <c r="AI117" i="3"/>
  <c r="Y124" i="3"/>
  <c r="CA127" i="3"/>
  <c r="CG99" i="3"/>
  <c r="CA113" i="3"/>
  <c r="P118" i="3"/>
  <c r="AP119" i="3"/>
  <c r="BH120" i="3"/>
  <c r="AQ121" i="3"/>
  <c r="N122" i="3"/>
  <c r="BZ122" i="3"/>
  <c r="AN123" i="3"/>
  <c r="CZ123" i="3"/>
  <c r="BN124" i="3"/>
  <c r="AB125" i="3"/>
  <c r="CN125" i="3"/>
  <c r="BB126" i="3"/>
  <c r="P127" i="3"/>
  <c r="CB127" i="3"/>
  <c r="AP128" i="3"/>
  <c r="DB128" i="3"/>
  <c r="BP129" i="3"/>
  <c r="AD130" i="3"/>
  <c r="CP130" i="3"/>
  <c r="BD131" i="3"/>
  <c r="R132" i="3"/>
  <c r="CD132" i="3"/>
  <c r="AR133" i="3"/>
  <c r="F134" i="3"/>
  <c r="BR134" i="3"/>
  <c r="AF135" i="3"/>
  <c r="CR135" i="3"/>
  <c r="AP130" i="3"/>
  <c r="BP131" i="3"/>
  <c r="CP132" i="3"/>
  <c r="R134" i="3"/>
  <c r="AR135" i="3"/>
  <c r="AW136" i="3"/>
  <c r="AF137" i="3"/>
  <c r="P138" i="3"/>
  <c r="CW138" i="3"/>
  <c r="CF139" i="3"/>
  <c r="BJ140" i="3"/>
  <c r="X141" i="3"/>
  <c r="CJ141" i="3"/>
  <c r="AX142" i="3"/>
  <c r="L143" i="3"/>
  <c r="BX143" i="3"/>
  <c r="AL144" i="3"/>
  <c r="CX144" i="3"/>
  <c r="BL145" i="3"/>
  <c r="Z146" i="3"/>
  <c r="CL146" i="3"/>
  <c r="AZ147" i="3"/>
  <c r="N148" i="3"/>
  <c r="BZ148" i="3"/>
  <c r="AN149" i="3"/>
  <c r="CZ149" i="3"/>
  <c r="BN150" i="3"/>
  <c r="AB151" i="3"/>
  <c r="CN151" i="3"/>
  <c r="BB152" i="3"/>
  <c r="P153" i="3"/>
  <c r="CB153" i="3"/>
  <c r="AP154" i="3"/>
  <c r="DB154" i="3"/>
  <c r="BP155" i="3"/>
  <c r="AD156" i="3"/>
  <c r="CP156" i="3"/>
  <c r="BD157" i="3"/>
  <c r="R158" i="3"/>
  <c r="CD158" i="3"/>
  <c r="AR159" i="3"/>
  <c r="F160" i="3"/>
  <c r="CO128" i="3"/>
  <c r="CB130" i="3"/>
  <c r="DB131" i="3"/>
  <c r="AD133" i="3"/>
  <c r="BD134" i="3"/>
  <c r="CD135" i="3"/>
  <c r="BU136" i="3"/>
  <c r="BD137" i="3"/>
  <c r="AN138" i="3"/>
  <c r="W139" i="3"/>
  <c r="F140" i="3"/>
  <c r="CB140" i="3"/>
  <c r="AP141" i="3"/>
  <c r="DB141" i="3"/>
  <c r="BP142" i="3"/>
  <c r="AD143" i="3"/>
  <c r="CP143" i="3"/>
  <c r="BD144" i="3"/>
  <c r="R145" i="3"/>
  <c r="CD145" i="3"/>
  <c r="AR146" i="3"/>
  <c r="F147" i="3"/>
  <c r="BR147" i="3"/>
  <c r="AF148" i="3"/>
  <c r="CR148" i="3"/>
  <c r="BF149" i="3"/>
  <c r="T150" i="3"/>
  <c r="CF150" i="3"/>
  <c r="AT151" i="3"/>
  <c r="H152" i="3"/>
  <c r="BT152" i="3"/>
  <c r="AH153" i="3"/>
  <c r="CT153" i="3"/>
  <c r="BH154" i="3"/>
  <c r="V155" i="3"/>
  <c r="CH155" i="3"/>
  <c r="AV156" i="3"/>
  <c r="J157" i="3"/>
  <c r="BV157" i="3"/>
  <c r="AJ158" i="3"/>
  <c r="BD129" i="3"/>
  <c r="K131" i="3"/>
  <c r="AK132" i="3"/>
  <c r="BK133" i="3"/>
  <c r="CK134" i="3"/>
  <c r="J136" i="3"/>
  <c r="CR136" i="3"/>
  <c r="CA137" i="3"/>
  <c r="BJ138" i="3"/>
  <c r="AT139" i="3"/>
  <c r="AC140" i="3"/>
  <c r="CS140" i="3"/>
  <c r="BG141" i="3"/>
  <c r="U142" i="3"/>
  <c r="CG142" i="3"/>
  <c r="AU143" i="3"/>
  <c r="I144" i="3"/>
  <c r="BU144" i="3"/>
  <c r="AI145" i="3"/>
  <c r="CU145" i="3"/>
  <c r="BI146" i="3"/>
  <c r="W147" i="3"/>
  <c r="CI147" i="3"/>
  <c r="AW148" i="3"/>
  <c r="K149" i="3"/>
  <c r="BW149" i="3"/>
  <c r="AK150" i="3"/>
  <c r="CW150" i="3"/>
  <c r="BK151" i="3"/>
  <c r="Y152" i="3"/>
  <c r="CK152" i="3"/>
  <c r="AY153" i="3"/>
  <c r="M154" i="3"/>
  <c r="BY154" i="3"/>
  <c r="AM155" i="3"/>
  <c r="AX130" i="3"/>
  <c r="BX131" i="3"/>
  <c r="CX132" i="3"/>
  <c r="Z134" i="3"/>
  <c r="AZ135" i="3"/>
  <c r="BB136" i="3"/>
  <c r="AL137" i="3"/>
  <c r="U138" i="3"/>
  <c r="DB138" i="3"/>
  <c r="CL139" i="3"/>
  <c r="BN140" i="3"/>
  <c r="AB141" i="3"/>
  <c r="CN141" i="3"/>
  <c r="BB142" i="3"/>
  <c r="P143" i="3"/>
  <c r="CB143" i="3"/>
  <c r="AP144" i="3"/>
  <c r="DB144" i="3"/>
  <c r="BP145" i="3"/>
  <c r="AD146" i="3"/>
  <c r="CP146" i="3"/>
  <c r="BD147" i="3"/>
  <c r="R148" i="3"/>
  <c r="CD148" i="3"/>
  <c r="AR149" i="3"/>
  <c r="F150" i="3"/>
  <c r="BR150" i="3"/>
  <c r="AF151" i="3"/>
  <c r="CR151" i="3"/>
  <c r="BF152" i="3"/>
  <c r="T153" i="3"/>
  <c r="CF153" i="3"/>
  <c r="AT154" i="3"/>
  <c r="H155" i="3"/>
  <c r="BT155" i="3"/>
  <c r="AH156" i="3"/>
  <c r="CT156" i="3"/>
  <c r="BH157" i="3"/>
  <c r="V158" i="3"/>
  <c r="CH158" i="3"/>
  <c r="AV159" i="3"/>
  <c r="J160" i="3"/>
  <c r="AF129" i="3"/>
  <c r="CW130" i="3"/>
  <c r="Y132" i="3"/>
  <c r="AY133" i="3"/>
  <c r="BY134" i="3"/>
  <c r="CY135" i="3"/>
  <c r="CJ136" i="3"/>
  <c r="BS137" i="3"/>
  <c r="BB138" i="3"/>
  <c r="AL139" i="3"/>
  <c r="U140" i="3"/>
  <c r="CM140" i="3"/>
  <c r="BA141" i="3"/>
  <c r="O142" i="3"/>
  <c r="CA142" i="3"/>
  <c r="AO143" i="3"/>
  <c r="DA143" i="3"/>
  <c r="BO144" i="3"/>
  <c r="AC145" i="3"/>
  <c r="CO145" i="3"/>
  <c r="BC146" i="3"/>
  <c r="Q147" i="3"/>
  <c r="CC147" i="3"/>
  <c r="AQ148" i="3"/>
  <c r="E149" i="3"/>
  <c r="BQ149" i="3"/>
  <c r="AE150" i="3"/>
  <c r="CQ150" i="3"/>
  <c r="BE151" i="3"/>
  <c r="S152" i="3"/>
  <c r="CE152" i="3"/>
  <c r="AS153" i="3"/>
  <c r="G154" i="3"/>
  <c r="BS154" i="3"/>
  <c r="AG155" i="3"/>
  <c r="CS155" i="3"/>
  <c r="BG156" i="3"/>
  <c r="U157" i="3"/>
  <c r="CG157" i="3"/>
  <c r="AU158" i="3"/>
  <c r="CY129" i="3"/>
  <c r="AH131" i="3"/>
  <c r="AN129" i="3"/>
  <c r="DA130" i="3"/>
  <c r="AC132" i="3"/>
  <c r="BC133" i="3"/>
  <c r="CC134" i="3"/>
  <c r="E136" i="3"/>
  <c r="CL136" i="3"/>
  <c r="BV137" i="3"/>
  <c r="BE138" i="3"/>
  <c r="AN139" i="3"/>
  <c r="X140" i="3"/>
  <c r="CO140" i="3"/>
  <c r="BC141" i="3"/>
  <c r="Q142" i="3"/>
  <c r="CC142" i="3"/>
  <c r="AQ143" i="3"/>
  <c r="E144" i="3"/>
  <c r="BQ144" i="3"/>
  <c r="AE145" i="3"/>
  <c r="CQ145" i="3"/>
  <c r="BE146" i="3"/>
  <c r="S147" i="3"/>
  <c r="CE147" i="3"/>
  <c r="AS148" i="3"/>
  <c r="G149" i="3"/>
  <c r="BS149" i="3"/>
  <c r="AG150" i="3"/>
  <c r="CS150" i="3"/>
  <c r="BG151" i="3"/>
  <c r="U152" i="3"/>
  <c r="CG152" i="3"/>
  <c r="AU153" i="3"/>
  <c r="I154" i="3"/>
  <c r="BU154" i="3"/>
  <c r="AI155" i="3"/>
  <c r="CU155" i="3"/>
  <c r="BI156" i="3"/>
  <c r="W157" i="3"/>
  <c r="CI157" i="3"/>
  <c r="AW158" i="3"/>
  <c r="CY131" i="3"/>
  <c r="CD136" i="3"/>
  <c r="P140" i="3"/>
  <c r="BW142" i="3"/>
  <c r="Y145" i="3"/>
  <c r="BY147" i="3"/>
  <c r="AA150" i="3"/>
  <c r="CA152" i="3"/>
  <c r="AC155" i="3"/>
  <c r="DA156" i="3"/>
  <c r="BT158" i="3"/>
  <c r="BJ159" i="3"/>
  <c r="AS160" i="3"/>
  <c r="L161" i="3"/>
  <c r="BX161" i="3"/>
  <c r="AL162" i="3"/>
  <c r="CX162" i="3"/>
  <c r="BL163" i="3"/>
  <c r="Z164" i="3"/>
  <c r="CL164" i="3"/>
  <c r="AZ165" i="3"/>
  <c r="N166" i="3"/>
  <c r="BZ166" i="3"/>
  <c r="AN167" i="3"/>
  <c r="CZ167" i="3"/>
  <c r="BN168" i="3"/>
  <c r="AB169" i="3"/>
  <c r="AU83" i="3"/>
  <c r="AN97" i="3"/>
  <c r="BA113" i="3"/>
  <c r="BC118" i="3"/>
  <c r="BT104" i="3"/>
  <c r="T111" i="3"/>
  <c r="V116" i="3"/>
  <c r="X121" i="3"/>
  <c r="BT106" i="3"/>
  <c r="BS112" i="3"/>
  <c r="BU117" i="3"/>
  <c r="AZ103" i="3"/>
  <c r="BH110" i="3"/>
  <c r="BJ115" i="3"/>
  <c r="V106" i="3"/>
  <c r="AG112" i="3"/>
  <c r="AL104" i="3"/>
  <c r="CZ120" i="3"/>
  <c r="W126" i="3"/>
  <c r="Y131" i="3"/>
  <c r="AA136" i="3"/>
  <c r="CN104" i="3"/>
  <c r="N121" i="3"/>
  <c r="AF126" i="3"/>
  <c r="I107" i="3"/>
  <c r="BQ121" i="3"/>
  <c r="BU126" i="3"/>
  <c r="CK114" i="3"/>
  <c r="AR123" i="3"/>
  <c r="AT128" i="3"/>
  <c r="S119" i="3"/>
  <c r="Q125" i="3"/>
  <c r="S130" i="3"/>
  <c r="U135" i="3"/>
  <c r="W140" i="3"/>
  <c r="BB119" i="3"/>
  <c r="AH125" i="3"/>
  <c r="AJ130" i="3"/>
  <c r="AL135" i="3"/>
  <c r="BI118" i="3"/>
  <c r="CK124" i="3"/>
  <c r="CY127" i="3"/>
  <c r="BU101" i="3"/>
  <c r="BU114" i="3"/>
  <c r="AF118" i="3"/>
  <c r="BF119" i="3"/>
  <c r="BS120" i="3"/>
  <c r="BB121" i="3"/>
  <c r="V122" i="3"/>
  <c r="CH122" i="3"/>
  <c r="AV123" i="3"/>
  <c r="J124" i="3"/>
  <c r="BV124" i="3"/>
  <c r="AJ125" i="3"/>
  <c r="CV125" i="3"/>
  <c r="BJ126" i="3"/>
  <c r="X127" i="3"/>
  <c r="CJ127" i="3"/>
  <c r="AX128" i="3"/>
  <c r="L129" i="3"/>
  <c r="BX129" i="3"/>
  <c r="AL130" i="3"/>
  <c r="CX130" i="3"/>
  <c r="BL131" i="3"/>
  <c r="Z132" i="3"/>
  <c r="CL132" i="3"/>
  <c r="AZ133" i="3"/>
  <c r="N134" i="3"/>
  <c r="BZ134" i="3"/>
  <c r="AN135" i="3"/>
  <c r="CZ135" i="3"/>
  <c r="BF130" i="3"/>
  <c r="CF131" i="3"/>
  <c r="H133" i="3"/>
  <c r="AH134" i="3"/>
  <c r="BH135" i="3"/>
  <c r="BH136" i="3"/>
  <c r="AQ137" i="3"/>
  <c r="Z138" i="3"/>
  <c r="J139" i="3"/>
  <c r="CQ139" i="3"/>
  <c r="BR140" i="3"/>
  <c r="AF141" i="3"/>
  <c r="CR141" i="3"/>
  <c r="BF142" i="3"/>
  <c r="T143" i="3"/>
  <c r="CF143" i="3"/>
  <c r="AT144" i="3"/>
  <c r="H145" i="3"/>
  <c r="BT145" i="3"/>
  <c r="AH146" i="3"/>
  <c r="CT146" i="3"/>
  <c r="BH147" i="3"/>
  <c r="V148" i="3"/>
  <c r="CH148" i="3"/>
  <c r="AV149" i="3"/>
  <c r="J150" i="3"/>
  <c r="BV150" i="3"/>
  <c r="AJ151" i="3"/>
  <c r="CV151" i="3"/>
  <c r="BJ152" i="3"/>
  <c r="X153" i="3"/>
  <c r="CJ153" i="3"/>
  <c r="AX154" i="3"/>
  <c r="L155" i="3"/>
  <c r="BX155" i="3"/>
  <c r="AL156" i="3"/>
  <c r="CX156" i="3"/>
  <c r="BL157" i="3"/>
  <c r="Z158" i="3"/>
  <c r="CL158" i="3"/>
  <c r="AZ159" i="3"/>
  <c r="N160" i="3"/>
  <c r="W129" i="3"/>
  <c r="CR130" i="3"/>
  <c r="T132" i="3"/>
  <c r="AT133" i="3"/>
  <c r="BT134" i="3"/>
  <c r="CT135" i="3"/>
  <c r="CF136" i="3"/>
  <c r="BO137" i="3"/>
  <c r="AX138" i="3"/>
  <c r="AH139" i="3"/>
  <c r="Q140" i="3"/>
  <c r="CJ140" i="3"/>
  <c r="AX141" i="3"/>
  <c r="L142" i="3"/>
  <c r="BX142" i="3"/>
  <c r="AL143" i="3"/>
  <c r="CX143" i="3"/>
  <c r="BL144" i="3"/>
  <c r="Z145" i="3"/>
  <c r="CL145" i="3"/>
  <c r="AZ146" i="3"/>
  <c r="N147" i="3"/>
  <c r="BZ147" i="3"/>
  <c r="AN148" i="3"/>
  <c r="CZ148" i="3"/>
  <c r="BN149" i="3"/>
  <c r="AB150" i="3"/>
  <c r="CN150" i="3"/>
  <c r="BB151" i="3"/>
  <c r="P152" i="3"/>
  <c r="CB152" i="3"/>
  <c r="AP153" i="3"/>
  <c r="DB153" i="3"/>
  <c r="BP154" i="3"/>
  <c r="AD155" i="3"/>
  <c r="CP155" i="3"/>
  <c r="BD156" i="3"/>
  <c r="R157" i="3"/>
  <c r="CD157" i="3"/>
  <c r="AR158" i="3"/>
  <c r="CJ129" i="3"/>
  <c r="AA131" i="3"/>
  <c r="BA132" i="3"/>
  <c r="CA133" i="3"/>
  <c r="DA134" i="3"/>
  <c r="U136" i="3"/>
  <c r="DB136" i="3"/>
  <c r="CL137" i="3"/>
  <c r="BU138" i="3"/>
  <c r="BD139" i="3"/>
  <c r="AN140" i="3"/>
  <c r="DA140" i="3"/>
  <c r="BO141" i="3"/>
  <c r="AC142" i="3"/>
  <c r="CO142" i="3"/>
  <c r="BC143" i="3"/>
  <c r="Q144" i="3"/>
  <c r="CC144" i="3"/>
  <c r="AQ145" i="3"/>
  <c r="E146" i="3"/>
  <c r="BQ146" i="3"/>
  <c r="AE147" i="3"/>
  <c r="CQ147" i="3"/>
  <c r="BE148" i="3"/>
  <c r="S149" i="3"/>
  <c r="CE149" i="3"/>
  <c r="AS150" i="3"/>
  <c r="G151" i="3"/>
  <c r="BS151" i="3"/>
  <c r="AG152" i="3"/>
  <c r="CS152" i="3"/>
  <c r="BG153" i="3"/>
  <c r="U154" i="3"/>
  <c r="CG154" i="3"/>
  <c r="AU155" i="3"/>
  <c r="BN130" i="3"/>
  <c r="CN131" i="3"/>
  <c r="P133" i="3"/>
  <c r="AP134" i="3"/>
  <c r="BP135" i="3"/>
  <c r="BM136" i="3"/>
  <c r="AV137" i="3"/>
  <c r="AF138" i="3"/>
  <c r="O139" i="3"/>
  <c r="CV139" i="3"/>
  <c r="BV140" i="3"/>
  <c r="AJ141" i="3"/>
  <c r="CV141" i="3"/>
  <c r="BJ142" i="3"/>
  <c r="X143" i="3"/>
  <c r="CJ143" i="3"/>
  <c r="AX144" i="3"/>
  <c r="L145" i="3"/>
  <c r="BX145" i="3"/>
  <c r="AL146" i="3"/>
  <c r="CX146" i="3"/>
  <c r="BL147" i="3"/>
  <c r="Z148" i="3"/>
  <c r="CL148" i="3"/>
  <c r="AZ149" i="3"/>
  <c r="N150" i="3"/>
  <c r="BZ150" i="3"/>
  <c r="AN151" i="3"/>
  <c r="CZ151" i="3"/>
  <c r="BN152" i="3"/>
  <c r="AB153" i="3"/>
  <c r="CN153" i="3"/>
  <c r="BB154" i="3"/>
  <c r="P155" i="3"/>
  <c r="CB155" i="3"/>
  <c r="AP156" i="3"/>
  <c r="DB156" i="3"/>
  <c r="BP157" i="3"/>
  <c r="AD158" i="3"/>
  <c r="CP158" i="3"/>
  <c r="BD159" i="3"/>
  <c r="R160" i="3"/>
  <c r="BL129" i="3"/>
  <c r="O131" i="3"/>
  <c r="AO132" i="3"/>
  <c r="BO133" i="3"/>
  <c r="CO134" i="3"/>
  <c r="M136" i="3"/>
  <c r="CT136" i="3"/>
  <c r="CD137" i="3"/>
  <c r="BM138" i="3"/>
  <c r="AV139" i="3"/>
  <c r="AF140" i="3"/>
  <c r="CU140" i="3"/>
  <c r="BI141" i="3"/>
  <c r="W142" i="3"/>
  <c r="CI142" i="3"/>
  <c r="AW143" i="3"/>
  <c r="K144" i="3"/>
  <c r="BW144" i="3"/>
  <c r="AK145" i="3"/>
  <c r="CW145" i="3"/>
  <c r="BK146" i="3"/>
  <c r="Y147" i="3"/>
  <c r="CK147" i="3"/>
  <c r="AY148" i="3"/>
  <c r="M149" i="3"/>
  <c r="BY149" i="3"/>
  <c r="AM150" i="3"/>
  <c r="CY150" i="3"/>
  <c r="BM151" i="3"/>
  <c r="AA152" i="3"/>
  <c r="CM152" i="3"/>
  <c r="BA153" i="3"/>
  <c r="O154" i="3"/>
  <c r="CA154" i="3"/>
  <c r="AO155" i="3"/>
  <c r="DA155" i="3"/>
  <c r="BO156" i="3"/>
  <c r="AC157" i="3"/>
  <c r="CO157" i="3"/>
  <c r="BC158" i="3"/>
  <c r="X130" i="3"/>
  <c r="AX131" i="3"/>
  <c r="BT129" i="3"/>
  <c r="S131" i="3"/>
  <c r="AS132" i="3"/>
  <c r="BS133" i="3"/>
  <c r="CS134" i="3"/>
  <c r="P136" i="3"/>
  <c r="CW136" i="3"/>
  <c r="CF137" i="3"/>
  <c r="BP138" i="3"/>
  <c r="AY139" i="3"/>
  <c r="AH140" i="3"/>
  <c r="CW140" i="3"/>
  <c r="BK141" i="3"/>
  <c r="Y142" i="3"/>
  <c r="CK142" i="3"/>
  <c r="AY143" i="3"/>
  <c r="M144" i="3"/>
  <c r="BY144" i="3"/>
  <c r="AM145" i="3"/>
  <c r="CY145" i="3"/>
  <c r="BM146" i="3"/>
  <c r="AA147" i="3"/>
  <c r="CM147" i="3"/>
  <c r="BA148" i="3"/>
  <c r="O149" i="3"/>
  <c r="CA149" i="3"/>
  <c r="AO150" i="3"/>
  <c r="DA150" i="3"/>
  <c r="BO151" i="3"/>
  <c r="AC152" i="3"/>
  <c r="CO152" i="3"/>
  <c r="BC153" i="3"/>
  <c r="Q154" i="3"/>
  <c r="CC154" i="3"/>
  <c r="AQ155" i="3"/>
  <c r="E156" i="3"/>
  <c r="BQ156" i="3"/>
  <c r="AE157" i="3"/>
  <c r="CQ157" i="3"/>
  <c r="BE158" i="3"/>
  <c r="CC132" i="3"/>
  <c r="W137" i="3"/>
  <c r="BC140" i="3"/>
  <c r="E143" i="3"/>
  <c r="BE145" i="3"/>
  <c r="G148" i="3"/>
  <c r="BG150" i="3"/>
  <c r="I153" i="3"/>
  <c r="BF155" i="3"/>
  <c r="Y157" i="3"/>
  <c r="CJ158" i="3"/>
  <c r="BU159" i="3"/>
  <c r="BD160" i="3"/>
  <c r="T161" i="3"/>
  <c r="CF161" i="3"/>
  <c r="AT162" i="3"/>
  <c r="H163" i="3"/>
  <c r="BT163" i="3"/>
  <c r="AH164" i="3"/>
  <c r="CT164" i="3"/>
  <c r="BH165" i="3"/>
  <c r="V166" i="3"/>
  <c r="CH166" i="3"/>
  <c r="AV167" i="3"/>
  <c r="J168" i="3"/>
  <c r="BV168" i="3"/>
  <c r="AJ169" i="3"/>
  <c r="CV169" i="3"/>
  <c r="BJ170" i="3"/>
  <c r="AY93" i="3"/>
  <c r="BD102" i="3"/>
  <c r="O114" i="3"/>
  <c r="Q119" i="3"/>
  <c r="BD105" i="3"/>
  <c r="CF111" i="3"/>
  <c r="CH116" i="3"/>
  <c r="CN98" i="3"/>
  <c r="BD107" i="3"/>
  <c r="AG113" i="3"/>
  <c r="AI118" i="3"/>
  <c r="BW104" i="3"/>
  <c r="V111" i="3"/>
  <c r="X116" i="3"/>
  <c r="E107" i="3"/>
  <c r="CS112" i="3"/>
  <c r="CF107" i="3"/>
  <c r="CG121" i="3"/>
  <c r="CI126" i="3"/>
  <c r="CK131" i="3"/>
  <c r="CM136" i="3"/>
  <c r="Z108" i="3"/>
  <c r="CP121" i="3"/>
  <c r="CR126" i="3"/>
  <c r="AR110" i="3"/>
  <c r="AG122" i="3"/>
  <c r="AI127" i="3"/>
  <c r="CV116" i="3"/>
  <c r="F124" i="3"/>
  <c r="CP100" i="3"/>
  <c r="AR120" i="3"/>
  <c r="CC125" i="3"/>
  <c r="CE130" i="3"/>
  <c r="CG135" i="3"/>
  <c r="S102" i="3"/>
  <c r="BP120" i="3"/>
  <c r="CT125" i="3"/>
  <c r="CV130" i="3"/>
  <c r="CX135" i="3"/>
  <c r="CI119" i="3"/>
  <c r="AY125" i="3"/>
  <c r="AO128" i="3"/>
  <c r="CD104" i="3"/>
  <c r="AC116" i="3"/>
  <c r="AV118" i="3"/>
  <c r="BV119" i="3"/>
  <c r="CC120" i="3"/>
  <c r="BM121" i="3"/>
  <c r="AD122" i="3"/>
  <c r="CP122" i="3"/>
  <c r="BD123" i="3"/>
  <c r="R124" i="3"/>
  <c r="CD124" i="3"/>
  <c r="AR125" i="3"/>
  <c r="F126" i="3"/>
  <c r="BR126" i="3"/>
  <c r="AF127" i="3"/>
  <c r="CR127" i="3"/>
  <c r="BF128" i="3"/>
  <c r="T129" i="3"/>
  <c r="CF129" i="3"/>
  <c r="AT130" i="3"/>
  <c r="H131" i="3"/>
  <c r="BT131" i="3"/>
  <c r="AH132" i="3"/>
  <c r="CT132" i="3"/>
  <c r="BH133" i="3"/>
  <c r="V134" i="3"/>
  <c r="CH134" i="3"/>
  <c r="AV135" i="3"/>
  <c r="CG128" i="3"/>
  <c r="BV130" i="3"/>
  <c r="CV131" i="3"/>
  <c r="X133" i="3"/>
  <c r="AX134" i="3"/>
  <c r="BX135" i="3"/>
  <c r="BR136" i="3"/>
  <c r="BB137" i="3"/>
  <c r="AK138" i="3"/>
  <c r="T139" i="3"/>
  <c r="DB139" i="3"/>
  <c r="BZ140" i="3"/>
  <c r="AN141" i="3"/>
  <c r="CZ141" i="3"/>
  <c r="BN142" i="3"/>
  <c r="AB143" i="3"/>
  <c r="CN143" i="3"/>
  <c r="BB144" i="3"/>
  <c r="P145" i="3"/>
  <c r="CB145" i="3"/>
  <c r="AP146" i="3"/>
  <c r="DB146" i="3"/>
  <c r="BP147" i="3"/>
  <c r="AD148" i="3"/>
  <c r="CP148" i="3"/>
  <c r="BD149" i="3"/>
  <c r="R150" i="3"/>
  <c r="CD150" i="3"/>
  <c r="AR151" i="3"/>
  <c r="F152" i="3"/>
  <c r="BR152" i="3"/>
  <c r="AF153" i="3"/>
  <c r="CR153" i="3"/>
  <c r="BF154" i="3"/>
  <c r="T155" i="3"/>
  <c r="CF155" i="3"/>
  <c r="AT156" i="3"/>
  <c r="H157" i="3"/>
  <c r="BT157" i="3"/>
  <c r="AH158" i="3"/>
  <c r="CT158" i="3"/>
  <c r="BH159" i="3"/>
  <c r="V160" i="3"/>
  <c r="BC129" i="3"/>
  <c r="J131" i="3"/>
  <c r="AJ132" i="3"/>
  <c r="BJ133" i="3"/>
  <c r="CJ134" i="3"/>
  <c r="I136" i="3"/>
  <c r="CP136" i="3"/>
  <c r="BZ137" i="3"/>
  <c r="BI138" i="3"/>
  <c r="AR139" i="3"/>
  <c r="AB140" i="3"/>
  <c r="CR140" i="3"/>
  <c r="BF141" i="3"/>
  <c r="T142" i="3"/>
  <c r="CF142" i="3"/>
  <c r="AT143" i="3"/>
  <c r="H144" i="3"/>
  <c r="BT144" i="3"/>
  <c r="AH145" i="3"/>
  <c r="CT145" i="3"/>
  <c r="BH146" i="3"/>
  <c r="V147" i="3"/>
  <c r="CH147" i="3"/>
  <c r="AV148" i="3"/>
  <c r="J149" i="3"/>
  <c r="BV149" i="3"/>
  <c r="AJ150" i="3"/>
  <c r="CV150" i="3"/>
  <c r="BJ151" i="3"/>
  <c r="X152" i="3"/>
  <c r="CJ152" i="3"/>
  <c r="AX153" i="3"/>
  <c r="L154" i="3"/>
  <c r="BX154" i="3"/>
  <c r="AL155" i="3"/>
  <c r="CX155" i="3"/>
  <c r="BL156" i="3"/>
  <c r="Z157" i="3"/>
  <c r="CL157" i="3"/>
  <c r="AZ158" i="3"/>
  <c r="Q130" i="3"/>
  <c r="AQ131" i="3"/>
  <c r="BQ132" i="3"/>
  <c r="CQ133" i="3"/>
  <c r="S135" i="3"/>
  <c r="AF136" i="3"/>
  <c r="O137" i="3"/>
  <c r="CV137" i="3"/>
  <c r="CF138" i="3"/>
  <c r="BO139" i="3"/>
  <c r="AW140" i="3"/>
  <c r="K141" i="3"/>
  <c r="BW141" i="3"/>
  <c r="AK142" i="3"/>
  <c r="CW142" i="3"/>
  <c r="BK143" i="3"/>
  <c r="Y144" i="3"/>
  <c r="CK144" i="3"/>
  <c r="AY145" i="3"/>
  <c r="M146" i="3"/>
  <c r="BY146" i="3"/>
  <c r="AM147" i="3"/>
  <c r="CY147" i="3"/>
  <c r="BM148" i="3"/>
  <c r="AA149" i="3"/>
  <c r="CM149" i="3"/>
  <c r="BA150" i="3"/>
  <c r="O151" i="3"/>
  <c r="CA151" i="3"/>
  <c r="AO152" i="3"/>
  <c r="DA152" i="3"/>
  <c r="BO153" i="3"/>
  <c r="AC154" i="3"/>
  <c r="CO154" i="3"/>
  <c r="CW128" i="3"/>
  <c r="CD130" i="3"/>
  <c r="F132" i="3"/>
  <c r="AF133" i="3"/>
  <c r="BF134" i="3"/>
  <c r="CF135" i="3"/>
  <c r="BX136" i="3"/>
  <c r="BG137" i="3"/>
  <c r="AP138" i="3"/>
  <c r="Z139" i="3"/>
  <c r="I140" i="3"/>
  <c r="CD140" i="3"/>
  <c r="AR141" i="3"/>
  <c r="F142" i="3"/>
  <c r="BR142" i="3"/>
  <c r="AF143" i="3"/>
  <c r="CR143" i="3"/>
  <c r="BF144" i="3"/>
  <c r="T145" i="3"/>
  <c r="CF145" i="3"/>
  <c r="AT146" i="3"/>
  <c r="H147" i="3"/>
  <c r="BT147" i="3"/>
  <c r="AH148" i="3"/>
  <c r="CT148" i="3"/>
  <c r="BH149" i="3"/>
  <c r="V150" i="3"/>
  <c r="CH150" i="3"/>
  <c r="AV151" i="3"/>
  <c r="J152" i="3"/>
  <c r="BV152" i="3"/>
  <c r="AJ153" i="3"/>
  <c r="CV153" i="3"/>
  <c r="BJ154" i="3"/>
  <c r="X155" i="3"/>
  <c r="CJ155" i="3"/>
  <c r="AX156" i="3"/>
  <c r="L157" i="3"/>
  <c r="BX157" i="3"/>
  <c r="AL158" i="3"/>
  <c r="CX158" i="3"/>
  <c r="BL159" i="3"/>
  <c r="Z160" i="3"/>
  <c r="CR129" i="3"/>
  <c r="AE131" i="3"/>
  <c r="BE132" i="3"/>
  <c r="CE133" i="3"/>
  <c r="G135" i="3"/>
  <c r="X136" i="3"/>
  <c r="G137" i="3"/>
  <c r="CN137" i="3"/>
  <c r="BX138" i="3"/>
  <c r="BG139" i="3"/>
  <c r="AP140" i="3"/>
  <c r="E141" i="3"/>
  <c r="BQ141" i="3"/>
  <c r="AE142" i="3"/>
  <c r="CQ142" i="3"/>
  <c r="BE143" i="3"/>
  <c r="S144" i="3"/>
  <c r="CE144" i="3"/>
  <c r="AS145" i="3"/>
  <c r="G146" i="3"/>
  <c r="BS146" i="3"/>
  <c r="AG147" i="3"/>
  <c r="CS147" i="3"/>
  <c r="BG148" i="3"/>
  <c r="U149" i="3"/>
  <c r="CG149" i="3"/>
  <c r="AU150" i="3"/>
  <c r="I151" i="3"/>
  <c r="BU151" i="3"/>
  <c r="AI152" i="3"/>
  <c r="CU152" i="3"/>
  <c r="BI153" i="3"/>
  <c r="W154" i="3"/>
  <c r="CI154" i="3"/>
  <c r="AW155" i="3"/>
  <c r="K156" i="3"/>
  <c r="BW156" i="3"/>
  <c r="AK157" i="3"/>
  <c r="CW157" i="3"/>
  <c r="BK158" i="3"/>
  <c r="AN130" i="3"/>
  <c r="BN131" i="3"/>
  <c r="CZ129" i="3"/>
  <c r="AI131" i="3"/>
  <c r="BI132" i="3"/>
  <c r="CI133" i="3"/>
  <c r="K135" i="3"/>
  <c r="Z136" i="3"/>
  <c r="J137" i="3"/>
  <c r="CQ137" i="3"/>
  <c r="BZ138" i="3"/>
  <c r="BJ139" i="3"/>
  <c r="AS140" i="3"/>
  <c r="G141" i="3"/>
  <c r="BS141" i="3"/>
  <c r="AG142" i="3"/>
  <c r="CS142" i="3"/>
  <c r="BG143" i="3"/>
  <c r="U144" i="3"/>
  <c r="CG144" i="3"/>
  <c r="AU145" i="3"/>
  <c r="I146" i="3"/>
  <c r="BU146" i="3"/>
  <c r="AI147" i="3"/>
  <c r="CU147" i="3"/>
  <c r="BI148" i="3"/>
  <c r="W149" i="3"/>
  <c r="CI149" i="3"/>
  <c r="AW150" i="3"/>
  <c r="K151" i="3"/>
  <c r="BW151" i="3"/>
  <c r="AK152" i="3"/>
  <c r="CW152" i="3"/>
  <c r="BK153" i="3"/>
  <c r="Y154" i="3"/>
  <c r="CK154" i="3"/>
  <c r="AY155" i="3"/>
  <c r="M156" i="3"/>
  <c r="BY156" i="3"/>
  <c r="AM157" i="3"/>
  <c r="CY157" i="3"/>
  <c r="BM158" i="3"/>
  <c r="AQ133" i="3"/>
  <c r="BN137" i="3"/>
  <c r="CI140" i="3"/>
  <c r="AK143" i="3"/>
  <c r="CK145" i="3"/>
  <c r="AM148" i="3"/>
  <c r="CM150" i="3"/>
  <c r="AO153" i="3"/>
  <c r="CA155" i="3"/>
  <c r="AT157" i="3"/>
  <c r="CV158" i="3"/>
  <c r="CE159" i="3"/>
  <c r="BN160" i="3"/>
  <c r="AB161" i="3"/>
  <c r="CN161" i="3"/>
  <c r="BB162" i="3"/>
  <c r="P163" i="3"/>
  <c r="CB163" i="3"/>
  <c r="AP164" i="3"/>
  <c r="DB164" i="3"/>
  <c r="BP165" i="3"/>
  <c r="AD166" i="3"/>
  <c r="CP166" i="3"/>
  <c r="BD167" i="3"/>
  <c r="R168" i="3"/>
  <c r="CD168" i="3"/>
  <c r="AR169" i="3"/>
  <c r="F170" i="3"/>
  <c r="BR170" i="3"/>
  <c r="CB99" i="3"/>
  <c r="AM108" i="3"/>
  <c r="CZ110" i="3"/>
  <c r="CV112" i="3"/>
  <c r="AS131" i="3"/>
  <c r="M126" i="3"/>
  <c r="AL122" i="3"/>
  <c r="AN127" i="3"/>
  <c r="AP132" i="3"/>
  <c r="N132" i="3"/>
  <c r="N140" i="3"/>
  <c r="X145" i="3"/>
  <c r="Z150" i="3"/>
  <c r="AB155" i="3"/>
  <c r="AD160" i="3"/>
  <c r="CJ137" i="3"/>
  <c r="BB143" i="3"/>
  <c r="BD148" i="3"/>
  <c r="BF153" i="3"/>
  <c r="BH158" i="3"/>
  <c r="I138" i="3"/>
  <c r="BS143" i="3"/>
  <c r="BU148" i="3"/>
  <c r="BW153" i="3"/>
  <c r="CV135" i="3"/>
  <c r="N142" i="3"/>
  <c r="P147" i="3"/>
  <c r="R152" i="3"/>
  <c r="T157" i="3"/>
  <c r="BU132" i="3"/>
  <c r="AY140" i="3"/>
  <c r="BA145" i="3"/>
  <c r="BC150" i="3"/>
  <c r="BE155" i="3"/>
  <c r="Y130" i="3"/>
  <c r="CK138" i="3"/>
  <c r="AC144" i="3"/>
  <c r="AE149" i="3"/>
  <c r="AG154" i="3"/>
  <c r="E134" i="3"/>
  <c r="CW155" i="3"/>
  <c r="X163" i="3"/>
  <c r="Z168" i="3"/>
  <c r="CX170" i="3"/>
  <c r="BL171" i="3"/>
  <c r="Z172" i="3"/>
  <c r="CL172" i="3"/>
  <c r="AZ173" i="3"/>
  <c r="N174" i="3"/>
  <c r="BZ174" i="3"/>
  <c r="AN175" i="3"/>
  <c r="CZ175" i="3"/>
  <c r="BN176" i="3"/>
  <c r="AB177" i="3"/>
  <c r="CN177" i="3"/>
  <c r="BB178" i="3"/>
  <c r="P179" i="3"/>
  <c r="CB179" i="3"/>
  <c r="AP180" i="3"/>
  <c r="DB180" i="3"/>
  <c r="BP181" i="3"/>
  <c r="AD182" i="3"/>
  <c r="CP182" i="3"/>
  <c r="BD183" i="3"/>
  <c r="R184" i="3"/>
  <c r="AG132" i="3"/>
  <c r="CO136" i="3"/>
  <c r="Z140" i="3"/>
  <c r="CE142" i="3"/>
  <c r="AG145" i="3"/>
  <c r="CG147" i="3"/>
  <c r="AI150" i="3"/>
  <c r="CB129" i="3"/>
  <c r="N136" i="3"/>
  <c r="AX139" i="3"/>
  <c r="X142" i="3"/>
  <c r="BX144" i="3"/>
  <c r="Z147" i="3"/>
  <c r="BZ149" i="3"/>
  <c r="AB152" i="3"/>
  <c r="CB154" i="3"/>
  <c r="BS156" i="3"/>
  <c r="AK158" i="3"/>
  <c r="AS159" i="3"/>
  <c r="AB160" i="3"/>
  <c r="CW160" i="3"/>
  <c r="BK161" i="3"/>
  <c r="Y162" i="3"/>
  <c r="CK162" i="3"/>
  <c r="AY163" i="3"/>
  <c r="M164" i="3"/>
  <c r="BY164" i="3"/>
  <c r="AM165" i="3"/>
  <c r="CY165" i="3"/>
  <c r="BM166" i="3"/>
  <c r="AA167" i="3"/>
  <c r="CM167" i="3"/>
  <c r="BA168" i="3"/>
  <c r="O169" i="3"/>
  <c r="CA169" i="3"/>
  <c r="AO170" i="3"/>
  <c r="DA170" i="3"/>
  <c r="BO171" i="3"/>
  <c r="AC172" i="3"/>
  <c r="CO172" i="3"/>
  <c r="BC173" i="3"/>
  <c r="Q174" i="3"/>
  <c r="CC174" i="3"/>
  <c r="AQ175" i="3"/>
  <c r="E176" i="3"/>
  <c r="AW132" i="3"/>
  <c r="CZ136" i="3"/>
  <c r="AK140" i="3"/>
  <c r="CM142" i="3"/>
  <c r="AO145" i="3"/>
  <c r="CO147" i="3"/>
  <c r="AQ150" i="3"/>
  <c r="CQ152" i="3"/>
  <c r="AS155" i="3"/>
  <c r="N157" i="3"/>
  <c r="CE158" i="3"/>
  <c r="BO159" i="3"/>
  <c r="AY160" i="3"/>
  <c r="P161" i="3"/>
  <c r="CB161" i="3"/>
  <c r="AP162" i="3"/>
  <c r="DB162" i="3"/>
  <c r="BP163" i="3"/>
  <c r="AD164" i="3"/>
  <c r="CP164" i="3"/>
  <c r="BD165" i="3"/>
  <c r="R166" i="3"/>
  <c r="CD166" i="3"/>
  <c r="AR167" i="3"/>
  <c r="F168" i="3"/>
  <c r="BR168" i="3"/>
  <c r="AF169" i="3"/>
  <c r="CR169" i="3"/>
  <c r="BF170" i="3"/>
  <c r="T171" i="3"/>
  <c r="CF171" i="3"/>
  <c r="AT172" i="3"/>
  <c r="H173" i="3"/>
  <c r="BT173" i="3"/>
  <c r="AH174" i="3"/>
  <c r="CT174" i="3"/>
  <c r="BH175" i="3"/>
  <c r="V176" i="3"/>
  <c r="CH176" i="3"/>
  <c r="AV177" i="3"/>
  <c r="J178" i="3"/>
  <c r="BV178" i="3"/>
  <c r="AJ179" i="3"/>
  <c r="CV179" i="3"/>
  <c r="BJ180" i="3"/>
  <c r="X181" i="3"/>
  <c r="CJ181" i="3"/>
  <c r="AX182" i="3"/>
  <c r="L183" i="3"/>
  <c r="BX183" i="3"/>
  <c r="AL184" i="3"/>
  <c r="CH133" i="3"/>
  <c r="CP137" i="3"/>
  <c r="F141" i="3"/>
  <c r="BF143" i="3"/>
  <c r="H146" i="3"/>
  <c r="BH148" i="3"/>
  <c r="J151" i="3"/>
  <c r="BJ153" i="3"/>
  <c r="CO155" i="3"/>
  <c r="BG157" i="3"/>
  <c r="E159" i="3"/>
  <c r="CL159" i="3"/>
  <c r="BS160" i="3"/>
  <c r="AG161" i="3"/>
  <c r="CS161" i="3"/>
  <c r="BG162" i="3"/>
  <c r="U163" i="3"/>
  <c r="CG163" i="3"/>
  <c r="AU164" i="3"/>
  <c r="I165" i="3"/>
  <c r="BU165" i="3"/>
  <c r="AI166" i="3"/>
  <c r="CU166" i="3"/>
  <c r="BI167" i="3"/>
  <c r="W168" i="3"/>
  <c r="CI168" i="3"/>
  <c r="AW169" i="3"/>
  <c r="K170" i="3"/>
  <c r="BW170" i="3"/>
  <c r="AK171" i="3"/>
  <c r="CW171" i="3"/>
  <c r="BK172" i="3"/>
  <c r="Y173" i="3"/>
  <c r="CK173" i="3"/>
  <c r="AY174" i="3"/>
  <c r="M175" i="3"/>
  <c r="BY175" i="3"/>
  <c r="AM176" i="3"/>
  <c r="CY176" i="3"/>
  <c r="BM177" i="3"/>
  <c r="AA178" i="3"/>
  <c r="CM178" i="3"/>
  <c r="BA179" i="3"/>
  <c r="O135" i="3"/>
  <c r="CC138" i="3"/>
  <c r="BU141" i="3"/>
  <c r="W144" i="3"/>
  <c r="BW146" i="3"/>
  <c r="Y149" i="3"/>
  <c r="BY151" i="3"/>
  <c r="AA154" i="3"/>
  <c r="AJ156" i="3"/>
  <c r="DA157" i="3"/>
  <c r="AA159" i="3"/>
  <c r="K160" i="3"/>
  <c r="CJ160" i="3"/>
  <c r="AX161" i="3"/>
  <c r="L162" i="3"/>
  <c r="BX162" i="3"/>
  <c r="AL163" i="3"/>
  <c r="CX163" i="3"/>
  <c r="BL164" i="3"/>
  <c r="Z165" i="3"/>
  <c r="CL165" i="3"/>
  <c r="AZ166" i="3"/>
  <c r="N167" i="3"/>
  <c r="BZ167" i="3"/>
  <c r="AN168" i="3"/>
  <c r="CZ168" i="3"/>
  <c r="BN169" i="3"/>
  <c r="AB170" i="3"/>
  <c r="CN170" i="3"/>
  <c r="BB171" i="3"/>
  <c r="P172" i="3"/>
  <c r="CB172" i="3"/>
  <c r="AP173" i="3"/>
  <c r="DB173" i="3"/>
  <c r="BP174" i="3"/>
  <c r="AD175" i="3"/>
  <c r="CP175" i="3"/>
  <c r="BD176" i="3"/>
  <c r="R177" i="3"/>
  <c r="CD177" i="3"/>
  <c r="AR178" i="3"/>
  <c r="F179" i="3"/>
  <c r="BB133" i="3"/>
  <c r="CP145" i="3"/>
  <c r="CR154" i="3"/>
  <c r="U159" i="3"/>
  <c r="V161" i="3"/>
  <c r="CO162" i="3"/>
  <c r="BG164" i="3"/>
  <c r="X166" i="3"/>
  <c r="CQ167" i="3"/>
  <c r="BI169" i="3"/>
  <c r="Z171" i="3"/>
  <c r="CS172" i="3"/>
  <c r="BK174" i="3"/>
  <c r="AB176" i="3"/>
  <c r="BI177" i="3"/>
  <c r="CI178" i="3"/>
  <c r="CQ179" i="3"/>
  <c r="CA180" i="3"/>
  <c r="BJ181" i="3"/>
  <c r="AS182" i="3"/>
  <c r="AC183" i="3"/>
  <c r="L184" i="3"/>
  <c r="CK184" i="3"/>
  <c r="AY185" i="3"/>
  <c r="M186" i="3"/>
  <c r="BY186" i="3"/>
  <c r="AM187" i="3"/>
  <c r="CY187" i="3"/>
  <c r="BM188" i="3"/>
  <c r="AA189" i="3"/>
  <c r="CM189" i="3"/>
  <c r="BA190" i="3"/>
  <c r="O191" i="3"/>
  <c r="CA191" i="3"/>
  <c r="AO192" i="3"/>
  <c r="DA192" i="3"/>
  <c r="BO193" i="3"/>
  <c r="AC194" i="3"/>
  <c r="CO194" i="3"/>
  <c r="BC195" i="3"/>
  <c r="Q196" i="3"/>
  <c r="CC196" i="3"/>
  <c r="AQ197" i="3"/>
  <c r="E198" i="3"/>
  <c r="BQ198" i="3"/>
  <c r="AE199" i="3"/>
  <c r="AT136" i="3"/>
  <c r="AX147" i="3"/>
  <c r="CD155" i="3"/>
  <c r="BB159" i="3"/>
  <c r="AY161" i="3"/>
  <c r="Q163" i="3"/>
  <c r="CF164" i="3"/>
  <c r="BA166" i="3"/>
  <c r="S168" i="3"/>
  <c r="CH169" i="3"/>
  <c r="BC171" i="3"/>
  <c r="U173" i="3"/>
  <c r="CJ174" i="3"/>
  <c r="BA176" i="3"/>
  <c r="CA177" i="3"/>
  <c r="DA178" i="3"/>
  <c r="G180" i="3"/>
  <c r="CN180" i="3"/>
  <c r="BW181" i="3"/>
  <c r="BG182" i="3"/>
  <c r="AP183" i="3"/>
  <c r="Y184" i="3"/>
  <c r="CU184" i="3"/>
  <c r="BI185" i="3"/>
  <c r="W186" i="3"/>
  <c r="CI186" i="3"/>
  <c r="AW187" i="3"/>
  <c r="K188" i="3"/>
  <c r="BW188" i="3"/>
  <c r="AK189" i="3"/>
  <c r="CW189" i="3"/>
  <c r="BK190" i="3"/>
  <c r="Y191" i="3"/>
  <c r="CK191" i="3"/>
  <c r="AY192" i="3"/>
  <c r="M193" i="3"/>
  <c r="BY193" i="3"/>
  <c r="AM194" i="3"/>
  <c r="CY194" i="3"/>
  <c r="BM195" i="3"/>
  <c r="AA196" i="3"/>
  <c r="CM196" i="3"/>
  <c r="BA197" i="3"/>
  <c r="AT141" i="3"/>
  <c r="AX151" i="3"/>
  <c r="AY157" i="3"/>
  <c r="AR160" i="3"/>
  <c r="O162" i="3"/>
  <c r="CD163" i="3"/>
  <c r="AY165" i="3"/>
  <c r="AF104" i="3"/>
  <c r="CS113" i="3"/>
  <c r="AU122" i="3"/>
  <c r="CS122" i="3"/>
  <c r="AU136" i="3"/>
  <c r="BM128" i="3"/>
  <c r="CX122" i="3"/>
  <c r="CZ127" i="3"/>
  <c r="DB132" i="3"/>
  <c r="AN133" i="3"/>
  <c r="CH140" i="3"/>
  <c r="CJ145" i="3"/>
  <c r="CL150" i="3"/>
  <c r="CN155" i="3"/>
  <c r="CI129" i="3"/>
  <c r="BT138" i="3"/>
  <c r="P144" i="3"/>
  <c r="R149" i="3"/>
  <c r="T154" i="3"/>
  <c r="AG130" i="3"/>
  <c r="CP138" i="3"/>
  <c r="AG144" i="3"/>
  <c r="AI149" i="3"/>
  <c r="AK154" i="3"/>
  <c r="CH136" i="3"/>
  <c r="BZ142" i="3"/>
  <c r="CB147" i="3"/>
  <c r="CD152" i="3"/>
  <c r="CF157" i="3"/>
  <c r="CU133" i="3"/>
  <c r="M141" i="3"/>
  <c r="O146" i="3"/>
  <c r="Q151" i="3"/>
  <c r="S156" i="3"/>
  <c r="AY131" i="3"/>
  <c r="BT139" i="3"/>
  <c r="CO144" i="3"/>
  <c r="CQ149" i="3"/>
  <c r="CS154" i="3"/>
  <c r="F138" i="3"/>
  <c r="BO157" i="3"/>
  <c r="CJ163" i="3"/>
  <c r="CL168" i="3"/>
  <c r="H171" i="3"/>
  <c r="BT171" i="3"/>
  <c r="AH172" i="3"/>
  <c r="CT172" i="3"/>
  <c r="BH173" i="3"/>
  <c r="V174" i="3"/>
  <c r="CH174" i="3"/>
  <c r="AV175" i="3"/>
  <c r="J176" i="3"/>
  <c r="BV176" i="3"/>
  <c r="AJ177" i="3"/>
  <c r="CV177" i="3"/>
  <c r="BJ178" i="3"/>
  <c r="X179" i="3"/>
  <c r="CJ179" i="3"/>
  <c r="AX180" i="3"/>
  <c r="L181" i="3"/>
  <c r="BX181" i="3"/>
  <c r="AL182" i="3"/>
  <c r="CX182" i="3"/>
  <c r="BL183" i="3"/>
  <c r="Z184" i="3"/>
  <c r="CS132" i="3"/>
  <c r="AH137" i="3"/>
  <c r="BK140" i="3"/>
  <c r="M143" i="3"/>
  <c r="BM145" i="3"/>
  <c r="O148" i="3"/>
  <c r="BO150" i="3"/>
  <c r="W131" i="3"/>
  <c r="BE136" i="3"/>
  <c r="CN139" i="3"/>
  <c r="BD142" i="3"/>
  <c r="F145" i="3"/>
  <c r="BF147" i="3"/>
  <c r="H150" i="3"/>
  <c r="BH152" i="3"/>
  <c r="J155" i="3"/>
  <c r="CN156" i="3"/>
  <c r="BG158" i="3"/>
  <c r="BC159" i="3"/>
  <c r="AM160" i="3"/>
  <c r="G161" i="3"/>
  <c r="BS161" i="3"/>
  <c r="AG162" i="3"/>
  <c r="CS162" i="3"/>
  <c r="BG163" i="3"/>
  <c r="U164" i="3"/>
  <c r="CG164" i="3"/>
  <c r="AU165" i="3"/>
  <c r="I166" i="3"/>
  <c r="BU166" i="3"/>
  <c r="AI167" i="3"/>
  <c r="CU167" i="3"/>
  <c r="BI168" i="3"/>
  <c r="W169" i="3"/>
  <c r="CI169" i="3"/>
  <c r="AW170" i="3"/>
  <c r="K171" i="3"/>
  <c r="BW171" i="3"/>
  <c r="AK172" i="3"/>
  <c r="CW172" i="3"/>
  <c r="BK173" i="3"/>
  <c r="Y174" i="3"/>
  <c r="CK174" i="3"/>
  <c r="AY175" i="3"/>
  <c r="M176" i="3"/>
  <c r="K133" i="3"/>
  <c r="AR137" i="3"/>
  <c r="BS140" i="3"/>
  <c r="U143" i="3"/>
  <c r="BU145" i="3"/>
  <c r="W148" i="3"/>
  <c r="BW150" i="3"/>
  <c r="Y153" i="3"/>
  <c r="BQ155" i="3"/>
  <c r="AI157" i="3"/>
  <c r="CQ158" i="3"/>
  <c r="BZ159" i="3"/>
  <c r="BI160" i="3"/>
  <c r="X161" i="3"/>
  <c r="CJ161" i="3"/>
  <c r="AX162" i="3"/>
  <c r="L163" i="3"/>
  <c r="BX163" i="3"/>
  <c r="AL164" i="3"/>
  <c r="CX164" i="3"/>
  <c r="BL165" i="3"/>
  <c r="Z166" i="3"/>
  <c r="CL166" i="3"/>
  <c r="AZ167" i="3"/>
  <c r="N168" i="3"/>
  <c r="BZ168" i="3"/>
  <c r="AN169" i="3"/>
  <c r="CZ169" i="3"/>
  <c r="BN170" i="3"/>
  <c r="AB171" i="3"/>
  <c r="CN171" i="3"/>
  <c r="BB172" i="3"/>
  <c r="P173" i="3"/>
  <c r="CB173" i="3"/>
  <c r="AP174" i="3"/>
  <c r="DB174" i="3"/>
  <c r="BP175" i="3"/>
  <c r="AD176" i="3"/>
  <c r="CP176" i="3"/>
  <c r="BD177" i="3"/>
  <c r="R178" i="3"/>
  <c r="CD178" i="3"/>
  <c r="AR179" i="3"/>
  <c r="F180" i="3"/>
  <c r="BR180" i="3"/>
  <c r="AF181" i="3"/>
  <c r="CR181" i="3"/>
  <c r="BF182" i="3"/>
  <c r="T183" i="3"/>
  <c r="CF183" i="3"/>
  <c r="AT184" i="3"/>
  <c r="AV134" i="3"/>
  <c r="AH138" i="3"/>
  <c r="AL141" i="3"/>
  <c r="CL143" i="3"/>
  <c r="AN146" i="3"/>
  <c r="CN148" i="3"/>
  <c r="AP151" i="3"/>
  <c r="CP153" i="3"/>
  <c r="L156" i="3"/>
  <c r="CC157" i="3"/>
  <c r="O159" i="3"/>
  <c r="CW159" i="3"/>
  <c r="CA160" i="3"/>
  <c r="AO161" i="3"/>
  <c r="DA161" i="3"/>
  <c r="BO162" i="3"/>
  <c r="AC163" i="3"/>
  <c r="CO163" i="3"/>
  <c r="BC164" i="3"/>
  <c r="Q165" i="3"/>
  <c r="CC165" i="3"/>
  <c r="AQ166" i="3"/>
  <c r="E167" i="3"/>
  <c r="BQ167" i="3"/>
  <c r="AE168" i="3"/>
  <c r="CQ168" i="3"/>
  <c r="BE169" i="3"/>
  <c r="S170" i="3"/>
  <c r="CE170" i="3"/>
  <c r="AS171" i="3"/>
  <c r="G172" i="3"/>
  <c r="BS172" i="3"/>
  <c r="AG173" i="3"/>
  <c r="CS173" i="3"/>
  <c r="BG174" i="3"/>
  <c r="U175" i="3"/>
  <c r="CG175" i="3"/>
  <c r="AU176" i="3"/>
  <c r="I177" i="3"/>
  <c r="BU177" i="3"/>
  <c r="AI178" i="3"/>
  <c r="CU178" i="3"/>
  <c r="BI179" i="3"/>
  <c r="CA135" i="3"/>
  <c r="V139" i="3"/>
  <c r="DA141" i="3"/>
  <c r="BC144" i="3"/>
  <c r="E147" i="3"/>
  <c r="BE149" i="3"/>
  <c r="G152" i="3"/>
  <c r="BG154" i="3"/>
  <c r="BE156" i="3"/>
  <c r="X158" i="3"/>
  <c r="AL159" i="3"/>
  <c r="U160" i="3"/>
  <c r="CR160" i="3"/>
  <c r="BF161" i="3"/>
  <c r="T162" i="3"/>
  <c r="CF162" i="3"/>
  <c r="AT163" i="3"/>
  <c r="H164" i="3"/>
  <c r="BT164" i="3"/>
  <c r="AH165" i="3"/>
  <c r="CT165" i="3"/>
  <c r="BH166" i="3"/>
  <c r="V167" i="3"/>
  <c r="CH167" i="3"/>
  <c r="AV168" i="3"/>
  <c r="J169" i="3"/>
  <c r="BV169" i="3"/>
  <c r="AJ170" i="3"/>
  <c r="CV170" i="3"/>
  <c r="BJ171" i="3"/>
  <c r="X172" i="3"/>
  <c r="CJ172" i="3"/>
  <c r="AX173" i="3"/>
  <c r="L174" i="3"/>
  <c r="BX174" i="3"/>
  <c r="AL175" i="3"/>
  <c r="CX175" i="3"/>
  <c r="BL176" i="3"/>
  <c r="Z177" i="3"/>
  <c r="CL177" i="3"/>
  <c r="AZ178" i="3"/>
  <c r="N179" i="3"/>
  <c r="DB135" i="3"/>
  <c r="R147" i="3"/>
  <c r="BK155" i="3"/>
  <c r="AX159" i="3"/>
  <c r="AS161" i="3"/>
  <c r="J163" i="3"/>
  <c r="CC164" i="3"/>
  <c r="AU166" i="3"/>
  <c r="L168" i="3"/>
  <c r="CE169" i="3"/>
  <c r="AW171" i="3"/>
  <c r="N173" i="3"/>
  <c r="CG174" i="3"/>
  <c r="AY176" i="3"/>
  <c r="BY177" i="3"/>
  <c r="CY178" i="3"/>
  <c r="DB179" i="3"/>
  <c r="CK180" i="3"/>
  <c r="BU181" i="3"/>
  <c r="BD182" i="3"/>
  <c r="AM183" i="3"/>
  <c r="W184" i="3"/>
  <c r="CS184" i="3"/>
  <c r="BG185" i="3"/>
  <c r="U186" i="3"/>
  <c r="CG186" i="3"/>
  <c r="AU187" i="3"/>
  <c r="I188" i="3"/>
  <c r="BU188" i="3"/>
  <c r="AI189" i="3"/>
  <c r="CU189" i="3"/>
  <c r="BI190" i="3"/>
  <c r="W191" i="3"/>
  <c r="CI191" i="3"/>
  <c r="AW192" i="3"/>
  <c r="K193" i="3"/>
  <c r="BW193" i="3"/>
  <c r="AK194" i="3"/>
  <c r="CW194" i="3"/>
  <c r="BK195" i="3"/>
  <c r="Y196" i="3"/>
  <c r="CK196" i="3"/>
  <c r="AY197" i="3"/>
  <c r="M198" i="3"/>
  <c r="BY198" i="3"/>
  <c r="AM199" i="3"/>
  <c r="M138" i="3"/>
  <c r="BX148" i="3"/>
  <c r="AM156" i="3"/>
  <c r="CG159" i="3"/>
  <c r="BR161" i="3"/>
  <c r="AM163" i="3"/>
  <c r="E165" i="3"/>
  <c r="BT166" i="3"/>
  <c r="AO168" i="3"/>
  <c r="G170" i="3"/>
  <c r="BV171" i="3"/>
  <c r="AQ173" i="3"/>
  <c r="I175" i="3"/>
  <c r="BQ176" i="3"/>
  <c r="CQ177" i="3"/>
  <c r="S179" i="3"/>
  <c r="Q180" i="3"/>
  <c r="CY180" i="3"/>
  <c r="CH181" i="3"/>
  <c r="BQ182" i="3"/>
  <c r="BA183" i="3"/>
  <c r="AJ184" i="3"/>
  <c r="E185" i="3"/>
  <c r="BQ185" i="3"/>
  <c r="AE186" i="3"/>
  <c r="CQ186" i="3"/>
  <c r="BE187" i="3"/>
  <c r="S188" i="3"/>
  <c r="CE188" i="3"/>
  <c r="AS189" i="3"/>
  <c r="G190" i="3"/>
  <c r="BS190" i="3"/>
  <c r="AG191" i="3"/>
  <c r="CS191" i="3"/>
  <c r="BG192" i="3"/>
  <c r="U193" i="3"/>
  <c r="CG193" i="3"/>
  <c r="AU194" i="3"/>
  <c r="I195" i="3"/>
  <c r="BU195" i="3"/>
  <c r="AI196" i="3"/>
  <c r="CU196" i="3"/>
  <c r="BI197" i="3"/>
  <c r="BT142" i="3"/>
  <c r="BX152" i="3"/>
  <c r="K158" i="3"/>
  <c r="BP160" i="3"/>
  <c r="AK162" i="3"/>
  <c r="DA163" i="3"/>
  <c r="BR165" i="3"/>
  <c r="CA114" i="3"/>
  <c r="CU118" i="3"/>
  <c r="AW127" i="3"/>
  <c r="CU127" i="3"/>
  <c r="AL106" i="3"/>
  <c r="F106" i="3"/>
  <c r="BL123" i="3"/>
  <c r="BN128" i="3"/>
  <c r="BP133" i="3"/>
  <c r="BN134" i="3"/>
  <c r="AV141" i="3"/>
  <c r="AX146" i="3"/>
  <c r="AZ151" i="3"/>
  <c r="BB156" i="3"/>
  <c r="Z131" i="3"/>
  <c r="BC139" i="3"/>
  <c r="CB144" i="3"/>
  <c r="CD149" i="3"/>
  <c r="CF154" i="3"/>
  <c r="BG131" i="3"/>
  <c r="BZ139" i="3"/>
  <c r="CS144" i="3"/>
  <c r="CU149" i="3"/>
  <c r="CW154" i="3"/>
  <c r="BR137" i="3"/>
  <c r="AN143" i="3"/>
  <c r="AP148" i="3"/>
  <c r="AR153" i="3"/>
  <c r="AT158" i="3"/>
  <c r="W135" i="3"/>
  <c r="BY141" i="3"/>
  <c r="CA146" i="3"/>
  <c r="CC151" i="3"/>
  <c r="CE156" i="3"/>
  <c r="BY132" i="3"/>
  <c r="BA140" i="3"/>
  <c r="BC145" i="3"/>
  <c r="BE150" i="3"/>
  <c r="BG155" i="3"/>
  <c r="Q141" i="3"/>
  <c r="I159" i="3"/>
  <c r="AX164" i="3"/>
  <c r="AZ169" i="3"/>
  <c r="P171" i="3"/>
  <c r="CB171" i="3"/>
  <c r="AP172" i="3"/>
  <c r="DB172" i="3"/>
  <c r="BP173" i="3"/>
  <c r="AD174" i="3"/>
  <c r="CP174" i="3"/>
  <c r="BD175" i="3"/>
  <c r="R176" i="3"/>
  <c r="CD176" i="3"/>
  <c r="AR177" i="3"/>
  <c r="F178" i="3"/>
  <c r="BR178" i="3"/>
  <c r="AF179" i="3"/>
  <c r="CR179" i="3"/>
  <c r="BF180" i="3"/>
  <c r="T181" i="3"/>
  <c r="CF181" i="3"/>
  <c r="AT182" i="3"/>
  <c r="H183" i="3"/>
  <c r="BT183" i="3"/>
  <c r="AH184" i="3"/>
  <c r="BG133" i="3"/>
  <c r="BX137" i="3"/>
  <c r="CQ140" i="3"/>
  <c r="AS143" i="3"/>
  <c r="CS145" i="3"/>
  <c r="AU148" i="3"/>
  <c r="CU150" i="3"/>
  <c r="AR132" i="3"/>
  <c r="CV136" i="3"/>
  <c r="AG140" i="3"/>
  <c r="CJ142" i="3"/>
  <c r="AL145" i="3"/>
  <c r="CL147" i="3"/>
  <c r="AN150" i="3"/>
  <c r="CN152" i="3"/>
  <c r="AP155" i="3"/>
  <c r="K157" i="3"/>
  <c r="CB158" i="3"/>
  <c r="BN159" i="3"/>
  <c r="AW160" i="3"/>
  <c r="O161" i="3"/>
  <c r="CA161" i="3"/>
  <c r="AO162" i="3"/>
  <c r="DA162" i="3"/>
  <c r="BO163" i="3"/>
  <c r="AC164" i="3"/>
  <c r="CO164" i="3"/>
  <c r="BC165" i="3"/>
  <c r="Q166" i="3"/>
  <c r="CC166" i="3"/>
  <c r="AQ167" i="3"/>
  <c r="E168" i="3"/>
  <c r="BQ168" i="3"/>
  <c r="AE169" i="3"/>
  <c r="CQ169" i="3"/>
  <c r="BE170" i="3"/>
  <c r="S171" i="3"/>
  <c r="CE171" i="3"/>
  <c r="AS172" i="3"/>
  <c r="G173" i="3"/>
  <c r="BS173" i="3"/>
  <c r="AG174" i="3"/>
  <c r="CS174" i="3"/>
  <c r="BG175" i="3"/>
  <c r="U176" i="3"/>
  <c r="BW133" i="3"/>
  <c r="CI137" i="3"/>
  <c r="CY140" i="3"/>
  <c r="BA143" i="3"/>
  <c r="DA145" i="3"/>
  <c r="BC148" i="3"/>
  <c r="E151" i="3"/>
  <c r="BE153" i="3"/>
  <c r="CL155" i="3"/>
  <c r="BE157" i="3"/>
  <c r="DA158" i="3"/>
  <c r="CK159" i="3"/>
  <c r="BR160" i="3"/>
  <c r="AF161" i="3"/>
  <c r="CR161" i="3"/>
  <c r="BF162" i="3"/>
  <c r="T163" i="3"/>
  <c r="CF163" i="3"/>
  <c r="AT164" i="3"/>
  <c r="H165" i="3"/>
  <c r="BT165" i="3"/>
  <c r="AH166" i="3"/>
  <c r="CT166" i="3"/>
  <c r="BH167" i="3"/>
  <c r="V168" i="3"/>
  <c r="CH168" i="3"/>
  <c r="AV169" i="3"/>
  <c r="J170" i="3"/>
  <c r="BV170" i="3"/>
  <c r="AJ171" i="3"/>
  <c r="CV171" i="3"/>
  <c r="BJ172" i="3"/>
  <c r="X173" i="3"/>
  <c r="CJ173" i="3"/>
  <c r="AX174" i="3"/>
  <c r="L175" i="3"/>
  <c r="BX175" i="3"/>
  <c r="AL176" i="3"/>
  <c r="CX176" i="3"/>
  <c r="BL177" i="3"/>
  <c r="Z178" i="3"/>
  <c r="CL178" i="3"/>
  <c r="AZ179" i="3"/>
  <c r="N180" i="3"/>
  <c r="BZ180" i="3"/>
  <c r="AN181" i="3"/>
  <c r="CZ181" i="3"/>
  <c r="BN182" i="3"/>
  <c r="AB183" i="3"/>
  <c r="CN183" i="3"/>
  <c r="BB184" i="3"/>
  <c r="J135" i="3"/>
  <c r="BY138" i="3"/>
  <c r="BR141" i="3"/>
  <c r="T144" i="3"/>
  <c r="BT146" i="3"/>
  <c r="V149" i="3"/>
  <c r="BV151" i="3"/>
  <c r="X154" i="3"/>
  <c r="AG156" i="3"/>
  <c r="CX157" i="3"/>
  <c r="Z159" i="3"/>
  <c r="I160" i="3"/>
  <c r="CI160" i="3"/>
  <c r="AW161" i="3"/>
  <c r="K162" i="3"/>
  <c r="BW162" i="3"/>
  <c r="AK163" i="3"/>
  <c r="CW163" i="3"/>
  <c r="BK164" i="3"/>
  <c r="Y165" i="3"/>
  <c r="CK165" i="3"/>
  <c r="AY166" i="3"/>
  <c r="M167" i="3"/>
  <c r="BY167" i="3"/>
  <c r="AM168" i="3"/>
  <c r="CY168" i="3"/>
  <c r="BM169" i="3"/>
  <c r="AA170" i="3"/>
  <c r="CM170" i="3"/>
  <c r="BA171" i="3"/>
  <c r="O172" i="3"/>
  <c r="CA172" i="3"/>
  <c r="AO173" i="3"/>
  <c r="DA173" i="3"/>
  <c r="BO174" i="3"/>
  <c r="AC175" i="3"/>
  <c r="CO175" i="3"/>
  <c r="BC176" i="3"/>
  <c r="Q177" i="3"/>
  <c r="CC177" i="3"/>
  <c r="AQ178" i="3"/>
  <c r="E179" i="3"/>
  <c r="AS130" i="3"/>
  <c r="AC136" i="3"/>
  <c r="BL139" i="3"/>
  <c r="AI142" i="3"/>
  <c r="CI144" i="3"/>
  <c r="AK147" i="3"/>
  <c r="CK149" i="3"/>
  <c r="AM152" i="3"/>
  <c r="CM154" i="3"/>
  <c r="CA156" i="3"/>
  <c r="AS158" i="3"/>
  <c r="AW159" i="3"/>
  <c r="AF160" i="3"/>
  <c r="CZ160" i="3"/>
  <c r="BN161" i="3"/>
  <c r="AB162" i="3"/>
  <c r="CN162" i="3"/>
  <c r="BB163" i="3"/>
  <c r="P164" i="3"/>
  <c r="CB164" i="3"/>
  <c r="AP165" i="3"/>
  <c r="DB165" i="3"/>
  <c r="BP166" i="3"/>
  <c r="AD167" i="3"/>
  <c r="CP167" i="3"/>
  <c r="BD168" i="3"/>
  <c r="R169" i="3"/>
  <c r="CD169" i="3"/>
  <c r="AR170" i="3"/>
  <c r="F171" i="3"/>
  <c r="BR171" i="3"/>
  <c r="AF172" i="3"/>
  <c r="CR172" i="3"/>
  <c r="BF173" i="3"/>
  <c r="T174" i="3"/>
  <c r="CF174" i="3"/>
  <c r="AT175" i="3"/>
  <c r="H176" i="3"/>
  <c r="BT176" i="3"/>
  <c r="AH177" i="3"/>
  <c r="CT177" i="3"/>
  <c r="BH178" i="3"/>
  <c r="V179" i="3"/>
  <c r="BT137" i="3"/>
  <c r="AR148" i="3"/>
  <c r="W156" i="3"/>
  <c r="BW159" i="3"/>
  <c r="BO161" i="3"/>
  <c r="AG163" i="3"/>
  <c r="CV164" i="3"/>
  <c r="BQ166" i="3"/>
  <c r="AI168" i="3"/>
  <c r="CX169" i="3"/>
  <c r="BS171" i="3"/>
  <c r="AK173" i="3"/>
  <c r="CZ174" i="3"/>
  <c r="BO176" i="3"/>
  <c r="CO177" i="3"/>
  <c r="Q179" i="3"/>
  <c r="O180" i="3"/>
  <c r="CV180" i="3"/>
  <c r="CE181" i="3"/>
  <c r="BO182" i="3"/>
  <c r="AX183" i="3"/>
  <c r="AG184" i="3"/>
  <c r="DA184" i="3"/>
  <c r="BO185" i="3"/>
  <c r="AC186" i="3"/>
  <c r="CO186" i="3"/>
  <c r="BC187" i="3"/>
  <c r="Q188" i="3"/>
  <c r="CC188" i="3"/>
  <c r="AQ189" i="3"/>
  <c r="E190" i="3"/>
  <c r="BQ190" i="3"/>
  <c r="AE191" i="3"/>
  <c r="CQ191" i="3"/>
  <c r="BE192" i="3"/>
  <c r="S193" i="3"/>
  <c r="CE193" i="3"/>
  <c r="AS194" i="3"/>
  <c r="G195" i="3"/>
  <c r="BS195" i="3"/>
  <c r="AG196" i="3"/>
  <c r="CS196" i="3"/>
  <c r="BG197" i="3"/>
  <c r="U198" i="3"/>
  <c r="CG198" i="3"/>
  <c r="AU199" i="3"/>
  <c r="CD139" i="3"/>
  <c r="CX149" i="3"/>
  <c r="CK156" i="3"/>
  <c r="L160" i="3"/>
  <c r="CO161" i="3"/>
  <c r="BF163" i="3"/>
  <c r="AA165" i="3"/>
  <c r="CQ166" i="3"/>
  <c r="BH168" i="3"/>
  <c r="AC170" i="3"/>
  <c r="CS171" i="3"/>
  <c r="BJ173" i="3"/>
  <c r="AE175" i="3"/>
  <c r="CG176" i="3"/>
  <c r="I178" i="3"/>
  <c r="AI179" i="3"/>
  <c r="AB180" i="3"/>
  <c r="K181" i="3"/>
  <c r="CS181" i="3"/>
  <c r="CB182" i="3"/>
  <c r="BK183" i="3"/>
  <c r="AU184" i="3"/>
  <c r="M185" i="3"/>
  <c r="BY185" i="3"/>
  <c r="AM186" i="3"/>
  <c r="CY186" i="3"/>
  <c r="BM187" i="3"/>
  <c r="AA188" i="3"/>
  <c r="CM188" i="3"/>
  <c r="BA189" i="3"/>
  <c r="O190" i="3"/>
  <c r="CA190" i="3"/>
  <c r="AO191" i="3"/>
  <c r="DA191" i="3"/>
  <c r="BO192" i="3"/>
  <c r="AC193" i="3"/>
  <c r="CO193" i="3"/>
  <c r="BC194" i="3"/>
  <c r="Q195" i="3"/>
  <c r="CC195" i="3"/>
  <c r="AQ196" i="3"/>
  <c r="E197" i="3"/>
  <c r="BQ197" i="3"/>
  <c r="CT143" i="3"/>
  <c r="AW153" i="3"/>
  <c r="BQ158" i="3"/>
  <c r="CM160" i="3"/>
  <c r="BD162" i="3"/>
  <c r="Y164" i="3"/>
  <c r="CC119" i="3"/>
  <c r="BF105" i="3"/>
  <c r="AY132" i="3"/>
  <c r="X118" i="3"/>
  <c r="AY121" i="3"/>
  <c r="BX116" i="3"/>
  <c r="Z124" i="3"/>
  <c r="AB129" i="3"/>
  <c r="AD134" i="3"/>
  <c r="CN135" i="3"/>
  <c r="J142" i="3"/>
  <c r="L147" i="3"/>
  <c r="N152" i="3"/>
  <c r="P157" i="3"/>
  <c r="AZ132" i="3"/>
  <c r="AL140" i="3"/>
  <c r="AP145" i="3"/>
  <c r="AR150" i="3"/>
  <c r="AT155" i="3"/>
  <c r="CG132" i="3"/>
  <c r="BE140" i="3"/>
  <c r="BG145" i="3"/>
  <c r="BI150" i="3"/>
  <c r="AE129" i="3"/>
  <c r="BA138" i="3"/>
  <c r="CZ143" i="3"/>
  <c r="DB148" i="3"/>
  <c r="F154" i="3"/>
  <c r="H159" i="3"/>
  <c r="AH136" i="3"/>
  <c r="AM142" i="3"/>
  <c r="AO147" i="3"/>
  <c r="AQ152" i="3"/>
  <c r="AS157" i="3"/>
  <c r="CY133" i="3"/>
  <c r="O141" i="3"/>
  <c r="Q146" i="3"/>
  <c r="S151" i="3"/>
  <c r="U156" i="3"/>
  <c r="BQ143" i="3"/>
  <c r="CP159" i="3"/>
  <c r="L165" i="3"/>
  <c r="CN169" i="3"/>
  <c r="X171" i="3"/>
  <c r="CJ171" i="3"/>
  <c r="AX172" i="3"/>
  <c r="L173" i="3"/>
  <c r="BX173" i="3"/>
  <c r="AL174" i="3"/>
  <c r="CX174" i="3"/>
  <c r="BL175" i="3"/>
  <c r="Z176" i="3"/>
  <c r="CL176" i="3"/>
  <c r="AZ177" i="3"/>
  <c r="N178" i="3"/>
  <c r="BZ178" i="3"/>
  <c r="AN179" i="3"/>
  <c r="CZ179" i="3"/>
  <c r="BN180" i="3"/>
  <c r="AB181" i="3"/>
  <c r="CN181" i="3"/>
  <c r="BB182" i="3"/>
  <c r="P183" i="3"/>
  <c r="CB183" i="3"/>
  <c r="AP184" i="3"/>
  <c r="U134" i="3"/>
  <c r="Q138" i="3"/>
  <c r="Y141" i="3"/>
  <c r="BY143" i="3"/>
  <c r="AA146" i="3"/>
  <c r="CA148" i="3"/>
  <c r="AC151" i="3"/>
  <c r="F133" i="3"/>
  <c r="AN137" i="3"/>
  <c r="BP140" i="3"/>
  <c r="R143" i="3"/>
  <c r="BR145" i="3"/>
  <c r="T148" i="3"/>
  <c r="BT150" i="3"/>
  <c r="V153" i="3"/>
  <c r="BN155" i="3"/>
  <c r="AG157" i="3"/>
  <c r="CO158" i="3"/>
  <c r="BY159" i="3"/>
  <c r="BH160" i="3"/>
  <c r="W161" i="3"/>
  <c r="CI161" i="3"/>
  <c r="AW162" i="3"/>
  <c r="K163" i="3"/>
  <c r="BW163" i="3"/>
  <c r="AK164" i="3"/>
  <c r="CW164" i="3"/>
  <c r="BK165" i="3"/>
  <c r="Y166" i="3"/>
  <c r="CK166" i="3"/>
  <c r="AY167" i="3"/>
  <c r="M168" i="3"/>
  <c r="BY168" i="3"/>
  <c r="AM169" i="3"/>
  <c r="CY169" i="3"/>
  <c r="BM170" i="3"/>
  <c r="AA171" i="3"/>
  <c r="CM171" i="3"/>
  <c r="BA172" i="3"/>
  <c r="O173" i="3"/>
  <c r="CA173" i="3"/>
  <c r="AO174" i="3"/>
  <c r="DA174" i="3"/>
  <c r="BO175" i="3"/>
  <c r="AC176" i="3"/>
  <c r="AK134" i="3"/>
  <c r="AB138" i="3"/>
  <c r="AG141" i="3"/>
  <c r="CG143" i="3"/>
  <c r="AI146" i="3"/>
  <c r="CI148" i="3"/>
  <c r="AK151" i="3"/>
  <c r="CK153" i="3"/>
  <c r="I156" i="3"/>
  <c r="BZ157" i="3"/>
  <c r="N159" i="3"/>
  <c r="CU159" i="3"/>
  <c r="BZ160" i="3"/>
  <c r="AN161" i="3"/>
  <c r="CZ161" i="3"/>
  <c r="BN162" i="3"/>
  <c r="AB163" i="3"/>
  <c r="CN163" i="3"/>
  <c r="BB164" i="3"/>
  <c r="P165" i="3"/>
  <c r="CB165" i="3"/>
  <c r="AP166" i="3"/>
  <c r="DB166" i="3"/>
  <c r="BP167" i="3"/>
  <c r="AD168" i="3"/>
  <c r="CP168" i="3"/>
  <c r="BD169" i="3"/>
  <c r="R170" i="3"/>
  <c r="CD170" i="3"/>
  <c r="AR171" i="3"/>
  <c r="F172" i="3"/>
  <c r="BR172" i="3"/>
  <c r="AF173" i="3"/>
  <c r="CR173" i="3"/>
  <c r="BF174" i="3"/>
  <c r="T175" i="3"/>
  <c r="CF175" i="3"/>
  <c r="AT176" i="3"/>
  <c r="H177" i="3"/>
  <c r="BT177" i="3"/>
  <c r="AH178" i="3"/>
  <c r="CT178" i="3"/>
  <c r="BH179" i="3"/>
  <c r="V180" i="3"/>
  <c r="CH180" i="3"/>
  <c r="AV181" i="3"/>
  <c r="J182" i="3"/>
  <c r="BV182" i="3"/>
  <c r="AJ183" i="3"/>
  <c r="CV183" i="3"/>
  <c r="BJ184" i="3"/>
  <c r="BV135" i="3"/>
  <c r="R139" i="3"/>
  <c r="CX141" i="3"/>
  <c r="AZ144" i="3"/>
  <c r="CZ146" i="3"/>
  <c r="BB149" i="3"/>
  <c r="DB151" i="3"/>
  <c r="BD154" i="3"/>
  <c r="BC156" i="3"/>
  <c r="U158" i="3"/>
  <c r="AK159" i="3"/>
  <c r="T160" i="3"/>
  <c r="CQ160" i="3"/>
  <c r="BE161" i="3"/>
  <c r="S162" i="3"/>
  <c r="CE162" i="3"/>
  <c r="AS163" i="3"/>
  <c r="G164" i="3"/>
  <c r="BS164" i="3"/>
  <c r="AG165" i="3"/>
  <c r="CS165" i="3"/>
  <c r="BG166" i="3"/>
  <c r="U167" i="3"/>
  <c r="CG167" i="3"/>
  <c r="AU168" i="3"/>
  <c r="I169" i="3"/>
  <c r="BU169" i="3"/>
  <c r="AI170" i="3"/>
  <c r="CU170" i="3"/>
  <c r="BI171" i="3"/>
  <c r="W172" i="3"/>
  <c r="CI172" i="3"/>
  <c r="AW173" i="3"/>
  <c r="K174" i="3"/>
  <c r="BW174" i="3"/>
  <c r="AK175" i="3"/>
  <c r="CW175" i="3"/>
  <c r="BK176" i="3"/>
  <c r="Y177" i="3"/>
  <c r="CK177" i="3"/>
  <c r="AY178" i="3"/>
  <c r="M179" i="3"/>
  <c r="BS131" i="3"/>
  <c r="BT136" i="3"/>
  <c r="E140" i="3"/>
  <c r="BO142" i="3"/>
  <c r="Q145" i="3"/>
  <c r="BQ147" i="3"/>
  <c r="S150" i="3"/>
  <c r="BS152" i="3"/>
  <c r="U155" i="3"/>
  <c r="CV156" i="3"/>
  <c r="BO158" i="3"/>
  <c r="BG159" i="3"/>
  <c r="AQ160" i="3"/>
  <c r="J161" i="3"/>
  <c r="BV161" i="3"/>
  <c r="AJ162" i="3"/>
  <c r="CV162" i="3"/>
  <c r="BJ163" i="3"/>
  <c r="X164" i="3"/>
  <c r="CJ164" i="3"/>
  <c r="AX165" i="3"/>
  <c r="L166" i="3"/>
  <c r="BX166" i="3"/>
  <c r="AL167" i="3"/>
  <c r="CX167" i="3"/>
  <c r="BL168" i="3"/>
  <c r="Z169" i="3"/>
  <c r="CL169" i="3"/>
  <c r="AZ170" i="3"/>
  <c r="N171" i="3"/>
  <c r="BZ171" i="3"/>
  <c r="AN172" i="3"/>
  <c r="CZ172" i="3"/>
  <c r="BN173" i="3"/>
  <c r="AB174" i="3"/>
  <c r="CN174" i="3"/>
  <c r="BB175" i="3"/>
  <c r="P176" i="3"/>
  <c r="CB176" i="3"/>
  <c r="AP177" i="3"/>
  <c r="DB177" i="3"/>
  <c r="BP178" i="3"/>
  <c r="AD179" i="3"/>
  <c r="AM139" i="3"/>
  <c r="BR149" i="3"/>
  <c r="CC156" i="3"/>
  <c r="DB159" i="3"/>
  <c r="CH161" i="3"/>
  <c r="BC163" i="3"/>
  <c r="U165" i="3"/>
  <c r="CJ166" i="3"/>
  <c r="BE168" i="3"/>
  <c r="W170" i="3"/>
  <c r="CL171" i="3"/>
  <c r="BG173" i="3"/>
  <c r="Y175" i="3"/>
  <c r="CE176" i="3"/>
  <c r="G178" i="3"/>
  <c r="AG179" i="3"/>
  <c r="Y180" i="3"/>
  <c r="I181" i="3"/>
  <c r="CP181" i="3"/>
  <c r="BY182" i="3"/>
  <c r="BI183" i="3"/>
  <c r="AR184" i="3"/>
  <c r="K185" i="3"/>
  <c r="BW185" i="3"/>
  <c r="AK186" i="3"/>
  <c r="CW186" i="3"/>
  <c r="BK187" i="3"/>
  <c r="Y188" i="3"/>
  <c r="CK188" i="3"/>
  <c r="AY189" i="3"/>
  <c r="M190" i="3"/>
  <c r="BY190" i="3"/>
  <c r="AM191" i="3"/>
  <c r="CY191" i="3"/>
  <c r="BM192" i="3"/>
  <c r="AA193" i="3"/>
  <c r="CM193" i="3"/>
  <c r="BA194" i="3"/>
  <c r="O195" i="3"/>
  <c r="CA195" i="3"/>
  <c r="AO196" i="3"/>
  <c r="DA196" i="3"/>
  <c r="BO197" i="3"/>
  <c r="AC198" i="3"/>
  <c r="CO198" i="3"/>
  <c r="BC199" i="3"/>
  <c r="V141" i="3"/>
  <c r="Z151" i="3"/>
  <c r="AW157" i="3"/>
  <c r="AK160" i="3"/>
  <c r="M162" i="3"/>
  <c r="CC163" i="3"/>
  <c r="AT165" i="3"/>
  <c r="O167" i="3"/>
  <c r="CE168" i="3"/>
  <c r="AV170" i="3"/>
  <c r="Q172" i="3"/>
  <c r="CG173" i="3"/>
  <c r="AX175" i="3"/>
  <c r="CW176" i="3"/>
  <c r="Y178" i="3"/>
  <c r="AY179" i="3"/>
  <c r="AM180" i="3"/>
  <c r="V181" i="3"/>
  <c r="E182" i="3"/>
  <c r="CM182" i="3"/>
  <c r="BV183" i="3"/>
  <c r="BE184" i="3"/>
  <c r="U185" i="3"/>
  <c r="CG185" i="3"/>
  <c r="AU186" i="3"/>
  <c r="I187" i="3"/>
  <c r="BU187" i="3"/>
  <c r="AI188" i="3"/>
  <c r="CU188" i="3"/>
  <c r="BI189" i="3"/>
  <c r="W190" i="3"/>
  <c r="CI190" i="3"/>
  <c r="AW191" i="3"/>
  <c r="K192" i="3"/>
  <c r="BW192" i="3"/>
  <c r="AK193" i="3"/>
  <c r="CW193" i="3"/>
  <c r="BK194" i="3"/>
  <c r="Y195" i="3"/>
  <c r="CK195" i="3"/>
  <c r="AY196" i="3"/>
  <c r="M197" i="3"/>
  <c r="CI131" i="3"/>
  <c r="V145" i="3"/>
  <c r="AN154" i="3"/>
  <c r="CY158" i="3"/>
  <c r="K161" i="3"/>
  <c r="CA162" i="3"/>
  <c r="AR164" i="3"/>
  <c r="AM106" i="3"/>
  <c r="CH111" i="3"/>
  <c r="BA137" i="3"/>
  <c r="BR124" i="3"/>
  <c r="BH126" i="3"/>
  <c r="BL118" i="3"/>
  <c r="CL124" i="3"/>
  <c r="CN129" i="3"/>
  <c r="CP134" i="3"/>
  <c r="CC136" i="3"/>
  <c r="BV142" i="3"/>
  <c r="BX147" i="3"/>
  <c r="BZ152" i="3"/>
  <c r="CB157" i="3"/>
  <c r="BZ133" i="3"/>
  <c r="CZ140" i="3"/>
  <c r="DB145" i="3"/>
  <c r="F151" i="3"/>
  <c r="H156" i="3"/>
  <c r="I134" i="3"/>
  <c r="S141" i="3"/>
  <c r="U146" i="3"/>
  <c r="W151" i="3"/>
  <c r="CT130" i="3"/>
  <c r="AJ139" i="3"/>
  <c r="BN144" i="3"/>
  <c r="BP149" i="3"/>
  <c r="BR154" i="3"/>
  <c r="BT159" i="3"/>
  <c r="R137" i="3"/>
  <c r="CY142" i="3"/>
  <c r="DA147" i="3"/>
  <c r="E153" i="3"/>
  <c r="G158" i="3"/>
  <c r="AA135" i="3"/>
  <c r="CA141" i="3"/>
  <c r="CC146" i="3"/>
  <c r="CE151" i="3"/>
  <c r="CG156" i="3"/>
  <c r="S146" i="3"/>
  <c r="BV160" i="3"/>
  <c r="BX165" i="3"/>
  <c r="N170" i="3"/>
  <c r="AF171" i="3"/>
  <c r="CR171" i="3"/>
  <c r="BF172" i="3"/>
  <c r="T173" i="3"/>
  <c r="CF173" i="3"/>
  <c r="AT174" i="3"/>
  <c r="H175" i="3"/>
  <c r="BT175" i="3"/>
  <c r="AH176" i="3"/>
  <c r="CT176" i="3"/>
  <c r="BH177" i="3"/>
  <c r="V178" i="3"/>
  <c r="CH178" i="3"/>
  <c r="AV179" i="3"/>
  <c r="J180" i="3"/>
  <c r="BV180" i="3"/>
  <c r="AJ181" i="3"/>
  <c r="CV181" i="3"/>
  <c r="BJ182" i="3"/>
  <c r="X183" i="3"/>
  <c r="CJ183" i="3"/>
  <c r="AX184" i="3"/>
  <c r="CG134" i="3"/>
  <c r="BH138" i="3"/>
  <c r="BE141" i="3"/>
  <c r="G144" i="3"/>
  <c r="BG146" i="3"/>
  <c r="I149" i="3"/>
  <c r="BI151" i="3"/>
  <c r="BR133" i="3"/>
  <c r="CE137" i="3"/>
  <c r="CV140" i="3"/>
  <c r="AX143" i="3"/>
  <c r="CX145" i="3"/>
  <c r="AZ148" i="3"/>
  <c r="CZ150" i="3"/>
  <c r="BB153" i="3"/>
  <c r="CI155" i="3"/>
  <c r="BB157" i="3"/>
  <c r="CZ158" i="3"/>
  <c r="CI159" i="3"/>
  <c r="BQ160" i="3"/>
  <c r="AE161" i="3"/>
  <c r="CQ161" i="3"/>
  <c r="BE162" i="3"/>
  <c r="S163" i="3"/>
  <c r="CE163" i="3"/>
  <c r="AS164" i="3"/>
  <c r="G165" i="3"/>
  <c r="BS165" i="3"/>
  <c r="AG166" i="3"/>
  <c r="CS166" i="3"/>
  <c r="BG167" i="3"/>
  <c r="U168" i="3"/>
  <c r="CG168" i="3"/>
  <c r="AU169" i="3"/>
  <c r="I170" i="3"/>
  <c r="BU170" i="3"/>
  <c r="AI171" i="3"/>
  <c r="CU171" i="3"/>
  <c r="BI172" i="3"/>
  <c r="W173" i="3"/>
  <c r="CI173" i="3"/>
  <c r="AW174" i="3"/>
  <c r="K175" i="3"/>
  <c r="BW175" i="3"/>
  <c r="AK176" i="3"/>
  <c r="CW134" i="3"/>
  <c r="BR138" i="3"/>
  <c r="BM141" i="3"/>
  <c r="O144" i="3"/>
  <c r="BO146" i="3"/>
  <c r="Q149" i="3"/>
  <c r="BQ151" i="3"/>
  <c r="S154" i="3"/>
  <c r="AE156" i="3"/>
  <c r="CU157" i="3"/>
  <c r="Y159" i="3"/>
  <c r="H160" i="3"/>
  <c r="CH160" i="3"/>
  <c r="AV161" i="3"/>
  <c r="J162" i="3"/>
  <c r="BV162" i="3"/>
  <c r="AJ163" i="3"/>
  <c r="CV163" i="3"/>
  <c r="BJ164" i="3"/>
  <c r="X165" i="3"/>
  <c r="CJ165" i="3"/>
  <c r="AX166" i="3"/>
  <c r="L167" i="3"/>
  <c r="BX167" i="3"/>
  <c r="AL168" i="3"/>
  <c r="CX168" i="3"/>
  <c r="BL169" i="3"/>
  <c r="Z170" i="3"/>
  <c r="CL170" i="3"/>
  <c r="AZ171" i="3"/>
  <c r="N172" i="3"/>
  <c r="BZ172" i="3"/>
  <c r="AN173" i="3"/>
  <c r="CZ173" i="3"/>
  <c r="BN174" i="3"/>
  <c r="AB175" i="3"/>
  <c r="CN175" i="3"/>
  <c r="BB176" i="3"/>
  <c r="P177" i="3"/>
  <c r="CB177" i="3"/>
  <c r="AP178" i="3"/>
  <c r="DB178" i="3"/>
  <c r="BP179" i="3"/>
  <c r="AD180" i="3"/>
  <c r="CP180" i="3"/>
  <c r="BD181" i="3"/>
  <c r="R182" i="3"/>
  <c r="CD182" i="3"/>
  <c r="AR183" i="3"/>
  <c r="F184" i="3"/>
  <c r="AC130" i="3"/>
  <c r="Y136" i="3"/>
  <c r="BH139" i="3"/>
  <c r="AF142" i="3"/>
  <c r="CF144" i="3"/>
  <c r="AH147" i="3"/>
  <c r="CH149" i="3"/>
  <c r="AJ152" i="3"/>
  <c r="CJ154" i="3"/>
  <c r="BX156" i="3"/>
  <c r="AQ158" i="3"/>
  <c r="AU159" i="3"/>
  <c r="AE160" i="3"/>
  <c r="CY160" i="3"/>
  <c r="BM161" i="3"/>
  <c r="AA162" i="3"/>
  <c r="CM162" i="3"/>
  <c r="BA163" i="3"/>
  <c r="O164" i="3"/>
  <c r="CA164" i="3"/>
  <c r="AO165" i="3"/>
  <c r="DA165" i="3"/>
  <c r="BO166" i="3"/>
  <c r="AC167" i="3"/>
  <c r="CO167" i="3"/>
  <c r="BC168" i="3"/>
  <c r="Q169" i="3"/>
  <c r="CC169" i="3"/>
  <c r="AQ170" i="3"/>
  <c r="E171" i="3"/>
  <c r="BQ171" i="3"/>
  <c r="AE172" i="3"/>
  <c r="CQ172" i="3"/>
  <c r="BE173" i="3"/>
  <c r="S174" i="3"/>
  <c r="CE174" i="3"/>
  <c r="AS175" i="3"/>
  <c r="G176" i="3"/>
  <c r="BS176" i="3"/>
  <c r="AG177" i="3"/>
  <c r="CS177" i="3"/>
  <c r="BG178" i="3"/>
  <c r="U179" i="3"/>
  <c r="BM132" i="3"/>
  <c r="L137" i="3"/>
  <c r="AU140" i="3"/>
  <c r="CU142" i="3"/>
  <c r="AW145" i="3"/>
  <c r="CW147" i="3"/>
  <c r="AY150" i="3"/>
  <c r="CY152" i="3"/>
  <c r="BA155" i="3"/>
  <c r="S157" i="3"/>
  <c r="CG158" i="3"/>
  <c r="BR159" i="3"/>
  <c r="BA160" i="3"/>
  <c r="R161" i="3"/>
  <c r="CD161" i="3"/>
  <c r="AR162" i="3"/>
  <c r="F163" i="3"/>
  <c r="BR163" i="3"/>
  <c r="AF164" i="3"/>
  <c r="CR164" i="3"/>
  <c r="BF165" i="3"/>
  <c r="T166" i="3"/>
  <c r="CF166" i="3"/>
  <c r="AT167" i="3"/>
  <c r="H168" i="3"/>
  <c r="BT168" i="3"/>
  <c r="AH169" i="3"/>
  <c r="CT169" i="3"/>
  <c r="BH170" i="3"/>
  <c r="V171" i="3"/>
  <c r="CH171" i="3"/>
  <c r="AV172" i="3"/>
  <c r="J173" i="3"/>
  <c r="BV173" i="3"/>
  <c r="AJ174" i="3"/>
  <c r="CV174" i="3"/>
  <c r="BJ175" i="3"/>
  <c r="X176" i="3"/>
  <c r="CJ176" i="3"/>
  <c r="AX177" i="3"/>
  <c r="L178" i="3"/>
  <c r="BX178" i="3"/>
  <c r="AL179" i="3"/>
  <c r="CN140" i="3"/>
  <c r="CR150" i="3"/>
  <c r="AD157" i="3"/>
  <c r="AG160" i="3"/>
  <c r="G162" i="3"/>
  <c r="BV163" i="3"/>
  <c r="AQ165" i="3"/>
  <c r="I167" i="3"/>
  <c r="BX168" i="3"/>
  <c r="AS170" i="3"/>
  <c r="K172" i="3"/>
  <c r="BZ173" i="3"/>
  <c r="AU175" i="3"/>
  <c r="CU176" i="3"/>
  <c r="W178" i="3"/>
  <c r="AW179" i="3"/>
  <c r="AJ180" i="3"/>
  <c r="S181" i="3"/>
  <c r="DA181" i="3"/>
  <c r="CJ182" i="3"/>
  <c r="BS183" i="3"/>
  <c r="BC184" i="3"/>
  <c r="S185" i="3"/>
  <c r="CE185" i="3"/>
  <c r="AS186" i="3"/>
  <c r="G187" i="3"/>
  <c r="BS187" i="3"/>
  <c r="AG188" i="3"/>
  <c r="CS188" i="3"/>
  <c r="BG189" i="3"/>
  <c r="U190" i="3"/>
  <c r="CG190" i="3"/>
  <c r="AU191" i="3"/>
  <c r="I192" i="3"/>
  <c r="BU192" i="3"/>
  <c r="AI193" i="3"/>
  <c r="CU193" i="3"/>
  <c r="BI194" i="3"/>
  <c r="W195" i="3"/>
  <c r="CI195" i="3"/>
  <c r="AW196" i="3"/>
  <c r="K197" i="3"/>
  <c r="BW197" i="3"/>
  <c r="AK198" i="3"/>
  <c r="CW198" i="3"/>
  <c r="BK199" i="3"/>
  <c r="AV142" i="3"/>
  <c r="AZ152" i="3"/>
  <c r="E158" i="3"/>
  <c r="BO160" i="3"/>
  <c r="AF162" i="3"/>
  <c r="CY163" i="3"/>
  <c r="BQ165" i="3"/>
  <c r="AH167" i="3"/>
  <c r="DA168" i="3"/>
  <c r="BS170" i="3"/>
  <c r="AJ172" i="3"/>
  <c r="E174" i="3"/>
  <c r="BU175" i="3"/>
  <c r="O177" i="3"/>
  <c r="AO178" i="3"/>
  <c r="BN179" i="3"/>
  <c r="AW180" i="3"/>
  <c r="AG181" i="3"/>
  <c r="P182" i="3"/>
  <c r="CW182" i="3"/>
  <c r="CG183" i="3"/>
  <c r="BO184" i="3"/>
  <c r="AC185" i="3"/>
  <c r="CO185" i="3"/>
  <c r="BC186" i="3"/>
  <c r="Q187" i="3"/>
  <c r="CC187" i="3"/>
  <c r="AQ188" i="3"/>
  <c r="E189" i="3"/>
  <c r="BQ189" i="3"/>
  <c r="AE190" i="3"/>
  <c r="CQ190" i="3"/>
  <c r="BE191" i="3"/>
  <c r="S192" i="3"/>
  <c r="CE192" i="3"/>
  <c r="AS193" i="3"/>
  <c r="G194" i="3"/>
  <c r="BS194" i="3"/>
  <c r="AG195" i="3"/>
  <c r="CS195" i="3"/>
  <c r="BG196" i="3"/>
  <c r="U197" i="3"/>
  <c r="BL134" i="3"/>
  <c r="AV146" i="3"/>
  <c r="Z155" i="3"/>
  <c r="AT112" i="3"/>
  <c r="AS99" i="3"/>
  <c r="AI111" i="3"/>
  <c r="BA105" i="3"/>
  <c r="BJ131" i="3"/>
  <c r="CL119" i="3"/>
  <c r="AZ125" i="3"/>
  <c r="BB130" i="3"/>
  <c r="BD135" i="3"/>
  <c r="BL137" i="3"/>
  <c r="AJ143" i="3"/>
  <c r="AL148" i="3"/>
  <c r="AN153" i="3"/>
  <c r="AP158" i="3"/>
  <c r="CZ134" i="3"/>
  <c r="BN141" i="3"/>
  <c r="BP146" i="3"/>
  <c r="BR151" i="3"/>
  <c r="BT156" i="3"/>
  <c r="AI135" i="3"/>
  <c r="CE141" i="3"/>
  <c r="CG146" i="3"/>
  <c r="CI151" i="3"/>
  <c r="V132" i="3"/>
  <c r="T140" i="3"/>
  <c r="AB145" i="3"/>
  <c r="AD150" i="3"/>
  <c r="AF155" i="3"/>
  <c r="AH160" i="3"/>
  <c r="CY137" i="3"/>
  <c r="BM143" i="3"/>
  <c r="BO148" i="3"/>
  <c r="BQ153" i="3"/>
  <c r="BS158" i="3"/>
  <c r="AK136" i="3"/>
  <c r="AO142" i="3"/>
  <c r="AQ147" i="3"/>
  <c r="AS152" i="3"/>
  <c r="AU157" i="3"/>
  <c r="BS148" i="3"/>
  <c r="AJ161" i="3"/>
  <c r="AL166" i="3"/>
  <c r="BB170" i="3"/>
  <c r="AN171" i="3"/>
  <c r="CZ171" i="3"/>
  <c r="BN172" i="3"/>
  <c r="AB173" i="3"/>
  <c r="CN173" i="3"/>
  <c r="BB174" i="3"/>
  <c r="P175" i="3"/>
  <c r="CB175" i="3"/>
  <c r="AP176" i="3"/>
  <c r="DB176" i="3"/>
  <c r="BP177" i="3"/>
  <c r="AD178" i="3"/>
  <c r="CP178" i="3"/>
  <c r="BD179" i="3"/>
  <c r="R180" i="3"/>
  <c r="CD180" i="3"/>
  <c r="AR181" i="3"/>
  <c r="F182" i="3"/>
  <c r="BR182" i="3"/>
  <c r="AF183" i="3"/>
  <c r="CR183" i="3"/>
  <c r="BF184" i="3"/>
  <c r="AU135" i="3"/>
  <c r="CX138" i="3"/>
  <c r="CK141" i="3"/>
  <c r="AM144" i="3"/>
  <c r="CM146" i="3"/>
  <c r="AO149" i="3"/>
  <c r="CO151" i="3"/>
  <c r="AF134" i="3"/>
  <c r="X138" i="3"/>
  <c r="AD141" i="3"/>
  <c r="CD143" i="3"/>
  <c r="AF146" i="3"/>
  <c r="CF148" i="3"/>
  <c r="AH151" i="3"/>
  <c r="CH153" i="3"/>
  <c r="G156" i="3"/>
  <c r="BW157" i="3"/>
  <c r="M159" i="3"/>
  <c r="CT159" i="3"/>
  <c r="BY160" i="3"/>
  <c r="AM161" i="3"/>
  <c r="CY161" i="3"/>
  <c r="BM162" i="3"/>
  <c r="AA163" i="3"/>
  <c r="CM163" i="3"/>
  <c r="BA164" i="3"/>
  <c r="O165" i="3"/>
  <c r="CA165" i="3"/>
  <c r="AO166" i="3"/>
  <c r="DA166" i="3"/>
  <c r="BO167" i="3"/>
  <c r="AC168" i="3"/>
  <c r="CO168" i="3"/>
  <c r="BC169" i="3"/>
  <c r="Q170" i="3"/>
  <c r="CC170" i="3"/>
  <c r="AQ171" i="3"/>
  <c r="E172" i="3"/>
  <c r="BQ172" i="3"/>
  <c r="AE173" i="3"/>
  <c r="CQ173" i="3"/>
  <c r="BE174" i="3"/>
  <c r="S175" i="3"/>
  <c r="CE175" i="3"/>
  <c r="AS176" i="3"/>
  <c r="BK135" i="3"/>
  <c r="K139" i="3"/>
  <c r="CS141" i="3"/>
  <c r="AU144" i="3"/>
  <c r="CU146" i="3"/>
  <c r="AW149" i="3"/>
  <c r="CW151" i="3"/>
  <c r="AY154" i="3"/>
  <c r="AZ156" i="3"/>
  <c r="S158" i="3"/>
  <c r="AI159" i="3"/>
  <c r="S160" i="3"/>
  <c r="CP160" i="3"/>
  <c r="BD161" i="3"/>
  <c r="R162" i="3"/>
  <c r="CD162" i="3"/>
  <c r="AR163" i="3"/>
  <c r="F164" i="3"/>
  <c r="BR164" i="3"/>
  <c r="AF165" i="3"/>
  <c r="CR165" i="3"/>
  <c r="BF166" i="3"/>
  <c r="T167" i="3"/>
  <c r="CF167" i="3"/>
  <c r="AT168" i="3"/>
  <c r="H169" i="3"/>
  <c r="BT169" i="3"/>
  <c r="AH170" i="3"/>
  <c r="CT170" i="3"/>
  <c r="BH171" i="3"/>
  <c r="V172" i="3"/>
  <c r="CH172" i="3"/>
  <c r="AV173" i="3"/>
  <c r="J174" i="3"/>
  <c r="BV174" i="3"/>
  <c r="AJ175" i="3"/>
  <c r="CV175" i="3"/>
  <c r="BJ176" i="3"/>
  <c r="X177" i="3"/>
  <c r="CJ177" i="3"/>
  <c r="AX178" i="3"/>
  <c r="L179" i="3"/>
  <c r="BX179" i="3"/>
  <c r="AL180" i="3"/>
  <c r="CX180" i="3"/>
  <c r="BL181" i="3"/>
  <c r="Z182" i="3"/>
  <c r="CL182" i="3"/>
  <c r="AZ183" i="3"/>
  <c r="N184" i="3"/>
  <c r="BC131" i="3"/>
  <c r="BP136" i="3"/>
  <c r="CY139" i="3"/>
  <c r="BL142" i="3"/>
  <c r="N145" i="3"/>
  <c r="BN147" i="3"/>
  <c r="P150" i="3"/>
  <c r="BP152" i="3"/>
  <c r="R155" i="3"/>
  <c r="CS156" i="3"/>
  <c r="BL158" i="3"/>
  <c r="BF159" i="3"/>
  <c r="AO160" i="3"/>
  <c r="I161" i="3"/>
  <c r="BU161" i="3"/>
  <c r="AI162" i="3"/>
  <c r="CU162" i="3"/>
  <c r="BI163" i="3"/>
  <c r="W164" i="3"/>
  <c r="CI164" i="3"/>
  <c r="AW165" i="3"/>
  <c r="K166" i="3"/>
  <c r="BW166" i="3"/>
  <c r="AK167" i="3"/>
  <c r="CW167" i="3"/>
  <c r="BK168" i="3"/>
  <c r="Y169" i="3"/>
  <c r="CK169" i="3"/>
  <c r="AY170" i="3"/>
  <c r="M171" i="3"/>
  <c r="BY171" i="3"/>
  <c r="AM172" i="3"/>
  <c r="CY172" i="3"/>
  <c r="BM173" i="3"/>
  <c r="AA174" i="3"/>
  <c r="CM174" i="3"/>
  <c r="BA175" i="3"/>
  <c r="O176" i="3"/>
  <c r="CA176" i="3"/>
  <c r="AO177" i="3"/>
  <c r="DA177" i="3"/>
  <c r="BO178" i="3"/>
  <c r="AC179" i="3"/>
  <c r="AA133" i="3"/>
  <c r="BC137" i="3"/>
  <c r="CA140" i="3"/>
  <c r="AC143" i="3"/>
  <c r="CC145" i="3"/>
  <c r="AE148" i="3"/>
  <c r="CE150" i="3"/>
  <c r="AG153" i="3"/>
  <c r="BV155" i="3"/>
  <c r="AO157" i="3"/>
  <c r="CS158" i="3"/>
  <c r="CC159" i="3"/>
  <c r="BL160" i="3"/>
  <c r="Z161" i="3"/>
  <c r="CL161" i="3"/>
  <c r="AZ162" i="3"/>
  <c r="N163" i="3"/>
  <c r="BZ163" i="3"/>
  <c r="AN164" i="3"/>
  <c r="CZ164" i="3"/>
  <c r="BN165" i="3"/>
  <c r="AB166" i="3"/>
  <c r="CN166" i="3"/>
  <c r="BB167" i="3"/>
  <c r="P168" i="3"/>
  <c r="CB168" i="3"/>
  <c r="AP169" i="3"/>
  <c r="DB169" i="3"/>
  <c r="BP170" i="3"/>
  <c r="AD171" i="3"/>
  <c r="CP171" i="3"/>
  <c r="BD172" i="3"/>
  <c r="R173" i="3"/>
  <c r="CD173" i="3"/>
  <c r="AR174" i="3"/>
  <c r="F175" i="3"/>
  <c r="BR175" i="3"/>
  <c r="AF176" i="3"/>
  <c r="CR176" i="3"/>
  <c r="BF177" i="3"/>
  <c r="T178" i="3"/>
  <c r="CF178" i="3"/>
  <c r="AT179" i="3"/>
  <c r="P142" i="3"/>
  <c r="T152" i="3"/>
  <c r="CM157" i="3"/>
  <c r="BG160" i="3"/>
  <c r="AC162" i="3"/>
  <c r="CS163" i="3"/>
  <c r="BJ165" i="3"/>
  <c r="AE167" i="3"/>
  <c r="CU168" i="3"/>
  <c r="BL170" i="3"/>
  <c r="AG172" i="3"/>
  <c r="CW173" i="3"/>
  <c r="BN175" i="3"/>
  <c r="M177" i="3"/>
  <c r="AM178" i="3"/>
  <c r="BK179" i="3"/>
  <c r="AU180" i="3"/>
  <c r="AD181" i="3"/>
  <c r="M182" i="3"/>
  <c r="CU182" i="3"/>
  <c r="CD183" i="3"/>
  <c r="BM184" i="3"/>
  <c r="AA185" i="3"/>
  <c r="CM185" i="3"/>
  <c r="BA186" i="3"/>
  <c r="O187" i="3"/>
  <c r="CA187" i="3"/>
  <c r="AO188" i="3"/>
  <c r="DA188" i="3"/>
  <c r="BO189" i="3"/>
  <c r="AC190" i="3"/>
  <c r="CO190" i="3"/>
  <c r="BC191" i="3"/>
  <c r="Q192" i="3"/>
  <c r="CC192" i="3"/>
  <c r="AQ193" i="3"/>
  <c r="E194" i="3"/>
  <c r="BQ194" i="3"/>
  <c r="AE195" i="3"/>
  <c r="CQ195" i="3"/>
  <c r="BE196" i="3"/>
  <c r="S197" i="3"/>
  <c r="CE197" i="3"/>
  <c r="AS198" i="3"/>
  <c r="G199" i="3"/>
  <c r="BS199" i="3"/>
  <c r="BV143" i="3"/>
  <c r="AT153" i="3"/>
  <c r="BD158" i="3"/>
  <c r="CK160" i="3"/>
  <c r="BC162" i="3"/>
  <c r="T164" i="3"/>
  <c r="CM165" i="3"/>
  <c r="BE167" i="3"/>
  <c r="V169" i="3"/>
  <c r="CO170" i="3"/>
  <c r="BG172" i="3"/>
  <c r="X174" i="3"/>
  <c r="CQ175" i="3"/>
  <c r="AE177" i="3"/>
  <c r="BE178" i="3"/>
  <c r="BY179" i="3"/>
  <c r="BH180" i="3"/>
  <c r="AQ181" i="3"/>
  <c r="AA182" i="3"/>
  <c r="J183" i="3"/>
  <c r="CQ183" i="3"/>
  <c r="BW184" i="3"/>
  <c r="AK185" i="3"/>
  <c r="CW185" i="3"/>
  <c r="BK186" i="3"/>
  <c r="Y187" i="3"/>
  <c r="CK187" i="3"/>
  <c r="AY188" i="3"/>
  <c r="M189" i="3"/>
  <c r="BY189" i="3"/>
  <c r="AM190" i="3"/>
  <c r="CY190" i="3"/>
  <c r="BM191" i="3"/>
  <c r="AA192" i="3"/>
  <c r="CM192" i="3"/>
  <c r="BA193" i="3"/>
  <c r="O194" i="3"/>
  <c r="CA194" i="3"/>
  <c r="AO195" i="3"/>
  <c r="DA195" i="3"/>
  <c r="BO196" i="3"/>
  <c r="AC197" i="3"/>
  <c r="BZ136" i="3"/>
  <c r="BV147" i="3"/>
  <c r="CG155" i="3"/>
  <c r="BI159" i="3"/>
  <c r="BA161" i="3"/>
  <c r="R163" i="3"/>
  <c r="CK164" i="3"/>
  <c r="AV117" i="3"/>
  <c r="CL107" i="3"/>
  <c r="BD122" i="3"/>
  <c r="AC121" i="3"/>
  <c r="BH103" i="3"/>
  <c r="CN120" i="3"/>
  <c r="N126" i="3"/>
  <c r="P131" i="3"/>
  <c r="O129" i="3"/>
  <c r="AV138" i="3"/>
  <c r="CV143" i="3"/>
  <c r="CX148" i="3"/>
  <c r="CZ153" i="3"/>
  <c r="DB158" i="3"/>
  <c r="T136" i="3"/>
  <c r="AB142" i="3"/>
  <c r="AD147" i="3"/>
  <c r="AF152" i="3"/>
  <c r="AH157" i="3"/>
  <c r="AP136" i="3"/>
  <c r="AS142" i="3"/>
  <c r="AU147" i="3"/>
  <c r="AW152" i="3"/>
  <c r="AV133" i="3"/>
  <c r="CL140" i="3"/>
  <c r="CN145" i="3"/>
  <c r="CP150" i="3"/>
  <c r="CR155" i="3"/>
  <c r="U130" i="3"/>
  <c r="CH138" i="3"/>
  <c r="AA144" i="3"/>
  <c r="AC149" i="3"/>
  <c r="AE154" i="3"/>
  <c r="BD130" i="3"/>
  <c r="T137" i="3"/>
  <c r="DA142" i="3"/>
  <c r="E148" i="3"/>
  <c r="G153" i="3"/>
  <c r="I158" i="3"/>
  <c r="U151" i="3"/>
  <c r="CV161" i="3"/>
  <c r="CX166" i="3"/>
  <c r="BZ170" i="3"/>
  <c r="AV171" i="3"/>
  <c r="J172" i="3"/>
  <c r="BV172" i="3"/>
  <c r="AJ173" i="3"/>
  <c r="CV173" i="3"/>
  <c r="BJ174" i="3"/>
  <c r="X175" i="3"/>
  <c r="CJ175" i="3"/>
  <c r="AX176" i="3"/>
  <c r="L177" i="3"/>
  <c r="BX177" i="3"/>
  <c r="AL178" i="3"/>
  <c r="CX178" i="3"/>
  <c r="BL179" i="3"/>
  <c r="Z180" i="3"/>
  <c r="CL180" i="3"/>
  <c r="AZ181" i="3"/>
  <c r="N182" i="3"/>
  <c r="BZ182" i="3"/>
  <c r="AN183" i="3"/>
  <c r="CZ183" i="3"/>
  <c r="AV129" i="3"/>
  <c r="H136" i="3"/>
  <c r="AQ139" i="3"/>
  <c r="S142" i="3"/>
  <c r="BS144" i="3"/>
  <c r="U147" i="3"/>
  <c r="BU149" i="3"/>
  <c r="W152" i="3"/>
  <c r="CR134" i="3"/>
  <c r="BN138" i="3"/>
  <c r="BJ141" i="3"/>
  <c r="L144" i="3"/>
  <c r="BL146" i="3"/>
  <c r="N149" i="3"/>
  <c r="BN151" i="3"/>
  <c r="P154" i="3"/>
  <c r="AB156" i="3"/>
  <c r="CS157" i="3"/>
  <c r="W159" i="3"/>
  <c r="G160" i="3"/>
  <c r="CG160" i="3"/>
  <c r="AU161" i="3"/>
  <c r="I162" i="3"/>
  <c r="BU162" i="3"/>
  <c r="AI163" i="3"/>
  <c r="CU163" i="3"/>
  <c r="BI164" i="3"/>
  <c r="W165" i="3"/>
  <c r="CI165" i="3"/>
  <c r="AW166" i="3"/>
  <c r="K167" i="3"/>
  <c r="BW167" i="3"/>
  <c r="AK168" i="3"/>
  <c r="CW168" i="3"/>
  <c r="BK169" i="3"/>
  <c r="Y170" i="3"/>
  <c r="CK170" i="3"/>
  <c r="AY171" i="3"/>
  <c r="M172" i="3"/>
  <c r="BY172" i="3"/>
  <c r="AM173" i="3"/>
  <c r="CY173" i="3"/>
  <c r="BM174" i="3"/>
  <c r="AA175" i="3"/>
  <c r="CM175" i="3"/>
  <c r="J130" i="3"/>
  <c r="R136" i="3"/>
  <c r="BB139" i="3"/>
  <c r="AA142" i="3"/>
  <c r="CA144" i="3"/>
  <c r="AC147" i="3"/>
  <c r="CC149" i="3"/>
  <c r="AE152" i="3"/>
  <c r="CE154" i="3"/>
  <c r="BU156" i="3"/>
  <c r="AN158" i="3"/>
  <c r="AT159" i="3"/>
  <c r="AC160" i="3"/>
  <c r="CX160" i="3"/>
  <c r="BL161" i="3"/>
  <c r="Z162" i="3"/>
  <c r="CL162" i="3"/>
  <c r="AZ163" i="3"/>
  <c r="N164" i="3"/>
  <c r="BZ164" i="3"/>
  <c r="AN165" i="3"/>
  <c r="CZ165" i="3"/>
  <c r="BN166" i="3"/>
  <c r="AB167" i="3"/>
  <c r="CN167" i="3"/>
  <c r="BB168" i="3"/>
  <c r="P169" i="3"/>
  <c r="CB169" i="3"/>
  <c r="AP170" i="3"/>
  <c r="DB170" i="3"/>
  <c r="BP171" i="3"/>
  <c r="AD172" i="3"/>
  <c r="CP172" i="3"/>
  <c r="BD173" i="3"/>
  <c r="R174" i="3"/>
  <c r="CD174" i="3"/>
  <c r="AR175" i="3"/>
  <c r="F176" i="3"/>
  <c r="BR176" i="3"/>
  <c r="AF177" i="3"/>
  <c r="CR177" i="3"/>
  <c r="BF178" i="3"/>
  <c r="T179" i="3"/>
  <c r="CF179" i="3"/>
  <c r="AT180" i="3"/>
  <c r="H181" i="3"/>
  <c r="BT181" i="3"/>
  <c r="AH182" i="3"/>
  <c r="CT182" i="3"/>
  <c r="BH183" i="3"/>
  <c r="V184" i="3"/>
  <c r="BH132" i="3"/>
  <c r="H137" i="3"/>
  <c r="AR140" i="3"/>
  <c r="CR142" i="3"/>
  <c r="AT145" i="3"/>
  <c r="CT147" i="3"/>
  <c r="AV150" i="3"/>
  <c r="CV152" i="3"/>
  <c r="AX155" i="3"/>
  <c r="Q157" i="3"/>
  <c r="CF158" i="3"/>
  <c r="BQ159" i="3"/>
  <c r="AZ160" i="3"/>
  <c r="Q161" i="3"/>
  <c r="CC161" i="3"/>
  <c r="AQ162" i="3"/>
  <c r="E163" i="3"/>
  <c r="BQ163" i="3"/>
  <c r="AE164" i="3"/>
  <c r="CQ164" i="3"/>
  <c r="BE165" i="3"/>
  <c r="S166" i="3"/>
  <c r="CE166" i="3"/>
  <c r="AS167" i="3"/>
  <c r="G168" i="3"/>
  <c r="BS168" i="3"/>
  <c r="AG169" i="3"/>
  <c r="CS169" i="3"/>
  <c r="BG170" i="3"/>
  <c r="U171" i="3"/>
  <c r="CG171" i="3"/>
  <c r="AU172" i="3"/>
  <c r="I173" i="3"/>
  <c r="BU173" i="3"/>
  <c r="AI174" i="3"/>
  <c r="CU174" i="3"/>
  <c r="BI175" i="3"/>
  <c r="W176" i="3"/>
  <c r="CI176" i="3"/>
  <c r="AW177" i="3"/>
  <c r="K178" i="3"/>
  <c r="BW178" i="3"/>
  <c r="AK179" i="3"/>
  <c r="CM133" i="3"/>
  <c r="CT137" i="3"/>
  <c r="I141" i="3"/>
  <c r="BI143" i="3"/>
  <c r="K146" i="3"/>
  <c r="BK148" i="3"/>
  <c r="M151" i="3"/>
  <c r="BM153" i="3"/>
  <c r="CQ155" i="3"/>
  <c r="BJ157" i="3"/>
  <c r="F159" i="3"/>
  <c r="CM159" i="3"/>
  <c r="BT160" i="3"/>
  <c r="AH161" i="3"/>
  <c r="CT161" i="3"/>
  <c r="BH162" i="3"/>
  <c r="V163" i="3"/>
  <c r="CH163" i="3"/>
  <c r="AV164" i="3"/>
  <c r="J165" i="3"/>
  <c r="BV165" i="3"/>
  <c r="AJ166" i="3"/>
  <c r="CV166" i="3"/>
  <c r="BJ167" i="3"/>
  <c r="X168" i="3"/>
  <c r="CJ168" i="3"/>
  <c r="AX169" i="3"/>
  <c r="L170" i="3"/>
  <c r="BX170" i="3"/>
  <c r="AL171" i="3"/>
  <c r="CX171" i="3"/>
  <c r="BL172" i="3"/>
  <c r="Z173" i="3"/>
  <c r="CL173" i="3"/>
  <c r="AZ174" i="3"/>
  <c r="N175" i="3"/>
  <c r="BZ175" i="3"/>
  <c r="AN176" i="3"/>
  <c r="CZ176" i="3"/>
  <c r="BN177" i="3"/>
  <c r="AB178" i="3"/>
  <c r="CN178" i="3"/>
  <c r="BB179" i="3"/>
  <c r="AP143" i="3"/>
  <c r="Q153" i="3"/>
  <c r="AV158" i="3"/>
  <c r="CE160" i="3"/>
  <c r="AV162" i="3"/>
  <c r="Q164" i="3"/>
  <c r="CG165" i="3"/>
  <c r="AX167" i="3"/>
  <c r="S169" i="3"/>
  <c r="CI170" i="3"/>
  <c r="AZ172" i="3"/>
  <c r="U174" i="3"/>
  <c r="CK175" i="3"/>
  <c r="AC177" i="3"/>
  <c r="BC178" i="3"/>
  <c r="BV179" i="3"/>
  <c r="BE180" i="3"/>
  <c r="AO181" i="3"/>
  <c r="X182" i="3"/>
  <c r="G183" i="3"/>
  <c r="CO183" i="3"/>
  <c r="BU184" i="3"/>
  <c r="AI185" i="3"/>
  <c r="CU185" i="3"/>
  <c r="BI186" i="3"/>
  <c r="W187" i="3"/>
  <c r="CI187" i="3"/>
  <c r="AW188" i="3"/>
  <c r="K189" i="3"/>
  <c r="BW189" i="3"/>
  <c r="AK190" i="3"/>
  <c r="CW190" i="3"/>
  <c r="BK191" i="3"/>
  <c r="Y192" i="3"/>
  <c r="CK192" i="3"/>
  <c r="AY193" i="3"/>
  <c r="M194" i="3"/>
  <c r="BY194" i="3"/>
  <c r="AM195" i="3"/>
  <c r="CY195" i="3"/>
  <c r="BM196" i="3"/>
  <c r="AA197" i="3"/>
  <c r="CM197" i="3"/>
  <c r="BA198" i="3"/>
  <c r="O199" i="3"/>
  <c r="CO130" i="3"/>
  <c r="CV144" i="3"/>
  <c r="AF154" i="3"/>
  <c r="CW158" i="3"/>
  <c r="F161" i="3"/>
  <c r="BY162" i="3"/>
  <c r="AQ164" i="3"/>
  <c r="H166" i="3"/>
  <c r="CA167" i="3"/>
  <c r="AS169" i="3"/>
  <c r="J171" i="3"/>
  <c r="CC172" i="3"/>
  <c r="AU174" i="3"/>
  <c r="L176" i="3"/>
  <c r="AU177" i="3"/>
  <c r="BU178" i="3"/>
  <c r="CI179" i="3"/>
  <c r="BS180" i="3"/>
  <c r="BB181" i="3"/>
  <c r="AK182" i="3"/>
  <c r="U183" i="3"/>
  <c r="DB183" i="3"/>
  <c r="CE184" i="3"/>
  <c r="AS185" i="3"/>
  <c r="G186" i="3"/>
  <c r="BS186" i="3"/>
  <c r="AG187" i="3"/>
  <c r="CS187" i="3"/>
  <c r="BG188" i="3"/>
  <c r="U189" i="3"/>
  <c r="CG189" i="3"/>
  <c r="AU190" i="3"/>
  <c r="I191" i="3"/>
  <c r="BU191" i="3"/>
  <c r="AI192" i="3"/>
  <c r="CU192" i="3"/>
  <c r="BI193" i="3"/>
  <c r="W194" i="3"/>
  <c r="CI194" i="3"/>
  <c r="AW195" i="3"/>
  <c r="K196" i="3"/>
  <c r="BW196" i="3"/>
  <c r="AK197" i="3"/>
  <c r="AS138" i="3"/>
  <c r="CV148" i="3"/>
  <c r="AR156" i="3"/>
  <c r="CH159" i="3"/>
  <c r="BW161" i="3"/>
  <c r="AO163" i="3"/>
  <c r="F165" i="3"/>
  <c r="S100" i="3"/>
  <c r="CL130" i="3"/>
  <c r="CP147" i="3"/>
  <c r="AZ141" i="3"/>
  <c r="CQ154" i="3"/>
  <c r="BJ162" i="3"/>
  <c r="BR174" i="3"/>
  <c r="BT179" i="3"/>
  <c r="G131" i="3"/>
  <c r="BF135" i="3"/>
  <c r="AW156" i="3"/>
  <c r="AQ163" i="3"/>
  <c r="AS168" i="3"/>
  <c r="AU173" i="3"/>
  <c r="BG142" i="3"/>
  <c r="BE159" i="3"/>
  <c r="CH164" i="3"/>
  <c r="CJ169" i="3"/>
  <c r="CL174" i="3"/>
  <c r="CN179" i="3"/>
  <c r="V133" i="3"/>
  <c r="BS155" i="3"/>
  <c r="M163" i="3"/>
  <c r="O168" i="3"/>
  <c r="Q173" i="3"/>
  <c r="S178" i="3"/>
  <c r="CQ148" i="3"/>
  <c r="AP161" i="3"/>
  <c r="AR166" i="3"/>
  <c r="AT171" i="3"/>
  <c r="AV176" i="3"/>
  <c r="CN158" i="3"/>
  <c r="BW172" i="3"/>
  <c r="AI182" i="3"/>
  <c r="CQ187" i="3"/>
  <c r="CS192" i="3"/>
  <c r="CU197" i="3"/>
  <c r="CR162" i="3"/>
  <c r="AI176" i="3"/>
  <c r="O184" i="3"/>
  <c r="AC189" i="3"/>
  <c r="AE194" i="3"/>
  <c r="CY156" i="3"/>
  <c r="AC165" i="3"/>
  <c r="AM167" i="3"/>
  <c r="E169" i="3"/>
  <c r="BT170" i="3"/>
  <c r="AO172" i="3"/>
  <c r="G174" i="3"/>
  <c r="BV175" i="3"/>
  <c r="S177" i="3"/>
  <c r="AS178" i="3"/>
  <c r="BO179" i="3"/>
  <c r="AY180" i="3"/>
  <c r="AH181" i="3"/>
  <c r="Q182" i="3"/>
  <c r="CY182" i="3"/>
  <c r="CH183" i="3"/>
  <c r="BP184" i="3"/>
  <c r="AD185" i="3"/>
  <c r="CP185" i="3"/>
  <c r="BD186" i="3"/>
  <c r="R187" i="3"/>
  <c r="CD187" i="3"/>
  <c r="AR188" i="3"/>
  <c r="F189" i="3"/>
  <c r="BR189" i="3"/>
  <c r="AF190" i="3"/>
  <c r="CR190" i="3"/>
  <c r="BF191" i="3"/>
  <c r="T192" i="3"/>
  <c r="CF192" i="3"/>
  <c r="AT193" i="3"/>
  <c r="H194" i="3"/>
  <c r="BT194" i="3"/>
  <c r="AH195" i="3"/>
  <c r="CT195" i="3"/>
  <c r="BH196" i="3"/>
  <c r="V197" i="3"/>
  <c r="CB134" i="3"/>
  <c r="BD146" i="3"/>
  <c r="AH155" i="3"/>
  <c r="AG159" i="3"/>
  <c r="AI161" i="3"/>
  <c r="CY162" i="3"/>
  <c r="BP164" i="3"/>
  <c r="AK166" i="3"/>
  <c r="DA167" i="3"/>
  <c r="BR169" i="3"/>
  <c r="AM171" i="3"/>
  <c r="E173" i="3"/>
  <c r="BT174" i="3"/>
  <c r="AO176" i="3"/>
  <c r="BQ177" i="3"/>
  <c r="CQ178" i="3"/>
  <c r="CW179" i="3"/>
  <c r="CF180" i="3"/>
  <c r="BO181" i="3"/>
  <c r="AY182" i="3"/>
  <c r="AH183" i="3"/>
  <c r="Q184" i="3"/>
  <c r="CO184" i="3"/>
  <c r="BC185" i="3"/>
  <c r="Q186" i="3"/>
  <c r="CC186" i="3"/>
  <c r="AQ187" i="3"/>
  <c r="E188" i="3"/>
  <c r="BQ188" i="3"/>
  <c r="AE189" i="3"/>
  <c r="CQ189" i="3"/>
  <c r="BE190" i="3"/>
  <c r="S191" i="3"/>
  <c r="CE191" i="3"/>
  <c r="AS192" i="3"/>
  <c r="G193" i="3"/>
  <c r="BS193" i="3"/>
  <c r="AG194" i="3"/>
  <c r="CS194" i="3"/>
  <c r="BG195" i="3"/>
  <c r="U196" i="3"/>
  <c r="CG196" i="3"/>
  <c r="AU197" i="3"/>
  <c r="I198" i="3"/>
  <c r="BU198" i="3"/>
  <c r="BZ141" i="3"/>
  <c r="CD151" i="3"/>
  <c r="BR157" i="3"/>
  <c r="AV160" i="3"/>
  <c r="U162" i="3"/>
  <c r="CK163" i="3"/>
  <c r="BB165" i="3"/>
  <c r="W167" i="3"/>
  <c r="CM168" i="3"/>
  <c r="BD170" i="3"/>
  <c r="Y172" i="3"/>
  <c r="CO173" i="3"/>
  <c r="BF175" i="3"/>
  <c r="F177" i="3"/>
  <c r="AF178" i="3"/>
  <c r="BF179" i="3"/>
  <c r="AQ180" i="3"/>
  <c r="Z181" i="3"/>
  <c r="I182" i="3"/>
  <c r="CQ182" i="3"/>
  <c r="BZ183" i="3"/>
  <c r="BI184" i="3"/>
  <c r="X185" i="3"/>
  <c r="CJ185" i="3"/>
  <c r="AX186" i="3"/>
  <c r="L187" i="3"/>
  <c r="BX187" i="3"/>
  <c r="AL188" i="3"/>
  <c r="CX188" i="3"/>
  <c r="BL189" i="3"/>
  <c r="Z190" i="3"/>
  <c r="CL190" i="3"/>
  <c r="AZ191" i="3"/>
  <c r="N192" i="3"/>
  <c r="BZ192" i="3"/>
  <c r="AN193" i="3"/>
  <c r="CZ193" i="3"/>
  <c r="BN194" i="3"/>
  <c r="AB195" i="3"/>
  <c r="CN195" i="3"/>
  <c r="BB196" i="3"/>
  <c r="P197" i="3"/>
  <c r="CB197" i="3"/>
  <c r="AP198" i="3"/>
  <c r="DB198" i="3"/>
  <c r="BP199" i="3"/>
  <c r="AH143" i="3"/>
  <c r="N153" i="3"/>
  <c r="AI158" i="3"/>
  <c r="CC160" i="3"/>
  <c r="AU162" i="3"/>
  <c r="L164" i="3"/>
  <c r="CE165" i="3"/>
  <c r="AW167" i="3"/>
  <c r="N169" i="3"/>
  <c r="CG170" i="3"/>
  <c r="AY172" i="3"/>
  <c r="P174" i="3"/>
  <c r="CI175" i="3"/>
  <c r="AA177" i="3"/>
  <c r="BA178" i="3"/>
  <c r="BU179" i="3"/>
  <c r="BD180" i="3"/>
  <c r="AM181" i="3"/>
  <c r="W182" i="3"/>
  <c r="F183" i="3"/>
  <c r="CM183" i="3"/>
  <c r="BT184" i="3"/>
  <c r="AH185" i="3"/>
  <c r="CT185" i="3"/>
  <c r="BH186" i="3"/>
  <c r="V187" i="3"/>
  <c r="CH187" i="3"/>
  <c r="AV188" i="3"/>
  <c r="J189" i="3"/>
  <c r="BV189" i="3"/>
  <c r="AJ190" i="3"/>
  <c r="CV190" i="3"/>
  <c r="BJ191" i="3"/>
  <c r="X192" i="3"/>
  <c r="CJ192" i="3"/>
  <c r="AX193" i="3"/>
  <c r="L194" i="3"/>
  <c r="BX194" i="3"/>
  <c r="AL195" i="3"/>
  <c r="CX195" i="3"/>
  <c r="BL196" i="3"/>
  <c r="Z197" i="3"/>
  <c r="CL197" i="3"/>
  <c r="AZ198" i="3"/>
  <c r="CP149" i="3"/>
  <c r="BE163" i="3"/>
  <c r="X170" i="3"/>
  <c r="CF176" i="3"/>
  <c r="J181" i="3"/>
  <c r="AS184" i="3"/>
  <c r="CX186" i="3"/>
  <c r="AZ189" i="3"/>
  <c r="CZ191" i="3"/>
  <c r="BB194" i="3"/>
  <c r="DB196" i="3"/>
  <c r="BL198" i="3"/>
  <c r="BE199" i="3"/>
  <c r="X200" i="3"/>
  <c r="CJ200" i="3"/>
  <c r="AX201" i="3"/>
  <c r="L202" i="3"/>
  <c r="BX202" i="3"/>
  <c r="AL203" i="3"/>
  <c r="CX203" i="3"/>
  <c r="BL204" i="3"/>
  <c r="Z205" i="3"/>
  <c r="CL205" i="3"/>
  <c r="AZ206" i="3"/>
  <c r="N207" i="3"/>
  <c r="BZ207" i="3"/>
  <c r="AN208" i="3"/>
  <c r="CZ208" i="3"/>
  <c r="BJ145" i="3"/>
  <c r="CI162" i="3"/>
  <c r="BB169" i="3"/>
  <c r="Y176" i="3"/>
  <c r="BX180" i="3"/>
  <c r="I184" i="3"/>
  <c r="BW186" i="3"/>
  <c r="Y189" i="3"/>
  <c r="BY191" i="3"/>
  <c r="AA194" i="3"/>
  <c r="CA196" i="3"/>
  <c r="AY198" i="3"/>
  <c r="AV199" i="3"/>
  <c r="Q200" i="3"/>
  <c r="CC200" i="3"/>
  <c r="AQ201" i="3"/>
  <c r="E202" i="3"/>
  <c r="BQ202" i="3"/>
  <c r="AE203" i="3"/>
  <c r="CQ203" i="3"/>
  <c r="BE204" i="3"/>
  <c r="S205" i="3"/>
  <c r="CE205" i="3"/>
  <c r="AS206" i="3"/>
  <c r="G207" i="3"/>
  <c r="BS207" i="3"/>
  <c r="AG208" i="3"/>
  <c r="CS208" i="3"/>
  <c r="BG209" i="3"/>
  <c r="U210" i="3"/>
  <c r="CG210" i="3"/>
  <c r="AU211" i="3"/>
  <c r="I212" i="3"/>
  <c r="BU212" i="3"/>
  <c r="AI213" i="3"/>
  <c r="CU213" i="3"/>
  <c r="BI214" i="3"/>
  <c r="W215" i="3"/>
  <c r="CI215" i="3"/>
  <c r="AW216" i="3"/>
  <c r="K217" i="3"/>
  <c r="BW217" i="3"/>
  <c r="AK218" i="3"/>
  <c r="AQ157" i="3"/>
  <c r="AS165" i="3"/>
  <c r="L172" i="3"/>
  <c r="X178" i="3"/>
  <c r="DB181" i="3"/>
  <c r="T185" i="3"/>
  <c r="BT187" i="3"/>
  <c r="V190" i="3"/>
  <c r="BV192" i="3"/>
  <c r="X195" i="3"/>
  <c r="BX197" i="3"/>
  <c r="CS198" i="3"/>
  <c r="CB199" i="3"/>
  <c r="AP200" i="3"/>
  <c r="DB200" i="3"/>
  <c r="BP201" i="3"/>
  <c r="AD202" i="3"/>
  <c r="CP202" i="3"/>
  <c r="BD203" i="3"/>
  <c r="R204" i="3"/>
  <c r="CD204" i="3"/>
  <c r="AR205" i="3"/>
  <c r="F206" i="3"/>
  <c r="BR206" i="3"/>
  <c r="AF207" i="3"/>
  <c r="CR207" i="3"/>
  <c r="BF208" i="3"/>
  <c r="T209" i="3"/>
  <c r="CF209" i="3"/>
  <c r="AT210" i="3"/>
  <c r="H211" i="3"/>
  <c r="BT211" i="3"/>
  <c r="AH212" i="3"/>
  <c r="CT212" i="3"/>
  <c r="BH213" i="3"/>
  <c r="V214" i="3"/>
  <c r="CH214" i="3"/>
  <c r="AV215" i="3"/>
  <c r="J216" i="3"/>
  <c r="BV216" i="3"/>
  <c r="AJ217" i="3"/>
  <c r="CV217" i="3"/>
  <c r="BJ218" i="3"/>
  <c r="X219" i="3"/>
  <c r="CJ219" i="3"/>
  <c r="AX220" i="3"/>
  <c r="L221" i="3"/>
  <c r="BX221" i="3"/>
  <c r="AL222" i="3"/>
  <c r="CX222" i="3"/>
  <c r="BL223" i="3"/>
  <c r="Z224" i="3"/>
  <c r="CL224" i="3"/>
  <c r="AZ225" i="3"/>
  <c r="N226" i="3"/>
  <c r="BZ226" i="3"/>
  <c r="AN227" i="3"/>
  <c r="BG113" i="3"/>
  <c r="AE139" i="3"/>
  <c r="CR152" i="3"/>
  <c r="BB146" i="3"/>
  <c r="CD131" i="3"/>
  <c r="BL167" i="3"/>
  <c r="AF175" i="3"/>
  <c r="AH180" i="3"/>
  <c r="AX136" i="3"/>
  <c r="G139" i="3"/>
  <c r="P158" i="3"/>
  <c r="E164" i="3"/>
  <c r="G169" i="3"/>
  <c r="I174" i="3"/>
  <c r="I145" i="3"/>
  <c r="AN160" i="3"/>
  <c r="AV165" i="3"/>
  <c r="AX170" i="3"/>
  <c r="AZ175" i="3"/>
  <c r="BB180" i="3"/>
  <c r="AY137" i="3"/>
  <c r="AL157" i="3"/>
  <c r="BY163" i="3"/>
  <c r="CA168" i="3"/>
  <c r="CC173" i="3"/>
  <c r="CE178" i="3"/>
  <c r="AS151" i="3"/>
  <c r="DB161" i="3"/>
  <c r="F167" i="3"/>
  <c r="H172" i="3"/>
  <c r="J177" i="3"/>
  <c r="DA160" i="3"/>
  <c r="AN174" i="3"/>
  <c r="R183" i="3"/>
  <c r="BE188" i="3"/>
  <c r="BG193" i="3"/>
  <c r="BI198" i="3"/>
  <c r="BM164" i="3"/>
  <c r="BK177" i="3"/>
  <c r="CM184" i="3"/>
  <c r="CO189" i="3"/>
  <c r="CQ194" i="3"/>
  <c r="AE159" i="3"/>
  <c r="CO165" i="3"/>
  <c r="BF167" i="3"/>
  <c r="AA169" i="3"/>
  <c r="CQ170" i="3"/>
  <c r="BH172" i="3"/>
  <c r="AC174" i="3"/>
  <c r="CS175" i="3"/>
  <c r="AI177" i="3"/>
  <c r="BI178" i="3"/>
  <c r="BZ179" i="3"/>
  <c r="BI180" i="3"/>
  <c r="AS181" i="3"/>
  <c r="AB182" i="3"/>
  <c r="K183" i="3"/>
  <c r="CS183" i="3"/>
  <c r="BX184" i="3"/>
  <c r="AL185" i="3"/>
  <c r="CX185" i="3"/>
  <c r="BL186" i="3"/>
  <c r="Z187" i="3"/>
  <c r="CL187" i="3"/>
  <c r="AZ188" i="3"/>
  <c r="N189" i="3"/>
  <c r="BZ189" i="3"/>
  <c r="AN190" i="3"/>
  <c r="CZ190" i="3"/>
  <c r="BN191" i="3"/>
  <c r="AB192" i="3"/>
  <c r="CN192" i="3"/>
  <c r="BB193" i="3"/>
  <c r="P194" i="3"/>
  <c r="CB194" i="3"/>
  <c r="AP195" i="3"/>
  <c r="DB195" i="3"/>
  <c r="BP196" i="3"/>
  <c r="AD197" i="3"/>
  <c r="CK136" i="3"/>
  <c r="CD147" i="3"/>
  <c r="CT155" i="3"/>
  <c r="BK159" i="3"/>
  <c r="BB161" i="3"/>
  <c r="W163" i="3"/>
  <c r="CM164" i="3"/>
  <c r="BD166" i="3"/>
  <c r="Y168" i="3"/>
  <c r="CO169" i="3"/>
  <c r="BF171" i="3"/>
  <c r="AA173" i="3"/>
  <c r="CQ174" i="3"/>
  <c r="BG176" i="3"/>
  <c r="CG177" i="3"/>
  <c r="I179" i="3"/>
  <c r="I180" i="3"/>
  <c r="CQ180" i="3"/>
  <c r="BZ181" i="3"/>
  <c r="BI182" i="3"/>
  <c r="AS183" i="3"/>
  <c r="AB184" i="3"/>
  <c r="CW184" i="3"/>
  <c r="BK185" i="3"/>
  <c r="Y186" i="3"/>
  <c r="CK186" i="3"/>
  <c r="AY187" i="3"/>
  <c r="M188" i="3"/>
  <c r="BY188" i="3"/>
  <c r="AM189" i="3"/>
  <c r="CY189" i="3"/>
  <c r="BM190" i="3"/>
  <c r="AA191" i="3"/>
  <c r="CM191" i="3"/>
  <c r="BA192" i="3"/>
  <c r="O193" i="3"/>
  <c r="CA193" i="3"/>
  <c r="AO194" i="3"/>
  <c r="DA194" i="3"/>
  <c r="BO195" i="3"/>
  <c r="AC196" i="3"/>
  <c r="CO196" i="3"/>
  <c r="BC197" i="3"/>
  <c r="Q198" i="3"/>
  <c r="CC198" i="3"/>
  <c r="CZ142" i="3"/>
  <c r="CI152" i="3"/>
  <c r="AA158" i="3"/>
  <c r="BW160" i="3"/>
  <c r="AN162" i="3"/>
  <c r="I164" i="3"/>
  <c r="BY165" i="3"/>
  <c r="AP167" i="3"/>
  <c r="K169" i="3"/>
  <c r="CA170" i="3"/>
  <c r="AR172" i="3"/>
  <c r="M174" i="3"/>
  <c r="CC175" i="3"/>
  <c r="V177" i="3"/>
  <c r="AV178" i="3"/>
  <c r="BR179" i="3"/>
  <c r="BA180" i="3"/>
  <c r="AK181" i="3"/>
  <c r="T182" i="3"/>
  <c r="DA182" i="3"/>
  <c r="CK183" i="3"/>
  <c r="BR184" i="3"/>
  <c r="AF185" i="3"/>
  <c r="CR185" i="3"/>
  <c r="BF186" i="3"/>
  <c r="T187" i="3"/>
  <c r="CF187" i="3"/>
  <c r="AT188" i="3"/>
  <c r="H189" i="3"/>
  <c r="BT189" i="3"/>
  <c r="AH190" i="3"/>
  <c r="CT190" i="3"/>
  <c r="BH191" i="3"/>
  <c r="V192" i="3"/>
  <c r="CH192" i="3"/>
  <c r="AV193" i="3"/>
  <c r="J194" i="3"/>
  <c r="BV194" i="3"/>
  <c r="AJ195" i="3"/>
  <c r="CV195" i="3"/>
  <c r="BJ196" i="3"/>
  <c r="X197" i="3"/>
  <c r="CJ197" i="3"/>
  <c r="AX198" i="3"/>
  <c r="L199" i="3"/>
  <c r="BX199" i="3"/>
  <c r="BH144" i="3"/>
  <c r="CX153" i="3"/>
  <c r="CM158" i="3"/>
  <c r="CV160" i="3"/>
  <c r="BQ162" i="3"/>
  <c r="AI164" i="3"/>
  <c r="CX165" i="3"/>
  <c r="BS167" i="3"/>
  <c r="AK169" i="3"/>
  <c r="CZ170" i="3"/>
  <c r="BU172" i="3"/>
  <c r="AM174" i="3"/>
  <c r="DB175" i="3"/>
  <c r="AQ177" i="3"/>
  <c r="BQ178" i="3"/>
  <c r="CE179" i="3"/>
  <c r="BO180" i="3"/>
  <c r="AX181" i="3"/>
  <c r="AG182" i="3"/>
  <c r="Q183" i="3"/>
  <c r="CX183" i="3"/>
  <c r="CB184" i="3"/>
  <c r="AP185" i="3"/>
  <c r="DB185" i="3"/>
  <c r="BP186" i="3"/>
  <c r="AD187" i="3"/>
  <c r="CP187" i="3"/>
  <c r="BD188" i="3"/>
  <c r="R189" i="3"/>
  <c r="CD189" i="3"/>
  <c r="AR190" i="3"/>
  <c r="F191" i="3"/>
  <c r="BR191" i="3"/>
  <c r="AF192" i="3"/>
  <c r="CR192" i="3"/>
  <c r="BF193" i="3"/>
  <c r="T194" i="3"/>
  <c r="CF194" i="3"/>
  <c r="AT195" i="3"/>
  <c r="H196" i="3"/>
  <c r="BT196" i="3"/>
  <c r="AH197" i="3"/>
  <c r="CT197" i="3"/>
  <c r="BH198" i="3"/>
  <c r="K154" i="3"/>
  <c r="AO164" i="3"/>
  <c r="I171" i="3"/>
  <c r="AT177" i="3"/>
  <c r="BA181" i="3"/>
  <c r="CD184" i="3"/>
  <c r="AF187" i="3"/>
  <c r="CF189" i="3"/>
  <c r="AH192" i="3"/>
  <c r="CH194" i="3"/>
  <c r="AJ197" i="3"/>
  <c r="CB198" i="3"/>
  <c r="BO199" i="3"/>
  <c r="AF200" i="3"/>
  <c r="CR200" i="3"/>
  <c r="BF201" i="3"/>
  <c r="T202" i="3"/>
  <c r="CF202" i="3"/>
  <c r="AT203" i="3"/>
  <c r="H204" i="3"/>
  <c r="BT204" i="3"/>
  <c r="AH205" i="3"/>
  <c r="CT205" i="3"/>
  <c r="BH206" i="3"/>
  <c r="V207" i="3"/>
  <c r="CH207" i="3"/>
  <c r="AV208" i="3"/>
  <c r="J209" i="3"/>
  <c r="BL150" i="3"/>
  <c r="BS163" i="3"/>
  <c r="AM170" i="3"/>
  <c r="CO176" i="3"/>
  <c r="Q181" i="3"/>
  <c r="AZ184" i="3"/>
  <c r="E187" i="3"/>
  <c r="BE189" i="3"/>
  <c r="G192" i="3"/>
  <c r="BG194" i="3"/>
  <c r="I197" i="3"/>
  <c r="BO198" i="3"/>
  <c r="BF199" i="3"/>
  <c r="Y200" i="3"/>
  <c r="CK200" i="3"/>
  <c r="AY201" i="3"/>
  <c r="M202" i="3"/>
  <c r="BY202" i="3"/>
  <c r="AM203" i="3"/>
  <c r="CY203" i="3"/>
  <c r="BM204" i="3"/>
  <c r="AA205" i="3"/>
  <c r="CM205" i="3"/>
  <c r="BA206" i="3"/>
  <c r="O207" i="3"/>
  <c r="CA207" i="3"/>
  <c r="AO208" i="3"/>
  <c r="DA208" i="3"/>
  <c r="BO209" i="3"/>
  <c r="AC210" i="3"/>
  <c r="CO210" i="3"/>
  <c r="BC211" i="3"/>
  <c r="Q212" i="3"/>
  <c r="CC212" i="3"/>
  <c r="AQ213" i="3"/>
  <c r="E214" i="3"/>
  <c r="BQ214" i="3"/>
  <c r="AE215" i="3"/>
  <c r="CQ215" i="3"/>
  <c r="BE216" i="3"/>
  <c r="S217" i="3"/>
  <c r="CE217" i="3"/>
  <c r="AS218" i="3"/>
  <c r="V159" i="3"/>
  <c r="AC166" i="3"/>
  <c r="CU172" i="3"/>
  <c r="CJ178" i="3"/>
  <c r="AU182" i="3"/>
  <c r="AZ185" i="3"/>
  <c r="CZ187" i="3"/>
  <c r="BB190" i="3"/>
  <c r="DB192" i="3"/>
  <c r="BD195" i="3"/>
  <c r="CN197" i="3"/>
  <c r="F199" i="3"/>
  <c r="CJ199" i="3"/>
  <c r="AX200" i="3"/>
  <c r="L201" i="3"/>
  <c r="BX201" i="3"/>
  <c r="AL202" i="3"/>
  <c r="CX202" i="3"/>
  <c r="BL203" i="3"/>
  <c r="Z204" i="3"/>
  <c r="CL204" i="3"/>
  <c r="AZ205" i="3"/>
  <c r="N206" i="3"/>
  <c r="BZ206" i="3"/>
  <c r="AN207" i="3"/>
  <c r="CZ207" i="3"/>
  <c r="BN208" i="3"/>
  <c r="AB209" i="3"/>
  <c r="CN209" i="3"/>
  <c r="BB210" i="3"/>
  <c r="P211" i="3"/>
  <c r="CB211" i="3"/>
  <c r="AP212" i="3"/>
  <c r="DB212" i="3"/>
  <c r="BP213" i="3"/>
  <c r="AD214" i="3"/>
  <c r="CP214" i="3"/>
  <c r="BD215" i="3"/>
  <c r="R216" i="3"/>
  <c r="CD216" i="3"/>
  <c r="AR217" i="3"/>
  <c r="F218" i="3"/>
  <c r="BR218" i="3"/>
  <c r="AF219" i="3"/>
  <c r="CR219" i="3"/>
  <c r="BF220" i="3"/>
  <c r="T221" i="3"/>
  <c r="CF221" i="3"/>
  <c r="AT222" i="3"/>
  <c r="H223" i="3"/>
  <c r="BT223" i="3"/>
  <c r="AH224" i="3"/>
  <c r="CT224" i="3"/>
  <c r="BH225" i="3"/>
  <c r="V226" i="3"/>
  <c r="CH226" i="3"/>
  <c r="AV227" i="3"/>
  <c r="BF127" i="3"/>
  <c r="BJ144" i="3"/>
  <c r="CT157" i="3"/>
  <c r="BD151" i="3"/>
  <c r="DB137" i="3"/>
  <c r="CP170" i="3"/>
  <c r="CR175" i="3"/>
  <c r="CT180" i="3"/>
  <c r="CH139" i="3"/>
  <c r="CP141" i="3"/>
  <c r="AH159" i="3"/>
  <c r="BQ164" i="3"/>
  <c r="BS169" i="3"/>
  <c r="BU174" i="3"/>
  <c r="BI147" i="3"/>
  <c r="H161" i="3"/>
  <c r="J166" i="3"/>
  <c r="L171" i="3"/>
  <c r="N176" i="3"/>
  <c r="P181" i="3"/>
  <c r="BX140" i="3"/>
  <c r="CR158" i="3"/>
  <c r="AM164" i="3"/>
  <c r="AO169" i="3"/>
  <c r="AQ174" i="3"/>
  <c r="AS179" i="3"/>
  <c r="CS153" i="3"/>
  <c r="BP162" i="3"/>
  <c r="BR167" i="3"/>
  <c r="BT172" i="3"/>
  <c r="BV177" i="3"/>
  <c r="BS162" i="3"/>
  <c r="I176" i="3"/>
  <c r="CY183" i="3"/>
  <c r="S189" i="3"/>
  <c r="U194" i="3"/>
  <c r="W199" i="3"/>
  <c r="AE166" i="3"/>
  <c r="CK178" i="3"/>
  <c r="BA185" i="3"/>
  <c r="BC190" i="3"/>
  <c r="BE195" i="3"/>
  <c r="O160" i="3"/>
  <c r="M166" i="3"/>
  <c r="CC167" i="3"/>
  <c r="AT169" i="3"/>
  <c r="O171" i="3"/>
  <c r="CE172" i="3"/>
  <c r="AV174" i="3"/>
  <c r="Q176" i="3"/>
  <c r="AY177" i="3"/>
  <c r="BY178" i="3"/>
  <c r="CK179" i="3"/>
  <c r="BT180" i="3"/>
  <c r="BC181" i="3"/>
  <c r="AM182" i="3"/>
  <c r="V183" i="3"/>
  <c r="E184" i="3"/>
  <c r="CF184" i="3"/>
  <c r="AT185" i="3"/>
  <c r="H186" i="3"/>
  <c r="BT186" i="3"/>
  <c r="AH187" i="3"/>
  <c r="CT187" i="3"/>
  <c r="BH188" i="3"/>
  <c r="V189" i="3"/>
  <c r="CH189" i="3"/>
  <c r="AV190" i="3"/>
  <c r="J191" i="3"/>
  <c r="BV191" i="3"/>
  <c r="AJ192" i="3"/>
  <c r="CV192" i="3"/>
  <c r="BJ193" i="3"/>
  <c r="X194" i="3"/>
  <c r="CJ194" i="3"/>
  <c r="AX195" i="3"/>
  <c r="L196" i="3"/>
  <c r="BX196" i="3"/>
  <c r="AL197" i="3"/>
  <c r="BD138" i="3"/>
  <c r="F149" i="3"/>
  <c r="AU156" i="3"/>
  <c r="CO159" i="3"/>
  <c r="BY161" i="3"/>
  <c r="AP163" i="3"/>
  <c r="K165" i="3"/>
  <c r="CA166" i="3"/>
  <c r="AR168" i="3"/>
  <c r="M170" i="3"/>
  <c r="CC171" i="3"/>
  <c r="AT173" i="3"/>
  <c r="O175" i="3"/>
  <c r="BW176" i="3"/>
  <c r="CW177" i="3"/>
  <c r="Y179" i="3"/>
  <c r="T180" i="3"/>
  <c r="DA180" i="3"/>
  <c r="CK181" i="3"/>
  <c r="BT182" i="3"/>
  <c r="BC183" i="3"/>
  <c r="AM184" i="3"/>
  <c r="G185" i="3"/>
  <c r="BS185" i="3"/>
  <c r="AG186" i="3"/>
  <c r="CS186" i="3"/>
  <c r="BG187" i="3"/>
  <c r="U188" i="3"/>
  <c r="CG188" i="3"/>
  <c r="AU189" i="3"/>
  <c r="I190" i="3"/>
  <c r="BU190" i="3"/>
  <c r="AI191" i="3"/>
  <c r="CU191" i="3"/>
  <c r="BI192" i="3"/>
  <c r="W193" i="3"/>
  <c r="CI193" i="3"/>
  <c r="AW194" i="3"/>
  <c r="K195" i="3"/>
  <c r="BW195" i="3"/>
  <c r="AK196" i="3"/>
  <c r="CW196" i="3"/>
  <c r="BK197" i="3"/>
  <c r="Y198" i="3"/>
  <c r="CK198" i="3"/>
  <c r="AB144" i="3"/>
  <c r="BZ153" i="3"/>
  <c r="BY158" i="3"/>
  <c r="CS160" i="3"/>
  <c r="BK162" i="3"/>
  <c r="AB164" i="3"/>
  <c r="CU165" i="3"/>
  <c r="BM167" i="3"/>
  <c r="AD169" i="3"/>
  <c r="CW170" i="3"/>
  <c r="BO172" i="3"/>
  <c r="AF174" i="3"/>
  <c r="CY175" i="3"/>
  <c r="AL177" i="3"/>
  <c r="BL178" i="3"/>
  <c r="CC179" i="3"/>
  <c r="BL180" i="3"/>
  <c r="AU181" i="3"/>
  <c r="AE182" i="3"/>
  <c r="N183" i="3"/>
  <c r="CU183" i="3"/>
  <c r="BZ184" i="3"/>
  <c r="AN185" i="3"/>
  <c r="CZ185" i="3"/>
  <c r="BN186" i="3"/>
  <c r="AB187" i="3"/>
  <c r="CN187" i="3"/>
  <c r="BB188" i="3"/>
  <c r="P189" i="3"/>
  <c r="CB189" i="3"/>
  <c r="AP190" i="3"/>
  <c r="DB190" i="3"/>
  <c r="BP191" i="3"/>
  <c r="AD192" i="3"/>
  <c r="CP192" i="3"/>
  <c r="BD193" i="3"/>
  <c r="R194" i="3"/>
  <c r="CD194" i="3"/>
  <c r="AR195" i="3"/>
  <c r="F196" i="3"/>
  <c r="BR196" i="3"/>
  <c r="AF197" i="3"/>
  <c r="CR197" i="3"/>
  <c r="BF198" i="3"/>
  <c r="T199" i="3"/>
  <c r="AL133" i="3"/>
  <c r="CH145" i="3"/>
  <c r="BW154" i="3"/>
  <c r="R159" i="3"/>
  <c r="U161" i="3"/>
  <c r="CJ162" i="3"/>
  <c r="BE164" i="3"/>
  <c r="W166" i="3"/>
  <c r="CL167" i="3"/>
  <c r="BG169" i="3"/>
  <c r="Y171" i="3"/>
  <c r="CN172" i="3"/>
  <c r="BI174" i="3"/>
  <c r="AA176" i="3"/>
  <c r="BG177" i="3"/>
  <c r="CG178" i="3"/>
  <c r="CP179" i="3"/>
  <c r="BY180" i="3"/>
  <c r="BI181" i="3"/>
  <c r="AR182" i="3"/>
  <c r="AA183" i="3"/>
  <c r="K184" i="3"/>
  <c r="CJ184" i="3"/>
  <c r="AX185" i="3"/>
  <c r="L186" i="3"/>
  <c r="BX186" i="3"/>
  <c r="AL187" i="3"/>
  <c r="CX187" i="3"/>
  <c r="BL188" i="3"/>
  <c r="Z189" i="3"/>
  <c r="CL189" i="3"/>
  <c r="AZ190" i="3"/>
  <c r="N191" i="3"/>
  <c r="BZ191" i="3"/>
  <c r="AN192" i="3"/>
  <c r="CZ192" i="3"/>
  <c r="BN193" i="3"/>
  <c r="AB194" i="3"/>
  <c r="CN194" i="3"/>
  <c r="BB195" i="3"/>
  <c r="P196" i="3"/>
  <c r="CB196" i="3"/>
  <c r="AP197" i="3"/>
  <c r="DB197" i="3"/>
  <c r="BP198" i="3"/>
  <c r="CI156" i="3"/>
  <c r="V165" i="3"/>
  <c r="CQ171" i="3"/>
  <c r="H178" i="3"/>
  <c r="CQ181" i="3"/>
  <c r="L185" i="3"/>
  <c r="BL187" i="3"/>
  <c r="N190" i="3"/>
  <c r="BN192" i="3"/>
  <c r="P195" i="3"/>
  <c r="BP197" i="3"/>
  <c r="CQ198" i="3"/>
  <c r="BZ199" i="3"/>
  <c r="AN200" i="3"/>
  <c r="CZ200" i="3"/>
  <c r="BN201" i="3"/>
  <c r="AB202" i="3"/>
  <c r="CN202" i="3"/>
  <c r="BB203" i="3"/>
  <c r="P204" i="3"/>
  <c r="CB204" i="3"/>
  <c r="AP205" i="3"/>
  <c r="DB205" i="3"/>
  <c r="BP206" i="3"/>
  <c r="AD207" i="3"/>
  <c r="CP207" i="3"/>
  <c r="BD208" i="3"/>
  <c r="R209" i="3"/>
  <c r="BT154" i="3"/>
  <c r="AZ164" i="3"/>
  <c r="W171" i="3"/>
  <c r="BC177" i="3"/>
  <c r="BG181" i="3"/>
  <c r="CI184" i="3"/>
  <c r="AK187" i="3"/>
  <c r="CK189" i="3"/>
  <c r="AM192" i="3"/>
  <c r="CM194" i="3"/>
  <c r="AO197" i="3"/>
  <c r="CE198" i="3"/>
  <c r="BQ199" i="3"/>
  <c r="AG200" i="3"/>
  <c r="CS200" i="3"/>
  <c r="BG201" i="3"/>
  <c r="U202" i="3"/>
  <c r="CG202" i="3"/>
  <c r="AU203" i="3"/>
  <c r="I204" i="3"/>
  <c r="BU204" i="3"/>
  <c r="AI205" i="3"/>
  <c r="CU205" i="3"/>
  <c r="BI206" i="3"/>
  <c r="W207" i="3"/>
  <c r="CI207" i="3"/>
  <c r="AW208" i="3"/>
  <c r="K209" i="3"/>
  <c r="BW209" i="3"/>
  <c r="AK210" i="3"/>
  <c r="CW210" i="3"/>
  <c r="BK211" i="3"/>
  <c r="Y212" i="3"/>
  <c r="CK212" i="3"/>
  <c r="AY213" i="3"/>
  <c r="M214" i="3"/>
  <c r="BY214" i="3"/>
  <c r="AM215" i="3"/>
  <c r="CY215" i="3"/>
  <c r="BM216" i="3"/>
  <c r="AA217" i="3"/>
  <c r="CM217" i="3"/>
  <c r="BA218" i="3"/>
  <c r="AJ160" i="3"/>
  <c r="J167" i="3"/>
  <c r="CE173" i="3"/>
  <c r="AX179" i="3"/>
  <c r="CK182" i="3"/>
  <c r="CF185" i="3"/>
  <c r="AH188" i="3"/>
  <c r="CH190" i="3"/>
  <c r="AJ193" i="3"/>
  <c r="CJ195" i="3"/>
  <c r="F198" i="3"/>
  <c r="Q199" i="3"/>
  <c r="CR199" i="3"/>
  <c r="BF200" i="3"/>
  <c r="T201" i="3"/>
  <c r="CF201" i="3"/>
  <c r="AT202" i="3"/>
  <c r="H203" i="3"/>
  <c r="BT203" i="3"/>
  <c r="AH204" i="3"/>
  <c r="CT204" i="3"/>
  <c r="BH205" i="3"/>
  <c r="V206" i="3"/>
  <c r="CH206" i="3"/>
  <c r="AV207" i="3"/>
  <c r="J208" i="3"/>
  <c r="BV208" i="3"/>
  <c r="AJ209" i="3"/>
  <c r="CV209" i="3"/>
  <c r="BJ210" i="3"/>
  <c r="X211" i="3"/>
  <c r="CJ211" i="3"/>
  <c r="AX212" i="3"/>
  <c r="L213" i="3"/>
  <c r="BX213" i="3"/>
  <c r="AL214" i="3"/>
  <c r="CX214" i="3"/>
  <c r="BL215" i="3"/>
  <c r="Z216" i="3"/>
  <c r="CL216" i="3"/>
  <c r="AZ217" i="3"/>
  <c r="N218" i="3"/>
  <c r="BZ218" i="3"/>
  <c r="AN219" i="3"/>
  <c r="CZ219" i="3"/>
  <c r="BN220" i="3"/>
  <c r="AB221" i="3"/>
  <c r="CN221" i="3"/>
  <c r="BB222" i="3"/>
  <c r="P223" i="3"/>
  <c r="CB223" i="3"/>
  <c r="AP224" i="3"/>
  <c r="DB224" i="3"/>
  <c r="BP225" i="3"/>
  <c r="AD226" i="3"/>
  <c r="CP226" i="3"/>
  <c r="BD227" i="3"/>
  <c r="AQ126" i="3"/>
  <c r="BL149" i="3"/>
  <c r="Z137" i="3"/>
  <c r="BF156" i="3"/>
  <c r="BO143" i="3"/>
  <c r="BD171" i="3"/>
  <c r="BF176" i="3"/>
  <c r="BH181" i="3"/>
  <c r="AY142" i="3"/>
  <c r="AR144" i="3"/>
  <c r="Q160" i="3"/>
  <c r="AE165" i="3"/>
  <c r="AG170" i="3"/>
  <c r="AI175" i="3"/>
  <c r="K150" i="3"/>
  <c r="BT161" i="3"/>
  <c r="BV166" i="3"/>
  <c r="BX171" i="3"/>
  <c r="BZ176" i="3"/>
  <c r="CB181" i="3"/>
  <c r="Z143" i="3"/>
  <c r="CA159" i="3"/>
  <c r="CY164" i="3"/>
  <c r="DA169" i="3"/>
  <c r="E175" i="3"/>
  <c r="BA134" i="3"/>
  <c r="O156" i="3"/>
  <c r="AD163" i="3"/>
  <c r="AF168" i="3"/>
  <c r="AH173" i="3"/>
  <c r="AJ178" i="3"/>
  <c r="AJ164" i="3"/>
  <c r="AS177" i="3"/>
  <c r="CC184" i="3"/>
  <c r="CE189" i="3"/>
  <c r="CG194" i="3"/>
  <c r="P134" i="3"/>
  <c r="CT167" i="3"/>
  <c r="CT179" i="3"/>
  <c r="O186" i="3"/>
  <c r="Q191" i="3"/>
  <c r="S196" i="3"/>
  <c r="AD161" i="3"/>
  <c r="AF166" i="3"/>
  <c r="CY167" i="3"/>
  <c r="BQ169" i="3"/>
  <c r="AH171" i="3"/>
  <c r="DA172" i="3"/>
  <c r="BS174" i="3"/>
  <c r="AJ176" i="3"/>
  <c r="BO177" i="3"/>
  <c r="CO178" i="3"/>
  <c r="CU179" i="3"/>
  <c r="CE180" i="3"/>
  <c r="BN181" i="3"/>
  <c r="AW182" i="3"/>
  <c r="AG183" i="3"/>
  <c r="P184" i="3"/>
  <c r="CN184" i="3"/>
  <c r="BB185" i="3"/>
  <c r="P186" i="3"/>
  <c r="CB186" i="3"/>
  <c r="AP187" i="3"/>
  <c r="DB187" i="3"/>
  <c r="BP188" i="3"/>
  <c r="AD189" i="3"/>
  <c r="CP189" i="3"/>
  <c r="BD190" i="3"/>
  <c r="R191" i="3"/>
  <c r="CD191" i="3"/>
  <c r="AR192" i="3"/>
  <c r="F193" i="3"/>
  <c r="BR193" i="3"/>
  <c r="AF194" i="3"/>
  <c r="CR194" i="3"/>
  <c r="BF195" i="3"/>
  <c r="T196" i="3"/>
  <c r="CF196" i="3"/>
  <c r="AT197" i="3"/>
  <c r="V140" i="3"/>
  <c r="AF150" i="3"/>
  <c r="F157" i="3"/>
  <c r="P160" i="3"/>
  <c r="CU161" i="3"/>
  <c r="BM163" i="3"/>
  <c r="AD165" i="3"/>
  <c r="CW166" i="3"/>
  <c r="BO168" i="3"/>
  <c r="AF170" i="3"/>
  <c r="CY171" i="3"/>
  <c r="BQ173" i="3"/>
  <c r="AH175" i="3"/>
  <c r="CM176" i="3"/>
  <c r="O178" i="3"/>
  <c r="AO179" i="3"/>
  <c r="AE180" i="3"/>
  <c r="N181" i="3"/>
  <c r="CU181" i="3"/>
  <c r="CE182" i="3"/>
  <c r="BN183" i="3"/>
  <c r="AW184" i="3"/>
  <c r="O185" i="3"/>
  <c r="CA185" i="3"/>
  <c r="AO186" i="3"/>
  <c r="DA186" i="3"/>
  <c r="BO187" i="3"/>
  <c r="AC188" i="3"/>
  <c r="CO188" i="3"/>
  <c r="BC189" i="3"/>
  <c r="Q190" i="3"/>
  <c r="CC190" i="3"/>
  <c r="AQ191" i="3"/>
  <c r="E192" i="3"/>
  <c r="BQ192" i="3"/>
  <c r="AE193" i="3"/>
  <c r="CQ193" i="3"/>
  <c r="BE194" i="3"/>
  <c r="S195" i="3"/>
  <c r="CE195" i="3"/>
  <c r="AS196" i="3"/>
  <c r="G197" i="3"/>
  <c r="BS197" i="3"/>
  <c r="AG198" i="3"/>
  <c r="BX132" i="3"/>
  <c r="BB145" i="3"/>
  <c r="BL154" i="3"/>
  <c r="J159" i="3"/>
  <c r="N161" i="3"/>
  <c r="CG162" i="3"/>
  <c r="AY164" i="3"/>
  <c r="P166" i="3"/>
  <c r="CI167" i="3"/>
  <c r="BA169" i="3"/>
  <c r="R171" i="3"/>
  <c r="CK172" i="3"/>
  <c r="BC174" i="3"/>
  <c r="T176" i="3"/>
  <c r="BB177" i="3"/>
  <c r="CB178" i="3"/>
  <c r="CM179" i="3"/>
  <c r="BW180" i="3"/>
  <c r="BF181" i="3"/>
  <c r="AO182" i="3"/>
  <c r="Y183" i="3"/>
  <c r="H184" i="3"/>
  <c r="CH184" i="3"/>
  <c r="AV185" i="3"/>
  <c r="J186" i="3"/>
  <c r="BV186" i="3"/>
  <c r="AJ187" i="3"/>
  <c r="CV187" i="3"/>
  <c r="BJ188" i="3"/>
  <c r="X189" i="3"/>
  <c r="CJ189" i="3"/>
  <c r="AX190" i="3"/>
  <c r="L191" i="3"/>
  <c r="BX191" i="3"/>
  <c r="AL192" i="3"/>
  <c r="CX192" i="3"/>
  <c r="BL193" i="3"/>
  <c r="Z194" i="3"/>
  <c r="CL194" i="3"/>
  <c r="AZ195" i="3"/>
  <c r="N196" i="3"/>
  <c r="BZ196" i="3"/>
  <c r="AN197" i="3"/>
  <c r="CZ197" i="3"/>
  <c r="BN198" i="3"/>
  <c r="AB199" i="3"/>
  <c r="CL135" i="3"/>
  <c r="J147" i="3"/>
  <c r="BI155" i="3"/>
  <c r="AQ159" i="3"/>
  <c r="AQ161" i="3"/>
  <c r="I163" i="3"/>
  <c r="BX164" i="3"/>
  <c r="AS166" i="3"/>
  <c r="K168" i="3"/>
  <c r="BZ169" i="3"/>
  <c r="AU171" i="3"/>
  <c r="M173" i="3"/>
  <c r="CB174" i="3"/>
  <c r="AW176" i="3"/>
  <c r="BW177" i="3"/>
  <c r="CW178" i="3"/>
  <c r="DA179" i="3"/>
  <c r="CJ180" i="3"/>
  <c r="BS181" i="3"/>
  <c r="BC182" i="3"/>
  <c r="AL183" i="3"/>
  <c r="U184" i="3"/>
  <c r="CR184" i="3"/>
  <c r="BF185" i="3"/>
  <c r="T186" i="3"/>
  <c r="CF186" i="3"/>
  <c r="AT187" i="3"/>
  <c r="H188" i="3"/>
  <c r="BT188" i="3"/>
  <c r="AH189" i="3"/>
  <c r="CT189" i="3"/>
  <c r="BH190" i="3"/>
  <c r="V191" i="3"/>
  <c r="CH191" i="3"/>
  <c r="AV192" i="3"/>
  <c r="J193" i="3"/>
  <c r="BV193" i="3"/>
  <c r="AJ194" i="3"/>
  <c r="CV194" i="3"/>
  <c r="BJ195" i="3"/>
  <c r="X196" i="3"/>
  <c r="CJ196" i="3"/>
  <c r="AX197" i="3"/>
  <c r="L198" i="3"/>
  <c r="BX198" i="3"/>
  <c r="CU158" i="3"/>
  <c r="G166" i="3"/>
  <c r="BX172" i="3"/>
  <c r="BT178" i="3"/>
  <c r="AJ182" i="3"/>
  <c r="AR185" i="3"/>
  <c r="CR187" i="3"/>
  <c r="AT190" i="3"/>
  <c r="CT192" i="3"/>
  <c r="AV195" i="3"/>
  <c r="CH197" i="3"/>
  <c r="DA198" i="3"/>
  <c r="CH199" i="3"/>
  <c r="AV200" i="3"/>
  <c r="J201" i="3"/>
  <c r="BV201" i="3"/>
  <c r="AJ202" i="3"/>
  <c r="CV202" i="3"/>
  <c r="BJ203" i="3"/>
  <c r="X204" i="3"/>
  <c r="CJ204" i="3"/>
  <c r="AX205" i="3"/>
  <c r="L206" i="3"/>
  <c r="BX206" i="3"/>
  <c r="AL207" i="3"/>
  <c r="CX207" i="3"/>
  <c r="BL208" i="3"/>
  <c r="Z209" i="3"/>
  <c r="V157" i="3"/>
  <c r="AK165" i="3"/>
  <c r="DB171" i="3"/>
  <c r="Q178" i="3"/>
  <c r="CX181" i="3"/>
  <c r="Q185" i="3"/>
  <c r="BQ187" i="3"/>
  <c r="S190" i="3"/>
  <c r="BS192" i="3"/>
  <c r="U195" i="3"/>
  <c r="BU197" i="3"/>
  <c r="CR198" i="3"/>
  <c r="CA199" i="3"/>
  <c r="AO200" i="3"/>
  <c r="DA200" i="3"/>
  <c r="BO201" i="3"/>
  <c r="AC202" i="3"/>
  <c r="CO202" i="3"/>
  <c r="BC203" i="3"/>
  <c r="Q204" i="3"/>
  <c r="CC204" i="3"/>
  <c r="AQ205" i="3"/>
  <c r="E206" i="3"/>
  <c r="BQ206" i="3"/>
  <c r="AE207" i="3"/>
  <c r="CQ207" i="3"/>
  <c r="BE208" i="3"/>
  <c r="S209" i="3"/>
  <c r="CE209" i="3"/>
  <c r="AS210" i="3"/>
  <c r="G211" i="3"/>
  <c r="BS211" i="3"/>
  <c r="AG212" i="3"/>
  <c r="CS212" i="3"/>
  <c r="BG213" i="3"/>
  <c r="U214" i="3"/>
  <c r="CG214" i="3"/>
  <c r="AU215" i="3"/>
  <c r="I216" i="3"/>
  <c r="BU216" i="3"/>
  <c r="AI217" i="3"/>
  <c r="CU217" i="3"/>
  <c r="CX133" i="3"/>
  <c r="AA161" i="3"/>
  <c r="CS167" i="3"/>
  <c r="BL174" i="3"/>
  <c r="CS179" i="3"/>
  <c r="AD183" i="3"/>
  <c r="N186" i="3"/>
  <c r="BN188" i="3"/>
  <c r="P191" i="3"/>
  <c r="BP193" i="3"/>
  <c r="R196" i="3"/>
  <c r="V198" i="3"/>
  <c r="AA199" i="3"/>
  <c r="CZ199" i="3"/>
  <c r="BN200" i="3"/>
  <c r="AB201" i="3"/>
  <c r="CN201" i="3"/>
  <c r="BB202" i="3"/>
  <c r="P203" i="3"/>
  <c r="CB203" i="3"/>
  <c r="AP204" i="3"/>
  <c r="DB204" i="3"/>
  <c r="BP205" i="3"/>
  <c r="AD206" i="3"/>
  <c r="CP206" i="3"/>
  <c r="BD207" i="3"/>
  <c r="R208" i="3"/>
  <c r="CD208" i="3"/>
  <c r="AR209" i="3"/>
  <c r="F210" i="3"/>
  <c r="BR210" i="3"/>
  <c r="AF211" i="3"/>
  <c r="CR211" i="3"/>
  <c r="BF212" i="3"/>
  <c r="T213" i="3"/>
  <c r="CF213" i="3"/>
  <c r="AT214" i="3"/>
  <c r="H215" i="3"/>
  <c r="BT215" i="3"/>
  <c r="AH216" i="3"/>
  <c r="CT216" i="3"/>
  <c r="BH217" i="3"/>
  <c r="V218" i="3"/>
  <c r="CH218" i="3"/>
  <c r="AV219" i="3"/>
  <c r="J220" i="3"/>
  <c r="BV220" i="3"/>
  <c r="AJ221" i="3"/>
  <c r="CV221" i="3"/>
  <c r="BJ222" i="3"/>
  <c r="X223" i="3"/>
  <c r="CJ223" i="3"/>
  <c r="AX224" i="3"/>
  <c r="L225" i="3"/>
  <c r="BX225" i="3"/>
  <c r="AL226" i="3"/>
  <c r="CX226" i="3"/>
  <c r="CM120" i="3"/>
  <c r="BN154" i="3"/>
  <c r="G143" i="3"/>
  <c r="AU131" i="3"/>
  <c r="BQ148" i="3"/>
  <c r="R172" i="3"/>
  <c r="T177" i="3"/>
  <c r="V182" i="3"/>
  <c r="CY144" i="3"/>
  <c r="CR146" i="3"/>
  <c r="CO160" i="3"/>
  <c r="CQ165" i="3"/>
  <c r="CS170" i="3"/>
  <c r="CU175" i="3"/>
  <c r="BK152" i="3"/>
  <c r="AH162" i="3"/>
  <c r="AJ167" i="3"/>
  <c r="AL172" i="3"/>
  <c r="AN177" i="3"/>
  <c r="AP182" i="3"/>
  <c r="BZ145" i="3"/>
  <c r="BK160" i="3"/>
  <c r="BM165" i="3"/>
  <c r="BO170" i="3"/>
  <c r="BQ175" i="3"/>
  <c r="AL138" i="3"/>
  <c r="CE157" i="3"/>
  <c r="CP163" i="3"/>
  <c r="CR168" i="3"/>
  <c r="CT173" i="3"/>
  <c r="CV178" i="3"/>
  <c r="E166" i="3"/>
  <c r="BS178" i="3"/>
  <c r="AQ185" i="3"/>
  <c r="AS190" i="3"/>
  <c r="AU195" i="3"/>
  <c r="X146" i="3"/>
  <c r="BO169" i="3"/>
  <c r="CC180" i="3"/>
  <c r="CA186" i="3"/>
  <c r="CC191" i="3"/>
  <c r="CE196" i="3"/>
  <c r="CP161" i="3"/>
  <c r="BC166" i="3"/>
  <c r="T168" i="3"/>
  <c r="CM169" i="3"/>
  <c r="BE171" i="3"/>
  <c r="V173" i="3"/>
  <c r="CO174" i="3"/>
  <c r="BE176" i="3"/>
  <c r="CE177" i="3"/>
  <c r="G179" i="3"/>
  <c r="H180" i="3"/>
  <c r="CO180" i="3"/>
  <c r="BY181" i="3"/>
  <c r="BH182" i="3"/>
  <c r="AQ183" i="3"/>
  <c r="AA184" i="3"/>
  <c r="CV184" i="3"/>
  <c r="BJ185" i="3"/>
  <c r="X186" i="3"/>
  <c r="CJ186" i="3"/>
  <c r="AX187" i="3"/>
  <c r="L188" i="3"/>
  <c r="BX188" i="3"/>
  <c r="AL189" i="3"/>
  <c r="CX189" i="3"/>
  <c r="BL190" i="3"/>
  <c r="Z191" i="3"/>
  <c r="CL191" i="3"/>
  <c r="AZ192" i="3"/>
  <c r="N193" i="3"/>
  <c r="BZ193" i="3"/>
  <c r="AN194" i="3"/>
  <c r="CZ194" i="3"/>
  <c r="BN195" i="3"/>
  <c r="AB196" i="3"/>
  <c r="CN196" i="3"/>
  <c r="BB197" i="3"/>
  <c r="BB141" i="3"/>
  <c r="BF151" i="3"/>
  <c r="BM157" i="3"/>
  <c r="AU160" i="3"/>
  <c r="P162" i="3"/>
  <c r="CI163" i="3"/>
  <c r="BA165" i="3"/>
  <c r="R167" i="3"/>
  <c r="CK168" i="3"/>
  <c r="BC170" i="3"/>
  <c r="T172" i="3"/>
  <c r="CM173" i="3"/>
  <c r="BE175" i="3"/>
  <c r="E177" i="3"/>
  <c r="AE178" i="3"/>
  <c r="BE179" i="3"/>
  <c r="AO180" i="3"/>
  <c r="Y181" i="3"/>
  <c r="H182" i="3"/>
  <c r="CO182" i="3"/>
  <c r="BY183" i="3"/>
  <c r="BH184" i="3"/>
  <c r="W185" i="3"/>
  <c r="CI185" i="3"/>
  <c r="AW186" i="3"/>
  <c r="K187" i="3"/>
  <c r="BW187" i="3"/>
  <c r="AK188" i="3"/>
  <c r="CW188" i="3"/>
  <c r="BK189" i="3"/>
  <c r="Y190" i="3"/>
  <c r="CK190" i="3"/>
  <c r="AY191" i="3"/>
  <c r="M192" i="3"/>
  <c r="BY192" i="3"/>
  <c r="AM193" i="3"/>
  <c r="CY193" i="3"/>
  <c r="BM194" i="3"/>
  <c r="AA195" i="3"/>
  <c r="CM195" i="3"/>
  <c r="BA196" i="3"/>
  <c r="O197" i="3"/>
  <c r="CA197" i="3"/>
  <c r="AO198" i="3"/>
  <c r="Z135" i="3"/>
  <c r="CB146" i="3"/>
  <c r="AK155" i="3"/>
  <c r="AM159" i="3"/>
  <c r="AK161" i="3"/>
  <c r="CZ162" i="3"/>
  <c r="BU164" i="3"/>
  <c r="AM166" i="3"/>
  <c r="DB167" i="3"/>
  <c r="BW169" i="3"/>
  <c r="AO171" i="3"/>
  <c r="F173" i="3"/>
  <c r="BY174" i="3"/>
  <c r="AQ176" i="3"/>
  <c r="BR177" i="3"/>
  <c r="CR178" i="3"/>
  <c r="CX179" i="3"/>
  <c r="CG180" i="3"/>
  <c r="BQ181" i="3"/>
  <c r="AZ182" i="3"/>
  <c r="AI183" i="3"/>
  <c r="S184" i="3"/>
  <c r="CP184" i="3"/>
  <c r="BD185" i="3"/>
  <c r="R186" i="3"/>
  <c r="CD186" i="3"/>
  <c r="AR187" i="3"/>
  <c r="F188" i="3"/>
  <c r="BR188" i="3"/>
  <c r="AF189" i="3"/>
  <c r="CR189" i="3"/>
  <c r="BF190" i="3"/>
  <c r="T191" i="3"/>
  <c r="CF191" i="3"/>
  <c r="AT192" i="3"/>
  <c r="H193" i="3"/>
  <c r="BT193" i="3"/>
  <c r="AH194" i="3"/>
  <c r="CT194" i="3"/>
  <c r="BH195" i="3"/>
  <c r="V196" i="3"/>
  <c r="CH196" i="3"/>
  <c r="AV197" i="3"/>
  <c r="J198" i="3"/>
  <c r="BV198" i="3"/>
  <c r="AJ199" i="3"/>
  <c r="BJ137" i="3"/>
  <c r="AJ148" i="3"/>
  <c r="Q156" i="3"/>
  <c r="BV159" i="3"/>
  <c r="BJ161" i="3"/>
  <c r="AE163" i="3"/>
  <c r="CU164" i="3"/>
  <c r="BL166" i="3"/>
  <c r="AG168" i="3"/>
  <c r="CW169" i="3"/>
  <c r="BN171" i="3"/>
  <c r="AI173" i="3"/>
  <c r="CY174" i="3"/>
  <c r="BM176" i="3"/>
  <c r="CM177" i="3"/>
  <c r="O179" i="3"/>
  <c r="M180" i="3"/>
  <c r="CU180" i="3"/>
  <c r="CD181" i="3"/>
  <c r="BM182" i="3"/>
  <c r="AW183" i="3"/>
  <c r="AF184" i="3"/>
  <c r="CZ184" i="3"/>
  <c r="BN185" i="3"/>
  <c r="AB186" i="3"/>
  <c r="CN186" i="3"/>
  <c r="BB187" i="3"/>
  <c r="P188" i="3"/>
  <c r="CB188" i="3"/>
  <c r="AP189" i="3"/>
  <c r="DB189" i="3"/>
  <c r="BP190" i="3"/>
  <c r="AD191" i="3"/>
  <c r="CP191" i="3"/>
  <c r="BD192" i="3"/>
  <c r="R193" i="3"/>
  <c r="CD193" i="3"/>
  <c r="AR194" i="3"/>
  <c r="F195" i="3"/>
  <c r="BR195" i="3"/>
  <c r="AF196" i="3"/>
  <c r="CR196" i="3"/>
  <c r="BF197" i="3"/>
  <c r="T198" i="3"/>
  <c r="CF198" i="3"/>
  <c r="E160" i="3"/>
  <c r="CO166" i="3"/>
  <c r="BI173" i="3"/>
  <c r="AH179" i="3"/>
  <c r="CA182" i="3"/>
  <c r="BX185" i="3"/>
  <c r="Z188" i="3"/>
  <c r="BZ190" i="3"/>
  <c r="AB193" i="3"/>
  <c r="CB195" i="3"/>
  <c r="CX197" i="3"/>
  <c r="N199" i="3"/>
  <c r="CP199" i="3"/>
  <c r="BD200" i="3"/>
  <c r="R201" i="3"/>
  <c r="CD201" i="3"/>
  <c r="AR202" i="3"/>
  <c r="F203" i="3"/>
  <c r="BR203" i="3"/>
  <c r="AF204" i="3"/>
  <c r="CR204" i="3"/>
  <c r="BF205" i="3"/>
  <c r="T206" i="3"/>
  <c r="CF206" i="3"/>
  <c r="AT207" i="3"/>
  <c r="H208" i="3"/>
  <c r="BT208" i="3"/>
  <c r="AH209" i="3"/>
  <c r="K159" i="3"/>
  <c r="U166" i="3"/>
  <c r="CM172" i="3"/>
  <c r="CC178" i="3"/>
  <c r="AQ182" i="3"/>
  <c r="AW185" i="3"/>
  <c r="CW187" i="3"/>
  <c r="AY190" i="3"/>
  <c r="CY192" i="3"/>
  <c r="BA195" i="3"/>
  <c r="CK197" i="3"/>
  <c r="E199" i="3"/>
  <c r="CI199" i="3"/>
  <c r="AW200" i="3"/>
  <c r="K201" i="3"/>
  <c r="BW201" i="3"/>
  <c r="AK202" i="3"/>
  <c r="CW202" i="3"/>
  <c r="BK203" i="3"/>
  <c r="Y204" i="3"/>
  <c r="CK204" i="3"/>
  <c r="AY205" i="3"/>
  <c r="M206" i="3"/>
  <c r="BY206" i="3"/>
  <c r="AM207" i="3"/>
  <c r="CY207" i="3"/>
  <c r="BM208" i="3"/>
  <c r="AA209" i="3"/>
  <c r="CM209" i="3"/>
  <c r="BA210" i="3"/>
  <c r="O211" i="3"/>
  <c r="CA211" i="3"/>
  <c r="AO212" i="3"/>
  <c r="DA212" i="3"/>
  <c r="BO213" i="3"/>
  <c r="AC214" i="3"/>
  <c r="CO214" i="3"/>
  <c r="BC215" i="3"/>
  <c r="Q216" i="3"/>
  <c r="CC216" i="3"/>
  <c r="AQ217" i="3"/>
  <c r="E218" i="3"/>
  <c r="N141" i="3"/>
  <c r="H162" i="3"/>
  <c r="CC168" i="3"/>
  <c r="AW175" i="3"/>
  <c r="AK180" i="3"/>
  <c r="BU183" i="3"/>
  <c r="AT186" i="3"/>
  <c r="CT188" i="3"/>
  <c r="AV191" i="3"/>
  <c r="CV193" i="3"/>
  <c r="AX196" i="3"/>
  <c r="AL198" i="3"/>
  <c r="AL199" i="3"/>
  <c r="J200" i="3"/>
  <c r="BV200" i="3"/>
  <c r="AJ201" i="3"/>
  <c r="CV201" i="3"/>
  <c r="BJ202" i="3"/>
  <c r="X203" i="3"/>
  <c r="CJ203" i="3"/>
  <c r="AX204" i="3"/>
  <c r="L205" i="3"/>
  <c r="BX205" i="3"/>
  <c r="AL206" i="3"/>
  <c r="CX206" i="3"/>
  <c r="BL207" i="3"/>
  <c r="Z208" i="3"/>
  <c r="CL208" i="3"/>
  <c r="AZ209" i="3"/>
  <c r="N210" i="3"/>
  <c r="BZ210" i="3"/>
  <c r="AN211" i="3"/>
  <c r="CZ211" i="3"/>
  <c r="BN212" i="3"/>
  <c r="AB213" i="3"/>
  <c r="CN213" i="3"/>
  <c r="BB214" i="3"/>
  <c r="P215" i="3"/>
  <c r="CB215" i="3"/>
  <c r="AP216" i="3"/>
  <c r="DB216" i="3"/>
  <c r="BP217" i="3"/>
  <c r="AD218" i="3"/>
  <c r="CP218" i="3"/>
  <c r="BD219" i="3"/>
  <c r="R220" i="3"/>
  <c r="CD220" i="3"/>
  <c r="AR221" i="3"/>
  <c r="F222" i="3"/>
  <c r="BR222" i="3"/>
  <c r="AF223" i="3"/>
  <c r="CR223" i="3"/>
  <c r="BF224" i="3"/>
  <c r="T225" i="3"/>
  <c r="CF225" i="3"/>
  <c r="AT226" i="3"/>
  <c r="H227" i="3"/>
  <c r="BW121" i="3"/>
  <c r="BP159" i="3"/>
  <c r="I148" i="3"/>
  <c r="BR139" i="3"/>
  <c r="BS153" i="3"/>
  <c r="CD172" i="3"/>
  <c r="CF177" i="3"/>
  <c r="CH182" i="3"/>
  <c r="BA147" i="3"/>
  <c r="AT149" i="3"/>
  <c r="BC161" i="3"/>
  <c r="BE166" i="3"/>
  <c r="BG171" i="3"/>
  <c r="AM131" i="3"/>
  <c r="M155" i="3"/>
  <c r="CT162" i="3"/>
  <c r="CV167" i="3"/>
  <c r="CX172" i="3"/>
  <c r="CZ177" i="3"/>
  <c r="DB182" i="3"/>
  <c r="AB148" i="3"/>
  <c r="Y161" i="3"/>
  <c r="AA166" i="3"/>
  <c r="AC171" i="3"/>
  <c r="AE176" i="3"/>
  <c r="AO141" i="3"/>
  <c r="Q159" i="3"/>
  <c r="BD164" i="3"/>
  <c r="BF169" i="3"/>
  <c r="BH174" i="3"/>
  <c r="P129" i="3"/>
  <c r="BU167" i="3"/>
  <c r="CG179" i="3"/>
  <c r="E186" i="3"/>
  <c r="G191" i="3"/>
  <c r="I196" i="3"/>
  <c r="E155" i="3"/>
  <c r="AG171" i="3"/>
  <c r="BM181" i="3"/>
  <c r="AO187" i="3"/>
  <c r="AQ192" i="3"/>
  <c r="AS197" i="3"/>
  <c r="CW162" i="3"/>
  <c r="BY166" i="3"/>
  <c r="AQ168" i="3"/>
  <c r="H170" i="3"/>
  <c r="CA171" i="3"/>
  <c r="AS173" i="3"/>
  <c r="J175" i="3"/>
  <c r="BU176" i="3"/>
  <c r="CU177" i="3"/>
  <c r="W179" i="3"/>
  <c r="S180" i="3"/>
  <c r="CZ180" i="3"/>
  <c r="CI181" i="3"/>
  <c r="BS182" i="3"/>
  <c r="BB183" i="3"/>
  <c r="AK184" i="3"/>
  <c r="F185" i="3"/>
  <c r="BR185" i="3"/>
  <c r="AF186" i="3"/>
  <c r="CR186" i="3"/>
  <c r="BF187" i="3"/>
  <c r="T188" i="3"/>
  <c r="CF188" i="3"/>
  <c r="AT189" i="3"/>
  <c r="H190" i="3"/>
  <c r="BT190" i="3"/>
  <c r="AH191" i="3"/>
  <c r="CT191" i="3"/>
  <c r="BH192" i="3"/>
  <c r="V193" i="3"/>
  <c r="CH193" i="3"/>
  <c r="AV194" i="3"/>
  <c r="J195" i="3"/>
  <c r="BV195" i="3"/>
  <c r="AJ196" i="3"/>
  <c r="CV196" i="3"/>
  <c r="BJ197" i="3"/>
  <c r="CB142" i="3"/>
  <c r="CF152" i="3"/>
  <c r="M158" i="3"/>
  <c r="BU160" i="3"/>
  <c r="AM162" i="3"/>
  <c r="DB163" i="3"/>
  <c r="BW165" i="3"/>
  <c r="AO167" i="3"/>
  <c r="F169" i="3"/>
  <c r="BY170" i="3"/>
  <c r="AQ172" i="3"/>
  <c r="H174" i="3"/>
  <c r="CA175" i="3"/>
  <c r="U177" i="3"/>
  <c r="AU178" i="3"/>
  <c r="BQ179" i="3"/>
  <c r="AZ180" i="3"/>
  <c r="AI181" i="3"/>
  <c r="S182" i="3"/>
  <c r="CZ182" i="3"/>
  <c r="CI183" i="3"/>
  <c r="BQ184" i="3"/>
  <c r="AE185" i="3"/>
  <c r="CQ185" i="3"/>
  <c r="BE186" i="3"/>
  <c r="S187" i="3"/>
  <c r="CE187" i="3"/>
  <c r="AS188" i="3"/>
  <c r="G189" i="3"/>
  <c r="BS189" i="3"/>
  <c r="AG190" i="3"/>
  <c r="CS190" i="3"/>
  <c r="BG191" i="3"/>
  <c r="U192" i="3"/>
  <c r="CG192" i="3"/>
  <c r="AU193" i="3"/>
  <c r="I194" i="3"/>
  <c r="BU194" i="3"/>
  <c r="AI195" i="3"/>
  <c r="CU195" i="3"/>
  <c r="BI196" i="3"/>
  <c r="W197" i="3"/>
  <c r="CI197" i="3"/>
  <c r="AW198" i="3"/>
  <c r="S137" i="3"/>
  <c r="DB147" i="3"/>
  <c r="CY155" i="3"/>
  <c r="BM159" i="3"/>
  <c r="BG161" i="3"/>
  <c r="Y163" i="3"/>
  <c r="CN164" i="3"/>
  <c r="BI166" i="3"/>
  <c r="AA168" i="3"/>
  <c r="CP169" i="3"/>
  <c r="BK171" i="3"/>
  <c r="AC173" i="3"/>
  <c r="CR174" i="3"/>
  <c r="BH176" i="3"/>
  <c r="CH177" i="3"/>
  <c r="J179" i="3"/>
  <c r="K180" i="3"/>
  <c r="CR180" i="3"/>
  <c r="CA181" i="3"/>
  <c r="BK182" i="3"/>
  <c r="AT183" i="3"/>
  <c r="AC184" i="3"/>
  <c r="CX184" i="3"/>
  <c r="BL185" i="3"/>
  <c r="Z186" i="3"/>
  <c r="CL186" i="3"/>
  <c r="AZ187" i="3"/>
  <c r="N188" i="3"/>
  <c r="BZ188" i="3"/>
  <c r="AN189" i="3"/>
  <c r="CZ189" i="3"/>
  <c r="BN190" i="3"/>
  <c r="AB191" i="3"/>
  <c r="CN191" i="3"/>
  <c r="BB192" i="3"/>
  <c r="P193" i="3"/>
  <c r="CB193" i="3"/>
  <c r="AP194" i="3"/>
  <c r="DB194" i="3"/>
  <c r="BP195" i="3"/>
  <c r="AD196" i="3"/>
  <c r="CP196" i="3"/>
  <c r="BD197" i="3"/>
  <c r="R198" i="3"/>
  <c r="CD198" i="3"/>
  <c r="AR199" i="3"/>
  <c r="AB139" i="3"/>
  <c r="BJ149" i="3"/>
  <c r="BP156" i="3"/>
  <c r="CY159" i="3"/>
  <c r="CG161" i="3"/>
  <c r="AX163" i="3"/>
  <c r="S165" i="3"/>
  <c r="CI166" i="3"/>
  <c r="AZ168" i="3"/>
  <c r="U170" i="3"/>
  <c r="CK171" i="3"/>
  <c r="BB173" i="3"/>
  <c r="W175" i="3"/>
  <c r="CC176" i="3"/>
  <c r="E178" i="3"/>
  <c r="AE179" i="3"/>
  <c r="X180" i="3"/>
  <c r="G181" i="3"/>
  <c r="CO181" i="3"/>
  <c r="BX182" i="3"/>
  <c r="BG183" i="3"/>
  <c r="AQ184" i="3"/>
  <c r="J185" i="3"/>
  <c r="BV185" i="3"/>
  <c r="AJ186" i="3"/>
  <c r="CV186" i="3"/>
  <c r="BJ187" i="3"/>
  <c r="X188" i="3"/>
  <c r="CJ188" i="3"/>
  <c r="AX189" i="3"/>
  <c r="L190" i="3"/>
  <c r="BX190" i="3"/>
  <c r="AL191" i="3"/>
  <c r="CX191" i="3"/>
  <c r="BL192" i="3"/>
  <c r="Z193" i="3"/>
  <c r="CL193" i="3"/>
  <c r="AZ194" i="3"/>
  <c r="N195" i="3"/>
  <c r="BZ195" i="3"/>
  <c r="AN196" i="3"/>
  <c r="CZ196" i="3"/>
  <c r="BN197" i="3"/>
  <c r="AB198" i="3"/>
  <c r="BI130" i="3"/>
  <c r="E161" i="3"/>
  <c r="BV167" i="3"/>
  <c r="AS174" i="3"/>
  <c r="CH179" i="3"/>
  <c r="S183" i="3"/>
  <c r="F186" i="3"/>
  <c r="BF188" i="3"/>
  <c r="H191" i="3"/>
  <c r="BH193" i="3"/>
  <c r="J196" i="3"/>
  <c r="P198" i="3"/>
  <c r="Y199" i="3"/>
  <c r="CX199" i="3"/>
  <c r="BL200" i="3"/>
  <c r="Z201" i="3"/>
  <c r="CL201" i="3"/>
  <c r="AZ202" i="3"/>
  <c r="N203" i="3"/>
  <c r="BZ203" i="3"/>
  <c r="AN204" i="3"/>
  <c r="CZ204" i="3"/>
  <c r="BN205" i="3"/>
  <c r="AB206" i="3"/>
  <c r="CN206" i="3"/>
  <c r="BB207" i="3"/>
  <c r="P208" i="3"/>
  <c r="CB208" i="3"/>
  <c r="AP209" i="3"/>
  <c r="Y160" i="3"/>
  <c r="CZ166" i="3"/>
  <c r="BW173" i="3"/>
  <c r="AQ179" i="3"/>
  <c r="CG182" i="3"/>
  <c r="CC185" i="3"/>
  <c r="AE188" i="3"/>
  <c r="CE190" i="3"/>
  <c r="AG193" i="3"/>
  <c r="CG195" i="3"/>
  <c r="DA197" i="3"/>
  <c r="P199" i="3"/>
  <c r="CQ199" i="3"/>
  <c r="BE200" i="3"/>
  <c r="S201" i="3"/>
  <c r="CE201" i="3"/>
  <c r="AS202" i="3"/>
  <c r="G203" i="3"/>
  <c r="BS203" i="3"/>
  <c r="AG204" i="3"/>
  <c r="CS204" i="3"/>
  <c r="BG205" i="3"/>
  <c r="U206" i="3"/>
  <c r="CG206" i="3"/>
  <c r="AU207" i="3"/>
  <c r="I208" i="3"/>
  <c r="BU208" i="3"/>
  <c r="AI209" i="3"/>
  <c r="CU209" i="3"/>
  <c r="BI210" i="3"/>
  <c r="W211" i="3"/>
  <c r="CI211" i="3"/>
  <c r="AW212" i="3"/>
  <c r="K213" i="3"/>
  <c r="BW213" i="3"/>
  <c r="AK214" i="3"/>
  <c r="CW214" i="3"/>
  <c r="BK215" i="3"/>
  <c r="Y216" i="3"/>
  <c r="CK216" i="3"/>
  <c r="AY217" i="3"/>
  <c r="M218" i="3"/>
  <c r="P146" i="3"/>
  <c r="CQ162" i="3"/>
  <c r="BJ169" i="3"/>
  <c r="AG176" i="3"/>
  <c r="CB180" i="3"/>
  <c r="M184" i="3"/>
  <c r="BZ186" i="3"/>
  <c r="AB189" i="3"/>
  <c r="CB191" i="3"/>
  <c r="AD194" i="3"/>
  <c r="CD196" i="3"/>
  <c r="BB198" i="3"/>
  <c r="AW199" i="3"/>
  <c r="R200" i="3"/>
  <c r="CD200" i="3"/>
  <c r="AR201" i="3"/>
  <c r="F202" i="3"/>
  <c r="BR202" i="3"/>
  <c r="AF203" i="3"/>
  <c r="CR203" i="3"/>
  <c r="BF204" i="3"/>
  <c r="T205" i="3"/>
  <c r="CF205" i="3"/>
  <c r="AT206" i="3"/>
  <c r="H207" i="3"/>
  <c r="BT207" i="3"/>
  <c r="AH208" i="3"/>
  <c r="CT208" i="3"/>
  <c r="BH209" i="3"/>
  <c r="V210" i="3"/>
  <c r="CH210" i="3"/>
  <c r="AV211" i="3"/>
  <c r="J212" i="3"/>
  <c r="BV212" i="3"/>
  <c r="AJ213" i="3"/>
  <c r="CV213" i="3"/>
  <c r="BJ214" i="3"/>
  <c r="X215" i="3"/>
  <c r="CJ215" i="3"/>
  <c r="AX216" i="3"/>
  <c r="L217" i="3"/>
  <c r="BX217" i="3"/>
  <c r="AL218" i="3"/>
  <c r="CX218" i="3"/>
  <c r="BL219" i="3"/>
  <c r="Z220" i="3"/>
  <c r="CL220" i="3"/>
  <c r="AZ221" i="3"/>
  <c r="N222" i="3"/>
  <c r="BZ222" i="3"/>
  <c r="AN223" i="3"/>
  <c r="CZ223" i="3"/>
  <c r="BN224" i="3"/>
  <c r="AB225" i="3"/>
  <c r="CN225" i="3"/>
  <c r="BB226" i="3"/>
  <c r="P227" i="3"/>
  <c r="BZ126" i="3"/>
  <c r="DA136" i="3"/>
  <c r="K153" i="3"/>
  <c r="CM144" i="3"/>
  <c r="BU158" i="3"/>
  <c r="AR173" i="3"/>
  <c r="AT178" i="3"/>
  <c r="AV183" i="3"/>
  <c r="DA149" i="3"/>
  <c r="CT151" i="3"/>
  <c r="Q162" i="3"/>
  <c r="S167" i="3"/>
  <c r="U172" i="3"/>
  <c r="BI136" i="3"/>
  <c r="CQ156" i="3"/>
  <c r="BH163" i="3"/>
  <c r="BJ168" i="3"/>
  <c r="BL173" i="3"/>
  <c r="BN178" i="3"/>
  <c r="BP183" i="3"/>
  <c r="CB150" i="3"/>
  <c r="CK161" i="3"/>
  <c r="CM166" i="3"/>
  <c r="CO171" i="3"/>
  <c r="CQ176" i="3"/>
  <c r="CO143" i="3"/>
  <c r="CX159" i="3"/>
  <c r="R165" i="3"/>
  <c r="T170" i="3"/>
  <c r="V175" i="3"/>
  <c r="BP144" i="3"/>
  <c r="AL169" i="3"/>
  <c r="BP180" i="3"/>
  <c r="BQ186" i="3"/>
  <c r="BS191" i="3"/>
  <c r="BU196" i="3"/>
  <c r="AC159" i="3"/>
  <c r="CV172" i="3"/>
  <c r="AV182" i="3"/>
  <c r="DA187" i="3"/>
  <c r="E193" i="3"/>
  <c r="L140" i="3"/>
  <c r="BK163" i="3"/>
  <c r="CR166" i="3"/>
  <c r="BM168" i="3"/>
  <c r="AE170" i="3"/>
  <c r="CT171" i="3"/>
  <c r="BO173" i="3"/>
  <c r="AG175" i="3"/>
  <c r="CK176" i="3"/>
  <c r="M178" i="3"/>
  <c r="AM179" i="3"/>
  <c r="AC180" i="3"/>
  <c r="M181" i="3"/>
  <c r="CT181" i="3"/>
  <c r="CC182" i="3"/>
  <c r="BM183" i="3"/>
  <c r="AV184" i="3"/>
  <c r="N185" i="3"/>
  <c r="BZ185" i="3"/>
  <c r="AN186" i="3"/>
  <c r="CZ186" i="3"/>
  <c r="BN187" i="3"/>
  <c r="AB188" i="3"/>
  <c r="CN188" i="3"/>
  <c r="BB189" i="3"/>
  <c r="P190" i="3"/>
  <c r="CB190" i="3"/>
  <c r="AP191" i="3"/>
  <c r="DB191" i="3"/>
  <c r="BP192" i="3"/>
  <c r="AD193" i="3"/>
  <c r="CP193" i="3"/>
  <c r="BD194" i="3"/>
  <c r="R195" i="3"/>
  <c r="CD195" i="3"/>
  <c r="AR196" i="3"/>
  <c r="F197" i="3"/>
  <c r="BR197" i="3"/>
  <c r="DB143" i="3"/>
  <c r="BR153" i="3"/>
  <c r="BW158" i="3"/>
  <c r="CN160" i="3"/>
  <c r="BI162" i="3"/>
  <c r="AA164" i="3"/>
  <c r="CP165" i="3"/>
  <c r="BK167" i="3"/>
  <c r="AC169" i="3"/>
  <c r="CR170" i="3"/>
  <c r="BM172" i="3"/>
  <c r="AE174" i="3"/>
  <c r="CT175" i="3"/>
  <c r="AK177" i="3"/>
  <c r="BK178" i="3"/>
  <c r="CA179" i="3"/>
  <c r="BK180" i="3"/>
  <c r="AT181" i="3"/>
  <c r="AC182" i="3"/>
  <c r="M183" i="3"/>
  <c r="CT183" i="3"/>
  <c r="BY184" i="3"/>
  <c r="AM185" i="3"/>
  <c r="CY185" i="3"/>
  <c r="BM186" i="3"/>
  <c r="AA187" i="3"/>
  <c r="CM187" i="3"/>
  <c r="BA188" i="3"/>
  <c r="O189" i="3"/>
  <c r="CA189" i="3"/>
  <c r="AO190" i="3"/>
  <c r="DA190" i="3"/>
  <c r="BO191" i="3"/>
  <c r="AC192" i="3"/>
  <c r="CO192" i="3"/>
  <c r="BC193" i="3"/>
  <c r="Q194" i="3"/>
  <c r="CC194" i="3"/>
  <c r="AQ195" i="3"/>
  <c r="E196" i="3"/>
  <c r="BQ196" i="3"/>
  <c r="AE197" i="3"/>
  <c r="CQ197" i="3"/>
  <c r="BE198" i="3"/>
  <c r="CJ138" i="3"/>
  <c r="AD149" i="3"/>
  <c r="BH156" i="3"/>
  <c r="CQ159" i="3"/>
  <c r="BZ161" i="3"/>
  <c r="AU163" i="3"/>
  <c r="M165" i="3"/>
  <c r="CB166" i="3"/>
  <c r="AW168" i="3"/>
  <c r="O170" i="3"/>
  <c r="CD171" i="3"/>
  <c r="AY173" i="3"/>
  <c r="Q175" i="3"/>
  <c r="BX176" i="3"/>
  <c r="CX177" i="3"/>
  <c r="Z179" i="3"/>
  <c r="U180" i="3"/>
  <c r="E181" i="3"/>
  <c r="CL181" i="3"/>
  <c r="BU182" i="3"/>
  <c r="BE183" i="3"/>
  <c r="AN184" i="3"/>
  <c r="H185" i="3"/>
  <c r="BT185" i="3"/>
  <c r="AH186" i="3"/>
  <c r="CT186" i="3"/>
  <c r="BH187" i="3"/>
  <c r="V188" i="3"/>
  <c r="CH188" i="3"/>
  <c r="AV189" i="3"/>
  <c r="J190" i="3"/>
  <c r="BV190" i="3"/>
  <c r="AJ191" i="3"/>
  <c r="CV191" i="3"/>
  <c r="BJ192" i="3"/>
  <c r="X193" i="3"/>
  <c r="CJ193" i="3"/>
  <c r="AX194" i="3"/>
  <c r="L195" i="3"/>
  <c r="BX195" i="3"/>
  <c r="AL196" i="3"/>
  <c r="CX196" i="3"/>
  <c r="BL197" i="3"/>
  <c r="Z198" i="3"/>
  <c r="CL198" i="3"/>
  <c r="AZ199" i="3"/>
  <c r="CF140" i="3"/>
  <c r="CJ150" i="3"/>
  <c r="AA157" i="3"/>
  <c r="AA160" i="3"/>
  <c r="E162" i="3"/>
  <c r="BU163" i="3"/>
  <c r="AL165" i="3"/>
  <c r="G167" i="3"/>
  <c r="BW168" i="3"/>
  <c r="AN170" i="3"/>
  <c r="I172" i="3"/>
  <c r="BY173" i="3"/>
  <c r="AP175" i="3"/>
  <c r="CS176" i="3"/>
  <c r="U178" i="3"/>
  <c r="AU179" i="3"/>
  <c r="AI180" i="3"/>
  <c r="R181" i="3"/>
  <c r="CY181" i="3"/>
  <c r="CI182" i="3"/>
  <c r="BR183" i="3"/>
  <c r="BA184" i="3"/>
  <c r="R185" i="3"/>
  <c r="CD185" i="3"/>
  <c r="AR186" i="3"/>
  <c r="F187" i="3"/>
  <c r="BR187" i="3"/>
  <c r="AF188" i="3"/>
  <c r="CR188" i="3"/>
  <c r="BF189" i="3"/>
  <c r="T190" i="3"/>
  <c r="CF190" i="3"/>
  <c r="AT191" i="3"/>
  <c r="H192" i="3"/>
  <c r="BT192" i="3"/>
  <c r="AH193" i="3"/>
  <c r="CT193" i="3"/>
  <c r="BH194" i="3"/>
  <c r="V195" i="3"/>
  <c r="CH195" i="3"/>
  <c r="AV196" i="3"/>
  <c r="J197" i="3"/>
  <c r="BV197" i="3"/>
  <c r="AJ198" i="3"/>
  <c r="BS139" i="3"/>
  <c r="CM161" i="3"/>
  <c r="BG168" i="3"/>
  <c r="Z175" i="3"/>
  <c r="AA180" i="3"/>
  <c r="BJ183" i="3"/>
  <c r="AL186" i="3"/>
  <c r="CL188" i="3"/>
  <c r="AN191" i="3"/>
  <c r="CN193" i="3"/>
  <c r="AP196" i="3"/>
  <c r="AF198" i="3"/>
  <c r="AI199" i="3"/>
  <c r="H200" i="3"/>
  <c r="BT200" i="3"/>
  <c r="AH201" i="3"/>
  <c r="CT201" i="3"/>
  <c r="BH202" i="3"/>
  <c r="V203" i="3"/>
  <c r="CH203" i="3"/>
  <c r="AV204" i="3"/>
  <c r="J205" i="3"/>
  <c r="BV205" i="3"/>
  <c r="AJ206" i="3"/>
  <c r="CV206" i="3"/>
  <c r="BJ207" i="3"/>
  <c r="X208" i="3"/>
  <c r="CJ208" i="3"/>
  <c r="CN132" i="3"/>
  <c r="S161" i="3"/>
  <c r="CK167" i="3"/>
  <c r="BD174" i="3"/>
  <c r="CO179" i="3"/>
  <c r="Z183" i="3"/>
  <c r="K186" i="3"/>
  <c r="BK188" i="3"/>
  <c r="M191" i="3"/>
  <c r="BM193" i="3"/>
  <c r="O196" i="3"/>
  <c r="S198" i="3"/>
  <c r="Z199" i="3"/>
  <c r="CY199" i="3"/>
  <c r="BM200" i="3"/>
  <c r="AA201" i="3"/>
  <c r="CM201" i="3"/>
  <c r="BA202" i="3"/>
  <c r="O203" i="3"/>
  <c r="CA203" i="3"/>
  <c r="AO204" i="3"/>
  <c r="DA204" i="3"/>
  <c r="BO205" i="3"/>
  <c r="AC206" i="3"/>
  <c r="CO206" i="3"/>
  <c r="BC207" i="3"/>
  <c r="Q208" i="3"/>
  <c r="CC208" i="3"/>
  <c r="AQ209" i="3"/>
  <c r="E210" i="3"/>
  <c r="BQ210" i="3"/>
  <c r="AE211" i="3"/>
  <c r="CQ211" i="3"/>
  <c r="BE212" i="3"/>
  <c r="S213" i="3"/>
  <c r="CE213" i="3"/>
  <c r="AS214" i="3"/>
  <c r="G215" i="3"/>
  <c r="BS215" i="3"/>
  <c r="AG216" i="3"/>
  <c r="CS216" i="3"/>
  <c r="BG217" i="3"/>
  <c r="U218" i="3"/>
  <c r="R151" i="3"/>
  <c r="CA163" i="3"/>
  <c r="AU170" i="3"/>
  <c r="CV176" i="3"/>
  <c r="U181" i="3"/>
  <c r="BD184" i="3"/>
  <c r="H187" i="3"/>
  <c r="BH189" i="3"/>
  <c r="J192" i="3"/>
  <c r="BJ194" i="3"/>
  <c r="L197" i="3"/>
  <c r="BR198" i="3"/>
  <c r="BG199" i="3"/>
  <c r="Z200" i="3"/>
  <c r="CL200" i="3"/>
  <c r="AZ201" i="3"/>
  <c r="N202" i="3"/>
  <c r="BZ202" i="3"/>
  <c r="AN203" i="3"/>
  <c r="CZ203" i="3"/>
  <c r="BN204" i="3"/>
  <c r="AB205" i="3"/>
  <c r="CN205" i="3"/>
  <c r="BB206" i="3"/>
  <c r="P207" i="3"/>
  <c r="CB207" i="3"/>
  <c r="AP208" i="3"/>
  <c r="DB208" i="3"/>
  <c r="BP209" i="3"/>
  <c r="AD210" i="3"/>
  <c r="CP210" i="3"/>
  <c r="BD211" i="3"/>
  <c r="R212" i="3"/>
  <c r="CD212" i="3"/>
  <c r="AR213" i="3"/>
  <c r="F214" i="3"/>
  <c r="BR214" i="3"/>
  <c r="AF215" i="3"/>
  <c r="CR215" i="3"/>
  <c r="BF216" i="3"/>
  <c r="T217" i="3"/>
  <c r="CF217" i="3"/>
  <c r="AT218" i="3"/>
  <c r="H219" i="3"/>
  <c r="BT219" i="3"/>
  <c r="AH220" i="3"/>
  <c r="CT220" i="3"/>
  <c r="BH221" i="3"/>
  <c r="V222" i="3"/>
  <c r="CH222" i="3"/>
  <c r="AV223" i="3"/>
  <c r="J224" i="3"/>
  <c r="BV224" i="3"/>
  <c r="AJ225" i="3"/>
  <c r="CV225" i="3"/>
  <c r="BJ226" i="3"/>
  <c r="X227" i="3"/>
  <c r="CB131" i="3"/>
  <c r="BC152" i="3"/>
  <c r="X169" i="3"/>
  <c r="BE177" i="3"/>
  <c r="AY181" i="3"/>
  <c r="BQ193" i="3"/>
  <c r="BC175" i="3"/>
  <c r="BW183" i="3"/>
  <c r="CV188" i="3"/>
  <c r="CX193" i="3"/>
  <c r="AQ154" i="3"/>
  <c r="Q171" i="3"/>
  <c r="BE181" i="3"/>
  <c r="AI187" i="3"/>
  <c r="AK192" i="3"/>
  <c r="AM197" i="3"/>
  <c r="BN163" i="3"/>
  <c r="CN176" i="3"/>
  <c r="AY184" i="3"/>
  <c r="BD189" i="3"/>
  <c r="BF194" i="3"/>
  <c r="BH199" i="3"/>
  <c r="Z167" i="3"/>
  <c r="BJ179" i="3"/>
  <c r="CL185" i="3"/>
  <c r="CN190" i="3"/>
  <c r="CP195" i="3"/>
  <c r="K176" i="3"/>
  <c r="AV198" i="3"/>
  <c r="CP203" i="3"/>
  <c r="CR208" i="3"/>
  <c r="CQ188" i="3"/>
  <c r="AI201" i="3"/>
  <c r="AK206" i="3"/>
  <c r="AM211" i="3"/>
  <c r="AO216" i="3"/>
  <c r="BK181" i="3"/>
  <c r="BR199" i="3"/>
  <c r="BV204" i="3"/>
  <c r="BX209" i="3"/>
  <c r="BZ214" i="3"/>
  <c r="CB219" i="3"/>
  <c r="CD224" i="3"/>
  <c r="CJ227" i="3"/>
  <c r="AX228" i="3"/>
  <c r="L229" i="3"/>
  <c r="BX229" i="3"/>
  <c r="AL230" i="3"/>
  <c r="CX230" i="3"/>
  <c r="BL231" i="3"/>
  <c r="Z232" i="3"/>
  <c r="CL232" i="3"/>
  <c r="CL151" i="3"/>
  <c r="CL163" i="3"/>
  <c r="BI170" i="3"/>
  <c r="G177" i="3"/>
  <c r="AA181" i="3"/>
  <c r="BK184" i="3"/>
  <c r="M187" i="3"/>
  <c r="BM189" i="3"/>
  <c r="O192" i="3"/>
  <c r="BO194" i="3"/>
  <c r="Q197" i="3"/>
  <c r="BS198" i="3"/>
  <c r="BI199" i="3"/>
  <c r="AA200" i="3"/>
  <c r="CM200" i="3"/>
  <c r="BA201" i="3"/>
  <c r="O202" i="3"/>
  <c r="CA202" i="3"/>
  <c r="AO203" i="3"/>
  <c r="DA203" i="3"/>
  <c r="BO204" i="3"/>
  <c r="AC205" i="3"/>
  <c r="CO205" i="3"/>
  <c r="BC206" i="3"/>
  <c r="Q207" i="3"/>
  <c r="CC207" i="3"/>
  <c r="AQ208" i="3"/>
  <c r="E209" i="3"/>
  <c r="BQ209" i="3"/>
  <c r="AE210" i="3"/>
  <c r="CQ210" i="3"/>
  <c r="BE211" i="3"/>
  <c r="S212" i="3"/>
  <c r="CE212" i="3"/>
  <c r="AS213" i="3"/>
  <c r="G214" i="3"/>
  <c r="BS214" i="3"/>
  <c r="AG215" i="3"/>
  <c r="CS215" i="3"/>
  <c r="BG216" i="3"/>
  <c r="U217" i="3"/>
  <c r="CG217" i="3"/>
  <c r="AU218" i="3"/>
  <c r="I219" i="3"/>
  <c r="BU219" i="3"/>
  <c r="AI220" i="3"/>
  <c r="CU220" i="3"/>
  <c r="BI221" i="3"/>
  <c r="W222" i="3"/>
  <c r="CI222" i="3"/>
  <c r="AW223" i="3"/>
  <c r="K224" i="3"/>
  <c r="BW224" i="3"/>
  <c r="AK225" i="3"/>
  <c r="CW225" i="3"/>
  <c r="BK226" i="3"/>
  <c r="Y227" i="3"/>
  <c r="CK227" i="3"/>
  <c r="AY228" i="3"/>
  <c r="M229" i="3"/>
  <c r="BY229" i="3"/>
  <c r="AM230" i="3"/>
  <c r="CY230" i="3"/>
  <c r="BM231" i="3"/>
  <c r="AA232" i="3"/>
  <c r="CM232" i="3"/>
  <c r="AR152" i="3"/>
  <c r="CT163" i="3"/>
  <c r="BQ170" i="3"/>
  <c r="N177" i="3"/>
  <c r="AE181" i="3"/>
  <c r="BN184" i="3"/>
  <c r="P187" i="3"/>
  <c r="BP189" i="3"/>
  <c r="R192" i="3"/>
  <c r="BR194" i="3"/>
  <c r="T197" i="3"/>
  <c r="BT198" i="3"/>
  <c r="BJ199" i="3"/>
  <c r="AB200" i="3"/>
  <c r="CN200" i="3"/>
  <c r="BB201" i="3"/>
  <c r="P202" i="3"/>
  <c r="CB202" i="3"/>
  <c r="AP203" i="3"/>
  <c r="DB203" i="3"/>
  <c r="BP204" i="3"/>
  <c r="AD205" i="3"/>
  <c r="CP205" i="3"/>
  <c r="BD206" i="3"/>
  <c r="R207" i="3"/>
  <c r="CD207" i="3"/>
  <c r="AR208" i="3"/>
  <c r="F209" i="3"/>
  <c r="BR209" i="3"/>
  <c r="AF210" i="3"/>
  <c r="CR210" i="3"/>
  <c r="BF211" i="3"/>
  <c r="T212" i="3"/>
  <c r="CF212" i="3"/>
  <c r="AT213" i="3"/>
  <c r="H214" i="3"/>
  <c r="BT214" i="3"/>
  <c r="AH215" i="3"/>
  <c r="CT215" i="3"/>
  <c r="BH216" i="3"/>
  <c r="V217" i="3"/>
  <c r="CH217" i="3"/>
  <c r="AV218" i="3"/>
  <c r="J219" i="3"/>
  <c r="BV219" i="3"/>
  <c r="AJ220" i="3"/>
  <c r="CV220" i="3"/>
  <c r="BJ221" i="3"/>
  <c r="X222" i="3"/>
  <c r="CJ222" i="3"/>
  <c r="AX223" i="3"/>
  <c r="L224" i="3"/>
  <c r="BX224" i="3"/>
  <c r="AL225" i="3"/>
  <c r="CX225" i="3"/>
  <c r="BL226" i="3"/>
  <c r="Z227" i="3"/>
  <c r="CL227" i="3"/>
  <c r="AZ228" i="3"/>
  <c r="N229" i="3"/>
  <c r="BZ229" i="3"/>
  <c r="AN230" i="3"/>
  <c r="CZ230" i="3"/>
  <c r="BN231" i="3"/>
  <c r="AB232" i="3"/>
  <c r="CN232" i="3"/>
  <c r="F153" i="3"/>
  <c r="K164" i="3"/>
  <c r="CB170" i="3"/>
  <c r="W177" i="3"/>
  <c r="AL181" i="3"/>
  <c r="BS184" i="3"/>
  <c r="U187" i="3"/>
  <c r="BU189" i="3"/>
  <c r="W192" i="3"/>
  <c r="BW194" i="3"/>
  <c r="Y197" i="3"/>
  <c r="BW198" i="3"/>
  <c r="BL199" i="3"/>
  <c r="AC200" i="3"/>
  <c r="CO200" i="3"/>
  <c r="BC201" i="3"/>
  <c r="Q202" i="3"/>
  <c r="CC202" i="3"/>
  <c r="AQ203" i="3"/>
  <c r="E204" i="3"/>
  <c r="BQ204" i="3"/>
  <c r="AE205" i="3"/>
  <c r="CQ205" i="3"/>
  <c r="BE206" i="3"/>
  <c r="S207" i="3"/>
  <c r="CE207" i="3"/>
  <c r="AS208" i="3"/>
  <c r="G209" i="3"/>
  <c r="BS209" i="3"/>
  <c r="AG210" i="3"/>
  <c r="CS210" i="3"/>
  <c r="BG211" i="3"/>
  <c r="U212" i="3"/>
  <c r="CG212" i="3"/>
  <c r="AU213" i="3"/>
  <c r="I214" i="3"/>
  <c r="BU214" i="3"/>
  <c r="AI215" i="3"/>
  <c r="CU215" i="3"/>
  <c r="BI216" i="3"/>
  <c r="W217" i="3"/>
  <c r="CI217" i="3"/>
  <c r="AW218" i="3"/>
  <c r="K219" i="3"/>
  <c r="BW219" i="3"/>
  <c r="AK220" i="3"/>
  <c r="CW220" i="3"/>
  <c r="BK221" i="3"/>
  <c r="Y222" i="3"/>
  <c r="CK222" i="3"/>
  <c r="AY223" i="3"/>
  <c r="M224" i="3"/>
  <c r="BY224" i="3"/>
  <c r="AM225" i="3"/>
  <c r="CY225" i="3"/>
  <c r="BM226" i="3"/>
  <c r="AA227" i="3"/>
  <c r="CM227" i="3"/>
  <c r="BA228" i="3"/>
  <c r="O229" i="3"/>
  <c r="CA229" i="3"/>
  <c r="AO230" i="3"/>
  <c r="DA230" i="3"/>
  <c r="BO231" i="3"/>
  <c r="AC232" i="3"/>
  <c r="CO232" i="3"/>
  <c r="AL153" i="3"/>
  <c r="S164" i="3"/>
  <c r="CJ170" i="3"/>
  <c r="AD177" i="3"/>
  <c r="AP181" i="3"/>
  <c r="BV184" i="3"/>
  <c r="X187" i="3"/>
  <c r="BX189" i="3"/>
  <c r="Z192" i="3"/>
  <c r="BZ194" i="3"/>
  <c r="AB197" i="3"/>
  <c r="BZ198" i="3"/>
  <c r="BM199" i="3"/>
  <c r="AD200" i="3"/>
  <c r="CP200" i="3"/>
  <c r="BD201" i="3"/>
  <c r="R202" i="3"/>
  <c r="CD202" i="3"/>
  <c r="AR203" i="3"/>
  <c r="F204" i="3"/>
  <c r="BR204" i="3"/>
  <c r="AF205" i="3"/>
  <c r="CR205" i="3"/>
  <c r="BF206" i="3"/>
  <c r="T207" i="3"/>
  <c r="CF207" i="3"/>
  <c r="AT208" i="3"/>
  <c r="H209" i="3"/>
  <c r="BT209" i="3"/>
  <c r="AH210" i="3"/>
  <c r="CT210" i="3"/>
  <c r="BH211" i="3"/>
  <c r="V212" i="3"/>
  <c r="CH212" i="3"/>
  <c r="AV213" i="3"/>
  <c r="J214" i="3"/>
  <c r="BV214" i="3"/>
  <c r="AJ215" i="3"/>
  <c r="CV215" i="3"/>
  <c r="BJ216" i="3"/>
  <c r="X217" i="3"/>
  <c r="CJ217" i="3"/>
  <c r="AX218" i="3"/>
  <c r="L219" i="3"/>
  <c r="BX219" i="3"/>
  <c r="AL220" i="3"/>
  <c r="CX220" i="3"/>
  <c r="BL221" i="3"/>
  <c r="Z222" i="3"/>
  <c r="CL222" i="3"/>
  <c r="AZ223" i="3"/>
  <c r="N224" i="3"/>
  <c r="BZ224" i="3"/>
  <c r="AN225" i="3"/>
  <c r="CZ225" i="3"/>
  <c r="BN226" i="3"/>
  <c r="AB227" i="3"/>
  <c r="CN227" i="3"/>
  <c r="BB228" i="3"/>
  <c r="P229" i="3"/>
  <c r="CB229" i="3"/>
  <c r="AP230" i="3"/>
  <c r="DB230" i="3"/>
  <c r="BP231" i="3"/>
  <c r="AD232" i="3"/>
  <c r="CP232" i="3"/>
  <c r="BM156" i="3"/>
  <c r="N165" i="3"/>
  <c r="CI171" i="3"/>
  <c r="CY177" i="3"/>
  <c r="CM181" i="3"/>
  <c r="I185" i="3"/>
  <c r="BI187" i="3"/>
  <c r="K190" i="3"/>
  <c r="BK192" i="3"/>
  <c r="M195" i="3"/>
  <c r="BM197" i="3"/>
  <c r="CP198" i="3"/>
  <c r="BY199" i="3"/>
  <c r="AM200" i="3"/>
  <c r="CY200" i="3"/>
  <c r="BM201" i="3"/>
  <c r="CN142" i="3"/>
  <c r="AV154" i="3"/>
  <c r="Z174" i="3"/>
  <c r="AQ146" i="3"/>
  <c r="AE187" i="3"/>
  <c r="X150" i="3"/>
  <c r="DA176" i="3"/>
  <c r="BG184" i="3"/>
  <c r="BJ189" i="3"/>
  <c r="BL194" i="3"/>
  <c r="G159" i="3"/>
  <c r="CF172" i="3"/>
  <c r="AN182" i="3"/>
  <c r="CU187" i="3"/>
  <c r="CW192" i="3"/>
  <c r="CY197" i="3"/>
  <c r="AI165" i="3"/>
  <c r="P178" i="3"/>
  <c r="P185" i="3"/>
  <c r="R190" i="3"/>
  <c r="T195" i="3"/>
  <c r="H142" i="3"/>
  <c r="CS168" i="3"/>
  <c r="AS180" i="3"/>
  <c r="AZ186" i="3"/>
  <c r="BB191" i="3"/>
  <c r="BD196" i="3"/>
  <c r="BQ180" i="3"/>
  <c r="AT199" i="3"/>
  <c r="BD204" i="3"/>
  <c r="BH140" i="3"/>
  <c r="AS191" i="3"/>
  <c r="CU201" i="3"/>
  <c r="CW206" i="3"/>
  <c r="CY211" i="3"/>
  <c r="DA216" i="3"/>
  <c r="CL184" i="3"/>
  <c r="AH200" i="3"/>
  <c r="AJ205" i="3"/>
  <c r="AL210" i="3"/>
  <c r="AN215" i="3"/>
  <c r="AP220" i="3"/>
  <c r="AR225" i="3"/>
  <c r="CR227" i="3"/>
  <c r="BF228" i="3"/>
  <c r="T229" i="3"/>
  <c r="CF229" i="3"/>
  <c r="AT230" i="3"/>
  <c r="H231" i="3"/>
  <c r="BT231" i="3"/>
  <c r="AH232" i="3"/>
  <c r="CT232" i="3"/>
  <c r="BC155" i="3"/>
  <c r="BW164" i="3"/>
  <c r="AP171" i="3"/>
  <c r="BS177" i="3"/>
  <c r="BR181" i="3"/>
  <c r="CQ184" i="3"/>
  <c r="AS187" i="3"/>
  <c r="CS189" i="3"/>
  <c r="AU192" i="3"/>
  <c r="CU194" i="3"/>
  <c r="AW197" i="3"/>
  <c r="CI198" i="3"/>
  <c r="BT199" i="3"/>
  <c r="AI200" i="3"/>
  <c r="CU200" i="3"/>
  <c r="BI201" i="3"/>
  <c r="W202" i="3"/>
  <c r="CI202" i="3"/>
  <c r="AW203" i="3"/>
  <c r="K204" i="3"/>
  <c r="BW204" i="3"/>
  <c r="AK205" i="3"/>
  <c r="CW205" i="3"/>
  <c r="BK206" i="3"/>
  <c r="Y207" i="3"/>
  <c r="CK207" i="3"/>
  <c r="AY208" i="3"/>
  <c r="M209" i="3"/>
  <c r="BY209" i="3"/>
  <c r="AM210" i="3"/>
  <c r="CY210" i="3"/>
  <c r="BM211" i="3"/>
  <c r="AA212" i="3"/>
  <c r="CM212" i="3"/>
  <c r="BA213" i="3"/>
  <c r="O214" i="3"/>
  <c r="CA214" i="3"/>
  <c r="AO215" i="3"/>
  <c r="DA215" i="3"/>
  <c r="BO216" i="3"/>
  <c r="AC217" i="3"/>
  <c r="CO217" i="3"/>
  <c r="BC218" i="3"/>
  <c r="Q219" i="3"/>
  <c r="CC219" i="3"/>
  <c r="AQ220" i="3"/>
  <c r="E221" i="3"/>
  <c r="BQ221" i="3"/>
  <c r="AE222" i="3"/>
  <c r="CQ222" i="3"/>
  <c r="BE223" i="3"/>
  <c r="S224" i="3"/>
  <c r="CE224" i="3"/>
  <c r="AS225" i="3"/>
  <c r="G226" i="3"/>
  <c r="BS226" i="3"/>
  <c r="AG227" i="3"/>
  <c r="CS227" i="3"/>
  <c r="BG228" i="3"/>
  <c r="U229" i="3"/>
  <c r="CG229" i="3"/>
  <c r="AU230" i="3"/>
  <c r="I231" i="3"/>
  <c r="BU231" i="3"/>
  <c r="AI232" i="3"/>
  <c r="CU232" i="3"/>
  <c r="BY155" i="3"/>
  <c r="CE164" i="3"/>
  <c r="AX171" i="3"/>
  <c r="BZ177" i="3"/>
  <c r="BV181" i="3"/>
  <c r="CT184" i="3"/>
  <c r="AV187" i="3"/>
  <c r="CV189" i="3"/>
  <c r="AX192" i="3"/>
  <c r="CX194" i="3"/>
  <c r="AZ197" i="3"/>
  <c r="CJ198" i="3"/>
  <c r="BU199" i="3"/>
  <c r="AJ200" i="3"/>
  <c r="CV200" i="3"/>
  <c r="BJ201" i="3"/>
  <c r="X202" i="3"/>
  <c r="CJ202" i="3"/>
  <c r="AX203" i="3"/>
  <c r="L204" i="3"/>
  <c r="BX204" i="3"/>
  <c r="AL205" i="3"/>
  <c r="CX205" i="3"/>
  <c r="BL206" i="3"/>
  <c r="Z207" i="3"/>
  <c r="CL207" i="3"/>
  <c r="AZ208" i="3"/>
  <c r="N209" i="3"/>
  <c r="BZ209" i="3"/>
  <c r="AN210" i="3"/>
  <c r="CZ210" i="3"/>
  <c r="BN211" i="3"/>
  <c r="AB212" i="3"/>
  <c r="CN212" i="3"/>
  <c r="BB213" i="3"/>
  <c r="P214" i="3"/>
  <c r="CB214" i="3"/>
  <c r="AP215" i="3"/>
  <c r="DB215" i="3"/>
  <c r="BP216" i="3"/>
  <c r="AD217" i="3"/>
  <c r="CP217" i="3"/>
  <c r="BD218" i="3"/>
  <c r="R219" i="3"/>
  <c r="CD219" i="3"/>
  <c r="AR220" i="3"/>
  <c r="F221" i="3"/>
  <c r="BR221" i="3"/>
  <c r="AF222" i="3"/>
  <c r="CR222" i="3"/>
  <c r="BF223" i="3"/>
  <c r="T224" i="3"/>
  <c r="CF224" i="3"/>
  <c r="AT225" i="3"/>
  <c r="H226" i="3"/>
  <c r="BT226" i="3"/>
  <c r="AH227" i="3"/>
  <c r="CT227" i="3"/>
  <c r="BH228" i="3"/>
  <c r="V229" i="3"/>
  <c r="CH229" i="3"/>
  <c r="AV230" i="3"/>
  <c r="J231" i="3"/>
  <c r="BV231" i="3"/>
  <c r="AJ232" i="3"/>
  <c r="CV232" i="3"/>
  <c r="DB155" i="3"/>
  <c r="CS164" i="3"/>
  <c r="BM171" i="3"/>
  <c r="CI177" i="3"/>
  <c r="CC181" i="3"/>
  <c r="CY184" i="3"/>
  <c r="BA187" i="3"/>
  <c r="DA189" i="3"/>
  <c r="BC192" i="3"/>
  <c r="E195" i="3"/>
  <c r="BE197" i="3"/>
  <c r="CM198" i="3"/>
  <c r="BV199" i="3"/>
  <c r="AK200" i="3"/>
  <c r="CW200" i="3"/>
  <c r="BK201" i="3"/>
  <c r="Y202" i="3"/>
  <c r="CK202" i="3"/>
  <c r="AY203" i="3"/>
  <c r="M204" i="3"/>
  <c r="BY204" i="3"/>
  <c r="AM205" i="3"/>
  <c r="CY205" i="3"/>
  <c r="BM206" i="3"/>
  <c r="AA207" i="3"/>
  <c r="CM207" i="3"/>
  <c r="BA208" i="3"/>
  <c r="O209" i="3"/>
  <c r="CA209" i="3"/>
  <c r="AO210" i="3"/>
  <c r="DA210" i="3"/>
  <c r="BO211" i="3"/>
  <c r="AC212" i="3"/>
  <c r="CO212" i="3"/>
  <c r="BC213" i="3"/>
  <c r="Q214" i="3"/>
  <c r="CC214" i="3"/>
  <c r="AQ215" i="3"/>
  <c r="E216" i="3"/>
  <c r="BQ216" i="3"/>
  <c r="AE217" i="3"/>
  <c r="CQ217" i="3"/>
  <c r="BE218" i="3"/>
  <c r="S219" i="3"/>
  <c r="CE219" i="3"/>
  <c r="AS220" i="3"/>
  <c r="G221" i="3"/>
  <c r="BS221" i="3"/>
  <c r="AG222" i="3"/>
  <c r="CS222" i="3"/>
  <c r="BG223" i="3"/>
  <c r="U224" i="3"/>
  <c r="CG224" i="3"/>
  <c r="AU225" i="3"/>
  <c r="I226" i="3"/>
  <c r="BU226" i="3"/>
  <c r="AI227" i="3"/>
  <c r="CU227" i="3"/>
  <c r="BI228" i="3"/>
  <c r="W229" i="3"/>
  <c r="CI229" i="3"/>
  <c r="AW230" i="3"/>
  <c r="K231" i="3"/>
  <c r="BW231" i="3"/>
  <c r="AK232" i="3"/>
  <c r="CW232" i="3"/>
  <c r="Y156" i="3"/>
  <c r="DA164" i="3"/>
  <c r="BU171" i="3"/>
  <c r="CP177" i="3"/>
  <c r="CG181" i="3"/>
  <c r="DB184" i="3"/>
  <c r="BD187" i="3"/>
  <c r="F190" i="3"/>
  <c r="BF192" i="3"/>
  <c r="H195" i="3"/>
  <c r="BH197" i="3"/>
  <c r="CN198" i="3"/>
  <c r="BW199" i="3"/>
  <c r="AL200" i="3"/>
  <c r="CX200" i="3"/>
  <c r="BL201" i="3"/>
  <c r="Z202" i="3"/>
  <c r="CL202" i="3"/>
  <c r="AZ203" i="3"/>
  <c r="N204" i="3"/>
  <c r="BZ204" i="3"/>
  <c r="AN205" i="3"/>
  <c r="CZ205" i="3"/>
  <c r="BN206" i="3"/>
  <c r="AB207" i="3"/>
  <c r="CN207" i="3"/>
  <c r="BB208" i="3"/>
  <c r="P209" i="3"/>
  <c r="CB209" i="3"/>
  <c r="AP210" i="3"/>
  <c r="DB210" i="3"/>
  <c r="BP211" i="3"/>
  <c r="AD212" i="3"/>
  <c r="CP212" i="3"/>
  <c r="BD213" i="3"/>
  <c r="R214" i="3"/>
  <c r="CD214" i="3"/>
  <c r="AR215" i="3"/>
  <c r="F216" i="3"/>
  <c r="BR216" i="3"/>
  <c r="AF217" i="3"/>
  <c r="CR217" i="3"/>
  <c r="BF218" i="3"/>
  <c r="T219" i="3"/>
  <c r="CF219" i="3"/>
  <c r="AT220" i="3"/>
  <c r="H221" i="3"/>
  <c r="BT221" i="3"/>
  <c r="AH222" i="3"/>
  <c r="CT222" i="3"/>
  <c r="BH223" i="3"/>
  <c r="V224" i="3"/>
  <c r="CH224" i="3"/>
  <c r="AV225" i="3"/>
  <c r="J226" i="3"/>
  <c r="BV226" i="3"/>
  <c r="AJ227" i="3"/>
  <c r="CV227" i="3"/>
  <c r="BJ228" i="3"/>
  <c r="X229" i="3"/>
  <c r="CJ229" i="3"/>
  <c r="AX230" i="3"/>
  <c r="L231" i="3"/>
  <c r="BX231" i="3"/>
  <c r="AL232" i="3"/>
  <c r="CX232" i="3"/>
  <c r="CI158" i="3"/>
  <c r="CW165" i="3"/>
  <c r="BP172" i="3"/>
  <c r="BM178" i="3"/>
  <c r="AF182" i="3"/>
  <c r="AO185" i="3"/>
  <c r="CO187" i="3"/>
  <c r="AQ190" i="3"/>
  <c r="CQ192" i="3"/>
  <c r="AS195" i="3"/>
  <c r="CG197" i="3"/>
  <c r="CZ198" i="3"/>
  <c r="CG199" i="3"/>
  <c r="AU200" i="3"/>
  <c r="I201" i="3"/>
  <c r="BU201" i="3"/>
  <c r="BV134" i="3"/>
  <c r="CC162" i="3"/>
  <c r="AB179" i="3"/>
  <c r="CB160" i="3"/>
  <c r="AG192" i="3"/>
  <c r="BO164" i="3"/>
  <c r="AC178" i="3"/>
  <c r="V185" i="3"/>
  <c r="X190" i="3"/>
  <c r="Z195" i="3"/>
  <c r="M161" i="3"/>
  <c r="BA174" i="3"/>
  <c r="W183" i="3"/>
  <c r="BI188" i="3"/>
  <c r="BK193" i="3"/>
  <c r="BM198" i="3"/>
  <c r="CY166" i="3"/>
  <c r="AP179" i="3"/>
  <c r="CB185" i="3"/>
  <c r="CD190" i="3"/>
  <c r="CF195" i="3"/>
  <c r="L152" i="3"/>
  <c r="BK170" i="3"/>
  <c r="AC181" i="3"/>
  <c r="N187" i="3"/>
  <c r="P192" i="3"/>
  <c r="R197" i="3"/>
  <c r="DA183" i="3"/>
  <c r="P200" i="3"/>
  <c r="R205" i="3"/>
  <c r="CX161" i="3"/>
  <c r="CS193" i="3"/>
  <c r="BI202" i="3"/>
  <c r="BK207" i="3"/>
  <c r="BM212" i="3"/>
  <c r="BO217" i="3"/>
  <c r="AN187" i="3"/>
  <c r="CT200" i="3"/>
  <c r="CV205" i="3"/>
  <c r="CX210" i="3"/>
  <c r="CZ215" i="3"/>
  <c r="DB220" i="3"/>
  <c r="F226" i="3"/>
  <c r="CZ227" i="3"/>
  <c r="BN228" i="3"/>
  <c r="AB229" i="3"/>
  <c r="CN229" i="3"/>
  <c r="BB230" i="3"/>
  <c r="P231" i="3"/>
  <c r="CB231" i="3"/>
  <c r="AP232" i="3"/>
  <c r="DB232" i="3"/>
  <c r="BU157" i="3"/>
  <c r="BG165" i="3"/>
  <c r="AA172" i="3"/>
  <c r="AG178" i="3"/>
  <c r="K182" i="3"/>
  <c r="Y185" i="3"/>
  <c r="BY187" i="3"/>
  <c r="AA190" i="3"/>
  <c r="CA192" i="3"/>
  <c r="AC195" i="3"/>
  <c r="BY197" i="3"/>
  <c r="CU198" i="3"/>
  <c r="CC199" i="3"/>
  <c r="AQ200" i="3"/>
  <c r="E201" i="3"/>
  <c r="BQ201" i="3"/>
  <c r="AE202" i="3"/>
  <c r="CQ202" i="3"/>
  <c r="BE203" i="3"/>
  <c r="S204" i="3"/>
  <c r="CE204" i="3"/>
  <c r="AS205" i="3"/>
  <c r="G206" i="3"/>
  <c r="BS206" i="3"/>
  <c r="AG207" i="3"/>
  <c r="CS207" i="3"/>
  <c r="BG208" i="3"/>
  <c r="U209" i="3"/>
  <c r="CG209" i="3"/>
  <c r="AU210" i="3"/>
  <c r="I211" i="3"/>
  <c r="BU211" i="3"/>
  <c r="AI212" i="3"/>
  <c r="CU212" i="3"/>
  <c r="BI213" i="3"/>
  <c r="W214" i="3"/>
  <c r="CI214" i="3"/>
  <c r="AW215" i="3"/>
  <c r="K216" i="3"/>
  <c r="BW216" i="3"/>
  <c r="AK217" i="3"/>
  <c r="CW217" i="3"/>
  <c r="BK218" i="3"/>
  <c r="Y219" i="3"/>
  <c r="CK219" i="3"/>
  <c r="AY220" i="3"/>
  <c r="M221" i="3"/>
  <c r="BY221" i="3"/>
  <c r="AM222" i="3"/>
  <c r="CY222" i="3"/>
  <c r="BM223" i="3"/>
  <c r="AA224" i="3"/>
  <c r="CM224" i="3"/>
  <c r="BA225" i="3"/>
  <c r="O226" i="3"/>
  <c r="CA226" i="3"/>
  <c r="AO227" i="3"/>
  <c r="DA227" i="3"/>
  <c r="BO228" i="3"/>
  <c r="AC229" i="3"/>
  <c r="CO229" i="3"/>
  <c r="BC230" i="3"/>
  <c r="Q231" i="3"/>
  <c r="CC231" i="3"/>
  <c r="AQ232" i="3"/>
  <c r="E233" i="3"/>
  <c r="CP157" i="3"/>
  <c r="BO165" i="3"/>
  <c r="AI172" i="3"/>
  <c r="AN178" i="3"/>
  <c r="O182" i="3"/>
  <c r="AB185" i="3"/>
  <c r="CB187" i="3"/>
  <c r="AD190" i="3"/>
  <c r="CD192" i="3"/>
  <c r="AF195" i="3"/>
  <c r="BZ197" i="3"/>
  <c r="CV198" i="3"/>
  <c r="CD199" i="3"/>
  <c r="AR200" i="3"/>
  <c r="F201" i="3"/>
  <c r="BR201" i="3"/>
  <c r="AF202" i="3"/>
  <c r="CR202" i="3"/>
  <c r="BF203" i="3"/>
  <c r="T204" i="3"/>
  <c r="CF204" i="3"/>
  <c r="AT205" i="3"/>
  <c r="H206" i="3"/>
  <c r="BT206" i="3"/>
  <c r="AH207" i="3"/>
  <c r="CT207" i="3"/>
  <c r="BH208" i="3"/>
  <c r="V209" i="3"/>
  <c r="CH209" i="3"/>
  <c r="AV210" i="3"/>
  <c r="J211" i="3"/>
  <c r="BV211" i="3"/>
  <c r="AJ212" i="3"/>
  <c r="CV212" i="3"/>
  <c r="BJ213" i="3"/>
  <c r="X214" i="3"/>
  <c r="CJ214" i="3"/>
  <c r="AX215" i="3"/>
  <c r="L216" i="3"/>
  <c r="BX216" i="3"/>
  <c r="AL217" i="3"/>
  <c r="CX217" i="3"/>
  <c r="BL218" i="3"/>
  <c r="Z219" i="3"/>
  <c r="CL219" i="3"/>
  <c r="AZ220" i="3"/>
  <c r="N221" i="3"/>
  <c r="BZ221" i="3"/>
  <c r="AN222" i="3"/>
  <c r="CZ222" i="3"/>
  <c r="BN223" i="3"/>
  <c r="AB224" i="3"/>
  <c r="CN224" i="3"/>
  <c r="BB225" i="3"/>
  <c r="P226" i="3"/>
  <c r="CB226" i="3"/>
  <c r="AP227" i="3"/>
  <c r="DB227" i="3"/>
  <c r="BP228" i="3"/>
  <c r="AD229" i="3"/>
  <c r="CP229" i="3"/>
  <c r="BD230" i="3"/>
  <c r="R231" i="3"/>
  <c r="CD231" i="3"/>
  <c r="AR232" i="3"/>
  <c r="F233" i="3"/>
  <c r="AF158" i="3"/>
  <c r="BZ165" i="3"/>
  <c r="AW172" i="3"/>
  <c r="AW178" i="3"/>
  <c r="U182" i="3"/>
  <c r="AG185" i="3"/>
  <c r="CG187" i="3"/>
  <c r="AI190" i="3"/>
  <c r="CI192" i="3"/>
  <c r="AK195" i="3"/>
  <c r="CC197" i="3"/>
  <c r="CX198" i="3"/>
  <c r="CE199" i="3"/>
  <c r="AS200" i="3"/>
  <c r="G201" i="3"/>
  <c r="BS201" i="3"/>
  <c r="AG202" i="3"/>
  <c r="CS202" i="3"/>
  <c r="BG203" i="3"/>
  <c r="U204" i="3"/>
  <c r="CG204" i="3"/>
  <c r="AU205" i="3"/>
  <c r="I206" i="3"/>
  <c r="BU206" i="3"/>
  <c r="AI207" i="3"/>
  <c r="CU207" i="3"/>
  <c r="BI208" i="3"/>
  <c r="W209" i="3"/>
  <c r="CI209" i="3"/>
  <c r="AW210" i="3"/>
  <c r="K211" i="3"/>
  <c r="BW211" i="3"/>
  <c r="AK212" i="3"/>
  <c r="CW212" i="3"/>
  <c r="BK213" i="3"/>
  <c r="Y214" i="3"/>
  <c r="CK214" i="3"/>
  <c r="AY215" i="3"/>
  <c r="M216" i="3"/>
  <c r="BY216" i="3"/>
  <c r="AM217" i="3"/>
  <c r="CY217" i="3"/>
  <c r="BM218" i="3"/>
  <c r="AA219" i="3"/>
  <c r="CM219" i="3"/>
  <c r="BA220" i="3"/>
  <c r="O221" i="3"/>
  <c r="CA221" i="3"/>
  <c r="AO222" i="3"/>
  <c r="DA222" i="3"/>
  <c r="BO223" i="3"/>
  <c r="AC224" i="3"/>
  <c r="CO224" i="3"/>
  <c r="BC225" i="3"/>
  <c r="Q226" i="3"/>
  <c r="CC226" i="3"/>
  <c r="AQ227" i="3"/>
  <c r="E228" i="3"/>
  <c r="BQ228" i="3"/>
  <c r="AE229" i="3"/>
  <c r="CQ229" i="3"/>
  <c r="BE230" i="3"/>
  <c r="S231" i="3"/>
  <c r="CE231" i="3"/>
  <c r="AS232" i="3"/>
  <c r="G233" i="3"/>
  <c r="BA158" i="3"/>
  <c r="CH165" i="3"/>
  <c r="BE172" i="3"/>
  <c r="BD178" i="3"/>
  <c r="Y182" i="3"/>
  <c r="AJ185" i="3"/>
  <c r="CJ187" i="3"/>
  <c r="AL190" i="3"/>
  <c r="CL192" i="3"/>
  <c r="AN195" i="3"/>
  <c r="CF197" i="3"/>
  <c r="CY198" i="3"/>
  <c r="CF199" i="3"/>
  <c r="AT200" i="3"/>
  <c r="H201" i="3"/>
  <c r="BT201" i="3"/>
  <c r="AH202" i="3"/>
  <c r="CT202" i="3"/>
  <c r="BH203" i="3"/>
  <c r="V204" i="3"/>
  <c r="CH204" i="3"/>
  <c r="AV205" i="3"/>
  <c r="J206" i="3"/>
  <c r="BV206" i="3"/>
  <c r="AJ207" i="3"/>
  <c r="CV207" i="3"/>
  <c r="BJ208" i="3"/>
  <c r="X209" i="3"/>
  <c r="CJ209" i="3"/>
  <c r="AX210" i="3"/>
  <c r="L211" i="3"/>
  <c r="BX211" i="3"/>
  <c r="AL212" i="3"/>
  <c r="CX212" i="3"/>
  <c r="BL213" i="3"/>
  <c r="Z214" i="3"/>
  <c r="CL214" i="3"/>
  <c r="AZ215" i="3"/>
  <c r="N216" i="3"/>
  <c r="BZ216" i="3"/>
  <c r="AN217" i="3"/>
  <c r="CZ217" i="3"/>
  <c r="BN218" i="3"/>
  <c r="AB219" i="3"/>
  <c r="CN219" i="3"/>
  <c r="BB220" i="3"/>
  <c r="P221" i="3"/>
  <c r="CB221" i="3"/>
  <c r="AP222" i="3"/>
  <c r="DB222" i="3"/>
  <c r="BP223" i="3"/>
  <c r="AD224" i="3"/>
  <c r="CP224" i="3"/>
  <c r="BD225" i="3"/>
  <c r="R226" i="3"/>
  <c r="CD226" i="3"/>
  <c r="AR227" i="3"/>
  <c r="F228" i="3"/>
  <c r="BR228" i="3"/>
  <c r="AF229" i="3"/>
  <c r="CR229" i="3"/>
  <c r="BF230" i="3"/>
  <c r="T231" i="3"/>
  <c r="CF231" i="3"/>
  <c r="AT232" i="3"/>
  <c r="H233" i="3"/>
  <c r="CS159" i="3"/>
  <c r="CG166" i="3"/>
  <c r="BA173" i="3"/>
  <c r="AA179" i="3"/>
  <c r="BW182" i="3"/>
  <c r="BU185" i="3"/>
  <c r="W188" i="3"/>
  <c r="BW190" i="3"/>
  <c r="Y193" i="3"/>
  <c r="BY195" i="3"/>
  <c r="CW197" i="3"/>
  <c r="M199" i="3"/>
  <c r="CO199" i="3"/>
  <c r="BC200" i="3"/>
  <c r="Q201" i="3"/>
  <c r="CC201" i="3"/>
  <c r="AQ202" i="3"/>
  <c r="E203" i="3"/>
  <c r="BQ203" i="3"/>
  <c r="AE204" i="3"/>
  <c r="CQ204" i="3"/>
  <c r="BE205" i="3"/>
  <c r="S206" i="3"/>
  <c r="CE206" i="3"/>
  <c r="AS207" i="3"/>
  <c r="G208" i="3"/>
  <c r="BS208" i="3"/>
  <c r="CO149" i="3"/>
  <c r="CE167" i="3"/>
  <c r="AD184" i="3"/>
  <c r="CD165" i="3"/>
  <c r="AI197" i="3"/>
  <c r="Q167" i="3"/>
  <c r="BC179" i="3"/>
  <c r="CH185" i="3"/>
  <c r="CJ190" i="3"/>
  <c r="CL195" i="3"/>
  <c r="CB162" i="3"/>
  <c r="S176" i="3"/>
  <c r="G184" i="3"/>
  <c r="W189" i="3"/>
  <c r="Y194" i="3"/>
  <c r="AZ140" i="3"/>
  <c r="BP168" i="3"/>
  <c r="AF180" i="3"/>
  <c r="AP186" i="3"/>
  <c r="AR191" i="3"/>
  <c r="AT196" i="3"/>
  <c r="CH157" i="3"/>
  <c r="AB172" i="3"/>
  <c r="L182" i="3"/>
  <c r="BZ187" i="3"/>
  <c r="CB192" i="3"/>
  <c r="CD197" i="3"/>
  <c r="BR186" i="3"/>
  <c r="CB200" i="3"/>
  <c r="CD205" i="3"/>
  <c r="BU168" i="3"/>
  <c r="AU196" i="3"/>
  <c r="W203" i="3"/>
  <c r="Y208" i="3"/>
  <c r="AA213" i="3"/>
  <c r="AC218" i="3"/>
  <c r="CN189" i="3"/>
  <c r="BH201" i="3"/>
  <c r="BJ206" i="3"/>
  <c r="BL211" i="3"/>
  <c r="BN216" i="3"/>
  <c r="BP221" i="3"/>
  <c r="BR226" i="3"/>
  <c r="J228" i="3"/>
  <c r="BV228" i="3"/>
  <c r="AJ229" i="3"/>
  <c r="CV229" i="3"/>
  <c r="BJ230" i="3"/>
  <c r="X231" i="3"/>
  <c r="CJ231" i="3"/>
  <c r="AX232" i="3"/>
  <c r="L233" i="3"/>
  <c r="AP159" i="3"/>
  <c r="AN166" i="3"/>
  <c r="K173" i="3"/>
  <c r="CS178" i="3"/>
  <c r="BA182" i="3"/>
  <c r="BE185" i="3"/>
  <c r="G188" i="3"/>
  <c r="BG190" i="3"/>
  <c r="I193" i="3"/>
  <c r="BI195" i="3"/>
  <c r="CO197" i="3"/>
  <c r="H199" i="3"/>
  <c r="CK199" i="3"/>
  <c r="AY200" i="3"/>
  <c r="M201" i="3"/>
  <c r="BY201" i="3"/>
  <c r="AM202" i="3"/>
  <c r="CY202" i="3"/>
  <c r="BM203" i="3"/>
  <c r="AA204" i="3"/>
  <c r="CM204" i="3"/>
  <c r="BA205" i="3"/>
  <c r="O206" i="3"/>
  <c r="CA206" i="3"/>
  <c r="AO207" i="3"/>
  <c r="DA207" i="3"/>
  <c r="BO208" i="3"/>
  <c r="AC209" i="3"/>
  <c r="CO209" i="3"/>
  <c r="BC210" i="3"/>
  <c r="Q211" i="3"/>
  <c r="CC211" i="3"/>
  <c r="AQ212" i="3"/>
  <c r="E213" i="3"/>
  <c r="BQ213" i="3"/>
  <c r="AE214" i="3"/>
  <c r="CQ214" i="3"/>
  <c r="BE215" i="3"/>
  <c r="S216" i="3"/>
  <c r="CE216" i="3"/>
  <c r="AS217" i="3"/>
  <c r="G218" i="3"/>
  <c r="BS218" i="3"/>
  <c r="AG219" i="3"/>
  <c r="CS219" i="3"/>
  <c r="BG220" i="3"/>
  <c r="U221" i="3"/>
  <c r="CG221" i="3"/>
  <c r="AU222" i="3"/>
  <c r="I223" i="3"/>
  <c r="BU223" i="3"/>
  <c r="AI224" i="3"/>
  <c r="CU224" i="3"/>
  <c r="BI225" i="3"/>
  <c r="W226" i="3"/>
  <c r="CI226" i="3"/>
  <c r="AW227" i="3"/>
  <c r="K228" i="3"/>
  <c r="BW228" i="3"/>
  <c r="AK229" i="3"/>
  <c r="CW229" i="3"/>
  <c r="BK230" i="3"/>
  <c r="Y231" i="3"/>
  <c r="CK231" i="3"/>
  <c r="AY232" i="3"/>
  <c r="M233" i="3"/>
  <c r="BA159" i="3"/>
  <c r="AV166" i="3"/>
  <c r="S173" i="3"/>
  <c r="CZ178" i="3"/>
  <c r="BE182" i="3"/>
  <c r="BH185" i="3"/>
  <c r="J188" i="3"/>
  <c r="BJ190" i="3"/>
  <c r="L193" i="3"/>
  <c r="BL195" i="3"/>
  <c r="CP197" i="3"/>
  <c r="I199" i="3"/>
  <c r="CL199" i="3"/>
  <c r="AZ200" i="3"/>
  <c r="N201" i="3"/>
  <c r="BZ201" i="3"/>
  <c r="AN202" i="3"/>
  <c r="CZ202" i="3"/>
  <c r="BN203" i="3"/>
  <c r="AB204" i="3"/>
  <c r="CN204" i="3"/>
  <c r="BB205" i="3"/>
  <c r="P206" i="3"/>
  <c r="CB206" i="3"/>
  <c r="AP207" i="3"/>
  <c r="DB207" i="3"/>
  <c r="BP208" i="3"/>
  <c r="AD209" i="3"/>
  <c r="CP209" i="3"/>
  <c r="BD210" i="3"/>
  <c r="R211" i="3"/>
  <c r="CD211" i="3"/>
  <c r="AR212" i="3"/>
  <c r="F213" i="3"/>
  <c r="BR213" i="3"/>
  <c r="AF214" i="3"/>
  <c r="CR214" i="3"/>
  <c r="BF215" i="3"/>
  <c r="T216" i="3"/>
  <c r="CF216" i="3"/>
  <c r="AT217" i="3"/>
  <c r="H218" i="3"/>
  <c r="BT218" i="3"/>
  <c r="AH219" i="3"/>
  <c r="CT219" i="3"/>
  <c r="BH220" i="3"/>
  <c r="V221" i="3"/>
  <c r="CH221" i="3"/>
  <c r="AV222" i="3"/>
  <c r="J223" i="3"/>
  <c r="BV223" i="3"/>
  <c r="AJ224" i="3"/>
  <c r="CV224" i="3"/>
  <c r="BJ225" i="3"/>
  <c r="X226" i="3"/>
  <c r="CJ226" i="3"/>
  <c r="AX227" i="3"/>
  <c r="L228" i="3"/>
  <c r="BX228" i="3"/>
  <c r="AL229" i="3"/>
  <c r="CX229" i="3"/>
  <c r="BL230" i="3"/>
  <c r="Z231" i="3"/>
  <c r="CL231" i="3"/>
  <c r="AZ232" i="3"/>
  <c r="N233" i="3"/>
  <c r="BS159" i="3"/>
  <c r="BK166" i="3"/>
  <c r="AD173" i="3"/>
  <c r="K179" i="3"/>
  <c r="BL182" i="3"/>
  <c r="BM185" i="3"/>
  <c r="O188" i="3"/>
  <c r="BO190" i="3"/>
  <c r="Q193" i="3"/>
  <c r="BQ195" i="3"/>
  <c r="CS197" i="3"/>
  <c r="J199" i="3"/>
  <c r="CM199" i="3"/>
  <c r="BA200" i="3"/>
  <c r="O201" i="3"/>
  <c r="CA201" i="3"/>
  <c r="AO202" i="3"/>
  <c r="DA202" i="3"/>
  <c r="BO203" i="3"/>
  <c r="AC204" i="3"/>
  <c r="CO204" i="3"/>
  <c r="BC205" i="3"/>
  <c r="Q206" i="3"/>
  <c r="CC206" i="3"/>
  <c r="AQ207" i="3"/>
  <c r="E208" i="3"/>
  <c r="BQ208" i="3"/>
  <c r="AE209" i="3"/>
  <c r="CQ209" i="3"/>
  <c r="BE210" i="3"/>
  <c r="S211" i="3"/>
  <c r="CE211" i="3"/>
  <c r="AS212" i="3"/>
  <c r="G213" i="3"/>
  <c r="BS213" i="3"/>
  <c r="AG214" i="3"/>
  <c r="CS214" i="3"/>
  <c r="BG215" i="3"/>
  <c r="U216" i="3"/>
  <c r="CG216" i="3"/>
  <c r="AU217" i="3"/>
  <c r="I218" i="3"/>
  <c r="BU218" i="3"/>
  <c r="AI219" i="3"/>
  <c r="CU219" i="3"/>
  <c r="BI220" i="3"/>
  <c r="W221" i="3"/>
  <c r="CI221" i="3"/>
  <c r="AW222" i="3"/>
  <c r="K223" i="3"/>
  <c r="BW223" i="3"/>
  <c r="AK224" i="3"/>
  <c r="CW224" i="3"/>
  <c r="BK225" i="3"/>
  <c r="Y226" i="3"/>
  <c r="CK226" i="3"/>
  <c r="AY227" i="3"/>
  <c r="M228" i="3"/>
  <c r="BY228" i="3"/>
  <c r="AM229" i="3"/>
  <c r="CY229" i="3"/>
  <c r="BM230" i="3"/>
  <c r="AA231" i="3"/>
  <c r="CM231" i="3"/>
  <c r="BA232" i="3"/>
  <c r="O233" i="3"/>
  <c r="CD159" i="3"/>
  <c r="BS166" i="3"/>
  <c r="AL173" i="3"/>
  <c r="R179" i="3"/>
  <c r="BP182" i="3"/>
  <c r="BP185" i="3"/>
  <c r="R188" i="3"/>
  <c r="BR190" i="3"/>
  <c r="T193" i="3"/>
  <c r="BT195" i="3"/>
  <c r="CV197" i="3"/>
  <c r="K199" i="3"/>
  <c r="CN199" i="3"/>
  <c r="BB200" i="3"/>
  <c r="P201" i="3"/>
  <c r="CB201" i="3"/>
  <c r="AP202" i="3"/>
  <c r="DB202" i="3"/>
  <c r="BP203" i="3"/>
  <c r="AD204" i="3"/>
  <c r="CP204" i="3"/>
  <c r="BD205" i="3"/>
  <c r="R206" i="3"/>
  <c r="CD206" i="3"/>
  <c r="AR207" i="3"/>
  <c r="F208" i="3"/>
  <c r="BR208" i="3"/>
  <c r="AF209" i="3"/>
  <c r="CR209" i="3"/>
  <c r="BF210" i="3"/>
  <c r="T211" i="3"/>
  <c r="CF211" i="3"/>
  <c r="AT212" i="3"/>
  <c r="H213" i="3"/>
  <c r="BT213" i="3"/>
  <c r="AH214" i="3"/>
  <c r="CT214" i="3"/>
  <c r="BH215" i="3"/>
  <c r="V216" i="3"/>
  <c r="CH216" i="3"/>
  <c r="AV217" i="3"/>
  <c r="J218" i="3"/>
  <c r="BV218" i="3"/>
  <c r="AJ219" i="3"/>
  <c r="CV219" i="3"/>
  <c r="BJ220" i="3"/>
  <c r="X221" i="3"/>
  <c r="CJ221" i="3"/>
  <c r="AX222" i="3"/>
  <c r="L223" i="3"/>
  <c r="BX223" i="3"/>
  <c r="AL224" i="3"/>
  <c r="CX224" i="3"/>
  <c r="BL225" i="3"/>
  <c r="Z226" i="3"/>
  <c r="CL226" i="3"/>
  <c r="AZ227" i="3"/>
  <c r="N228" i="3"/>
  <c r="BZ228" i="3"/>
  <c r="AN229" i="3"/>
  <c r="CZ229" i="3"/>
  <c r="BN230" i="3"/>
  <c r="AB231" i="3"/>
  <c r="CN231" i="3"/>
  <c r="BB232" i="3"/>
  <c r="P233" i="3"/>
  <c r="CU160" i="3"/>
  <c r="BN167" i="3"/>
  <c r="AK174" i="3"/>
  <c r="CD179" i="3"/>
  <c r="O183" i="3"/>
  <c r="DA185" i="3"/>
  <c r="BC188" i="3"/>
  <c r="E191" i="3"/>
  <c r="BE193" i="3"/>
  <c r="G196" i="3"/>
  <c r="O198" i="3"/>
  <c r="X199" i="3"/>
  <c r="CW199" i="3"/>
  <c r="BK200" i="3"/>
  <c r="Y201" i="3"/>
  <c r="CK201" i="3"/>
  <c r="BU153" i="3"/>
  <c r="CG172" i="3"/>
  <c r="AD153" i="3"/>
  <c r="CF170" i="3"/>
  <c r="AC161" i="3"/>
  <c r="CF168" i="3"/>
  <c r="AN180" i="3"/>
  <c r="AV186" i="3"/>
  <c r="AX191" i="3"/>
  <c r="AZ196" i="3"/>
  <c r="AW164" i="3"/>
  <c r="BA177" i="3"/>
  <c r="CG184" i="3"/>
  <c r="CI189" i="3"/>
  <c r="CK194" i="3"/>
  <c r="BD150" i="3"/>
  <c r="AK170" i="3"/>
  <c r="O181" i="3"/>
  <c r="DB186" i="3"/>
  <c r="F192" i="3"/>
  <c r="H197" i="3"/>
  <c r="BE160" i="3"/>
  <c r="CU173" i="3"/>
  <c r="CS182" i="3"/>
  <c r="AN188" i="3"/>
  <c r="AP193" i="3"/>
  <c r="AR198" i="3"/>
  <c r="T189" i="3"/>
  <c r="AP201" i="3"/>
  <c r="AR206" i="3"/>
  <c r="AO175" i="3"/>
  <c r="AI198" i="3"/>
  <c r="CI203" i="3"/>
  <c r="CK208" i="3"/>
  <c r="CM213" i="3"/>
  <c r="CZ154" i="3"/>
  <c r="AP192" i="3"/>
  <c r="V202" i="3"/>
  <c r="X207" i="3"/>
  <c r="Z212" i="3"/>
  <c r="AB217" i="3"/>
  <c r="AD222" i="3"/>
  <c r="AF227" i="3"/>
  <c r="R228" i="3"/>
  <c r="CD228" i="3"/>
  <c r="AR229" i="3"/>
  <c r="F230" i="3"/>
  <c r="BR230" i="3"/>
  <c r="AF231" i="3"/>
  <c r="CR231" i="3"/>
  <c r="BF232" i="3"/>
  <c r="T233" i="3"/>
  <c r="BC160" i="3"/>
  <c r="Y167" i="3"/>
  <c r="CP173" i="3"/>
  <c r="BG179" i="3"/>
  <c r="CR182" i="3"/>
  <c r="CK185" i="3"/>
  <c r="AM188" i="3"/>
  <c r="CM190" i="3"/>
  <c r="AO193" i="3"/>
  <c r="CO195" i="3"/>
  <c r="G198" i="3"/>
  <c r="R199" i="3"/>
  <c r="CS199" i="3"/>
  <c r="BG200" i="3"/>
  <c r="U201" i="3"/>
  <c r="CG201" i="3"/>
  <c r="AU202" i="3"/>
  <c r="I203" i="3"/>
  <c r="BU203" i="3"/>
  <c r="AI204" i="3"/>
  <c r="CU204" i="3"/>
  <c r="BI205" i="3"/>
  <c r="W206" i="3"/>
  <c r="CI206" i="3"/>
  <c r="AW207" i="3"/>
  <c r="K208" i="3"/>
  <c r="BW208" i="3"/>
  <c r="AK209" i="3"/>
  <c r="CW209" i="3"/>
  <c r="BK210" i="3"/>
  <c r="Y211" i="3"/>
  <c r="CK211" i="3"/>
  <c r="AY212" i="3"/>
  <c r="M213" i="3"/>
  <c r="BY213" i="3"/>
  <c r="AM214" i="3"/>
  <c r="CY214" i="3"/>
  <c r="BM215" i="3"/>
  <c r="AA216" i="3"/>
  <c r="CM216" i="3"/>
  <c r="BA217" i="3"/>
  <c r="O218" i="3"/>
  <c r="CA218" i="3"/>
  <c r="AO219" i="3"/>
  <c r="DA219" i="3"/>
  <c r="BO220" i="3"/>
  <c r="AC221" i="3"/>
  <c r="CO221" i="3"/>
  <c r="BC222" i="3"/>
  <c r="Q223" i="3"/>
  <c r="CC223" i="3"/>
  <c r="AQ224" i="3"/>
  <c r="E225" i="3"/>
  <c r="BQ225" i="3"/>
  <c r="AE226" i="3"/>
  <c r="CQ226" i="3"/>
  <c r="BE227" i="3"/>
  <c r="S228" i="3"/>
  <c r="CE228" i="3"/>
  <c r="AS229" i="3"/>
  <c r="G230" i="3"/>
  <c r="BS230" i="3"/>
  <c r="AG231" i="3"/>
  <c r="CS231" i="3"/>
  <c r="BG232" i="3"/>
  <c r="U233" i="3"/>
  <c r="BM160" i="3"/>
  <c r="AG167" i="3"/>
  <c r="CX173" i="3"/>
  <c r="BM179" i="3"/>
  <c r="CV182" i="3"/>
  <c r="CN185" i="3"/>
  <c r="AP188" i="3"/>
  <c r="CP190" i="3"/>
  <c r="AR193" i="3"/>
  <c r="CR195" i="3"/>
  <c r="H198" i="3"/>
  <c r="S199" i="3"/>
  <c r="CT199" i="3"/>
  <c r="BH200" i="3"/>
  <c r="V201" i="3"/>
  <c r="CH201" i="3"/>
  <c r="AV202" i="3"/>
  <c r="J203" i="3"/>
  <c r="BV203" i="3"/>
  <c r="AJ204" i="3"/>
  <c r="CV204" i="3"/>
  <c r="BJ205" i="3"/>
  <c r="X206" i="3"/>
  <c r="CJ206" i="3"/>
  <c r="AX207" i="3"/>
  <c r="L208" i="3"/>
  <c r="BX208" i="3"/>
  <c r="AL209" i="3"/>
  <c r="CX209" i="3"/>
  <c r="BL210" i="3"/>
  <c r="Z211" i="3"/>
  <c r="CL211" i="3"/>
  <c r="AZ212" i="3"/>
  <c r="N213" i="3"/>
  <c r="BZ213" i="3"/>
  <c r="AN214" i="3"/>
  <c r="CZ214" i="3"/>
  <c r="BN215" i="3"/>
  <c r="AB216" i="3"/>
  <c r="CN216" i="3"/>
  <c r="BB217" i="3"/>
  <c r="P218" i="3"/>
  <c r="CB218" i="3"/>
  <c r="AP219" i="3"/>
  <c r="DB219" i="3"/>
  <c r="BP220" i="3"/>
  <c r="AD221" i="3"/>
  <c r="CP221" i="3"/>
  <c r="BD222" i="3"/>
  <c r="R223" i="3"/>
  <c r="CD223" i="3"/>
  <c r="AR224" i="3"/>
  <c r="F225" i="3"/>
  <c r="BR225" i="3"/>
  <c r="AF226" i="3"/>
  <c r="CR226" i="3"/>
  <c r="BF227" i="3"/>
  <c r="T228" i="3"/>
  <c r="CF228" i="3"/>
  <c r="AT229" i="3"/>
  <c r="H230" i="3"/>
  <c r="BT230" i="3"/>
  <c r="AH231" i="3"/>
  <c r="CT231" i="3"/>
  <c r="BH232" i="3"/>
  <c r="V233" i="3"/>
  <c r="BX160" i="3"/>
  <c r="AU167" i="3"/>
  <c r="O174" i="3"/>
  <c r="BS179" i="3"/>
  <c r="E183" i="3"/>
  <c r="CS185" i="3"/>
  <c r="AU188" i="3"/>
  <c r="CU190" i="3"/>
  <c r="AW193" i="3"/>
  <c r="CW195" i="3"/>
  <c r="K198" i="3"/>
  <c r="U199" i="3"/>
  <c r="CU199" i="3"/>
  <c r="BI200" i="3"/>
  <c r="W201" i="3"/>
  <c r="CI201" i="3"/>
  <c r="AW202" i="3"/>
  <c r="K203" i="3"/>
  <c r="BW203" i="3"/>
  <c r="AK204" i="3"/>
  <c r="CW204" i="3"/>
  <c r="BK205" i="3"/>
  <c r="Y206" i="3"/>
  <c r="CK206" i="3"/>
  <c r="AY207" i="3"/>
  <c r="M208" i="3"/>
  <c r="BY208" i="3"/>
  <c r="AM209" i="3"/>
  <c r="CY209" i="3"/>
  <c r="BM210" i="3"/>
  <c r="AA211" i="3"/>
  <c r="CM211" i="3"/>
  <c r="BA212" i="3"/>
  <c r="O213" i="3"/>
  <c r="CA213" i="3"/>
  <c r="AO214" i="3"/>
  <c r="DA214" i="3"/>
  <c r="BO215" i="3"/>
  <c r="AC216" i="3"/>
  <c r="CO216" i="3"/>
  <c r="BC217" i="3"/>
  <c r="Q218" i="3"/>
  <c r="CC218" i="3"/>
  <c r="AQ219" i="3"/>
  <c r="E220" i="3"/>
  <c r="BQ220" i="3"/>
  <c r="AE221" i="3"/>
  <c r="CQ221" i="3"/>
  <c r="BE222" i="3"/>
  <c r="S223" i="3"/>
  <c r="CE223" i="3"/>
  <c r="AS224" i="3"/>
  <c r="G225" i="3"/>
  <c r="BS225" i="3"/>
  <c r="AG226" i="3"/>
  <c r="CS226" i="3"/>
  <c r="BG227" i="3"/>
  <c r="U228" i="3"/>
  <c r="CG228" i="3"/>
  <c r="AU229" i="3"/>
  <c r="I230" i="3"/>
  <c r="BU230" i="3"/>
  <c r="AI231" i="3"/>
  <c r="CU231" i="3"/>
  <c r="BI232" i="3"/>
  <c r="W233" i="3"/>
  <c r="CF160" i="3"/>
  <c r="BC167" i="3"/>
  <c r="W174" i="3"/>
  <c r="BW179" i="3"/>
  <c r="I183" i="3"/>
  <c r="CV185" i="3"/>
  <c r="AX188" i="3"/>
  <c r="CX190" i="3"/>
  <c r="AZ193" i="3"/>
  <c r="CZ195" i="3"/>
  <c r="N198" i="3"/>
  <c r="V199" i="3"/>
  <c r="CV199" i="3"/>
  <c r="BJ200" i="3"/>
  <c r="X201" i="3"/>
  <c r="CJ201" i="3"/>
  <c r="AX202" i="3"/>
  <c r="F174" i="3"/>
  <c r="CR139" i="3"/>
  <c r="AY162" i="3"/>
  <c r="CH175" i="3"/>
  <c r="BQ174" i="3"/>
  <c r="BA170" i="3"/>
  <c r="W181" i="3"/>
  <c r="J187" i="3"/>
  <c r="L192" i="3"/>
  <c r="N197" i="3"/>
  <c r="O166" i="3"/>
  <c r="CA178" i="3"/>
  <c r="AU185" i="3"/>
  <c r="AW190" i="3"/>
  <c r="AY195" i="3"/>
  <c r="I157" i="3"/>
  <c r="DA171" i="3"/>
  <c r="CW181" i="3"/>
  <c r="BP187" i="3"/>
  <c r="BR192" i="3"/>
  <c r="BT197" i="3"/>
  <c r="X162" i="3"/>
  <c r="BM175" i="3"/>
  <c r="CC183" i="3"/>
  <c r="CZ188" i="3"/>
  <c r="DB193" i="3"/>
  <c r="CN144" i="3"/>
  <c r="BT191" i="3"/>
  <c r="DB201" i="3"/>
  <c r="F207" i="3"/>
  <c r="AG180" i="3"/>
  <c r="AK199" i="3"/>
  <c r="AW204" i="3"/>
  <c r="AY209" i="3"/>
  <c r="BA214" i="3"/>
  <c r="BH164" i="3"/>
  <c r="CP194" i="3"/>
  <c r="CH202" i="3"/>
  <c r="CJ207" i="3"/>
  <c r="CL212" i="3"/>
  <c r="CN217" i="3"/>
  <c r="CP222" i="3"/>
  <c r="BL227" i="3"/>
  <c r="Z228" i="3"/>
  <c r="CL228" i="3"/>
  <c r="AZ229" i="3"/>
  <c r="N230" i="3"/>
  <c r="BZ230" i="3"/>
  <c r="AN231" i="3"/>
  <c r="CZ231" i="3"/>
  <c r="BN232" i="3"/>
  <c r="AP135" i="3"/>
  <c r="AL161" i="3"/>
  <c r="I168" i="3"/>
  <c r="CA174" i="3"/>
  <c r="CY179" i="3"/>
  <c r="AK183" i="3"/>
  <c r="S186" i="3"/>
  <c r="BS188" i="3"/>
  <c r="U191" i="3"/>
  <c r="BU193" i="3"/>
  <c r="W196" i="3"/>
  <c r="W198" i="3"/>
  <c r="AC199" i="3"/>
  <c r="DA199" i="3"/>
  <c r="BO200" i="3"/>
  <c r="AC201" i="3"/>
  <c r="CO201" i="3"/>
  <c r="BC202" i="3"/>
  <c r="Q203" i="3"/>
  <c r="CC203" i="3"/>
  <c r="AQ204" i="3"/>
  <c r="E205" i="3"/>
  <c r="BQ205" i="3"/>
  <c r="AE206" i="3"/>
  <c r="CQ206" i="3"/>
  <c r="BE207" i="3"/>
  <c r="S208" i="3"/>
  <c r="CE208" i="3"/>
  <c r="AS209" i="3"/>
  <c r="G210" i="3"/>
  <c r="BS210" i="3"/>
  <c r="AG211" i="3"/>
  <c r="CS211" i="3"/>
  <c r="BG212" i="3"/>
  <c r="U213" i="3"/>
  <c r="CG213" i="3"/>
  <c r="AU214" i="3"/>
  <c r="I215" i="3"/>
  <c r="BU215" i="3"/>
  <c r="AI216" i="3"/>
  <c r="CU216" i="3"/>
  <c r="BI217" i="3"/>
  <c r="W218" i="3"/>
  <c r="CI218" i="3"/>
  <c r="AW219" i="3"/>
  <c r="K220" i="3"/>
  <c r="BW220" i="3"/>
  <c r="AK221" i="3"/>
  <c r="CW221" i="3"/>
  <c r="BK222" i="3"/>
  <c r="Y223" i="3"/>
  <c r="CK223" i="3"/>
  <c r="AY224" i="3"/>
  <c r="M225" i="3"/>
  <c r="BY225" i="3"/>
  <c r="AM226" i="3"/>
  <c r="CY226" i="3"/>
  <c r="BM227" i="3"/>
  <c r="AA228" i="3"/>
  <c r="CM228" i="3"/>
  <c r="BA229" i="3"/>
  <c r="O230" i="3"/>
  <c r="CA230" i="3"/>
  <c r="AO231" i="3"/>
  <c r="DA231" i="3"/>
  <c r="BO232" i="3"/>
  <c r="AJ136" i="3"/>
  <c r="AT161" i="3"/>
  <c r="Q168" i="3"/>
  <c r="CI174" i="3"/>
  <c r="E180" i="3"/>
  <c r="AO183" i="3"/>
  <c r="V186" i="3"/>
  <c r="BV188" i="3"/>
  <c r="X191" i="3"/>
  <c r="BX193" i="3"/>
  <c r="Z196" i="3"/>
  <c r="X198" i="3"/>
  <c r="AD199" i="3"/>
  <c r="DB199" i="3"/>
  <c r="BP200" i="3"/>
  <c r="AD201" i="3"/>
  <c r="CP201" i="3"/>
  <c r="BD202" i="3"/>
  <c r="R203" i="3"/>
  <c r="CD203" i="3"/>
  <c r="AR204" i="3"/>
  <c r="F205" i="3"/>
  <c r="BR205" i="3"/>
  <c r="AF206" i="3"/>
  <c r="CR206" i="3"/>
  <c r="BF207" i="3"/>
  <c r="T208" i="3"/>
  <c r="CF208" i="3"/>
  <c r="AT209" i="3"/>
  <c r="H210" i="3"/>
  <c r="BT210" i="3"/>
  <c r="AH211" i="3"/>
  <c r="CT211" i="3"/>
  <c r="BH212" i="3"/>
  <c r="V213" i="3"/>
  <c r="CH213" i="3"/>
  <c r="AV214" i="3"/>
  <c r="J215" i="3"/>
  <c r="BV215" i="3"/>
  <c r="AJ216" i="3"/>
  <c r="CV216" i="3"/>
  <c r="BJ217" i="3"/>
  <c r="X218" i="3"/>
  <c r="CJ218" i="3"/>
  <c r="AX219" i="3"/>
  <c r="L220" i="3"/>
  <c r="BX220" i="3"/>
  <c r="AL221" i="3"/>
  <c r="CX221" i="3"/>
  <c r="BL222" i="3"/>
  <c r="Z223" i="3"/>
  <c r="CL223" i="3"/>
  <c r="AZ224" i="3"/>
  <c r="N225" i="3"/>
  <c r="BZ225" i="3"/>
  <c r="AN226" i="3"/>
  <c r="CZ226" i="3"/>
  <c r="BN227" i="3"/>
  <c r="AB228" i="3"/>
  <c r="CN228" i="3"/>
  <c r="BB229" i="3"/>
  <c r="P230" i="3"/>
  <c r="CB230" i="3"/>
  <c r="AP231" i="3"/>
  <c r="DB231" i="3"/>
  <c r="BP232" i="3"/>
  <c r="AD137" i="3"/>
  <c r="BI161" i="3"/>
  <c r="AB168" i="3"/>
  <c r="CW174" i="3"/>
  <c r="L180" i="3"/>
  <c r="AU183" i="3"/>
  <c r="AA186" i="3"/>
  <c r="CA188" i="3"/>
  <c r="AC191" i="3"/>
  <c r="CC193" i="3"/>
  <c r="AE196" i="3"/>
  <c r="AA198" i="3"/>
  <c r="AF199" i="3"/>
  <c r="E200" i="3"/>
  <c r="BQ200" i="3"/>
  <c r="AE201" i="3"/>
  <c r="CQ201" i="3"/>
  <c r="BE202" i="3"/>
  <c r="S203" i="3"/>
  <c r="CE203" i="3"/>
  <c r="AS204" i="3"/>
  <c r="G205" i="3"/>
  <c r="BS205" i="3"/>
  <c r="AG206" i="3"/>
  <c r="CS206" i="3"/>
  <c r="BG207" i="3"/>
  <c r="U208" i="3"/>
  <c r="CG208" i="3"/>
  <c r="AU209" i="3"/>
  <c r="I210" i="3"/>
  <c r="BU210" i="3"/>
  <c r="AI211" i="3"/>
  <c r="CU211" i="3"/>
  <c r="BI212" i="3"/>
  <c r="W213" i="3"/>
  <c r="CI213" i="3"/>
  <c r="AW214" i="3"/>
  <c r="K215" i="3"/>
  <c r="BW215" i="3"/>
  <c r="AK216" i="3"/>
  <c r="CW216" i="3"/>
  <c r="BK217" i="3"/>
  <c r="Y218" i="3"/>
  <c r="CK218" i="3"/>
  <c r="AY219" i="3"/>
  <c r="M220" i="3"/>
  <c r="BY220" i="3"/>
  <c r="AM221" i="3"/>
  <c r="CY221" i="3"/>
  <c r="BM222" i="3"/>
  <c r="AA223" i="3"/>
  <c r="CM223" i="3"/>
  <c r="BA224" i="3"/>
  <c r="O225" i="3"/>
  <c r="CA225" i="3"/>
  <c r="AO226" i="3"/>
  <c r="DA226" i="3"/>
  <c r="BO227" i="3"/>
  <c r="AC228" i="3"/>
  <c r="CO228" i="3"/>
  <c r="BC229" i="3"/>
  <c r="Q230" i="3"/>
  <c r="CC230" i="3"/>
  <c r="AQ231" i="3"/>
  <c r="E232" i="3"/>
  <c r="BQ232" i="3"/>
  <c r="CZ137" i="3"/>
  <c r="BQ161" i="3"/>
  <c r="AJ168" i="3"/>
  <c r="G175" i="3"/>
  <c r="P180" i="3"/>
  <c r="AY183" i="3"/>
  <c r="AD186" i="3"/>
  <c r="CD188" i="3"/>
  <c r="AF191" i="3"/>
  <c r="CF193" i="3"/>
  <c r="AH196" i="3"/>
  <c r="AD198" i="3"/>
  <c r="AG199" i="3"/>
  <c r="F200" i="3"/>
  <c r="BR200" i="3"/>
  <c r="AF201" i="3"/>
  <c r="CR201" i="3"/>
  <c r="BF202" i="3"/>
  <c r="T203" i="3"/>
  <c r="CF203" i="3"/>
  <c r="AT204" i="3"/>
  <c r="H205" i="3"/>
  <c r="BT205" i="3"/>
  <c r="AH206" i="3"/>
  <c r="CT206" i="3"/>
  <c r="BH207" i="3"/>
  <c r="V208" i="3"/>
  <c r="CH208" i="3"/>
  <c r="AV209" i="3"/>
  <c r="J210" i="3"/>
  <c r="BV210" i="3"/>
  <c r="AJ211" i="3"/>
  <c r="CV211" i="3"/>
  <c r="BJ212" i="3"/>
  <c r="X213" i="3"/>
  <c r="CJ213" i="3"/>
  <c r="AX214" i="3"/>
  <c r="L215" i="3"/>
  <c r="BX215" i="3"/>
  <c r="AL216" i="3"/>
  <c r="CX216" i="3"/>
  <c r="BL217" i="3"/>
  <c r="Z218" i="3"/>
  <c r="CL218" i="3"/>
  <c r="AZ219" i="3"/>
  <c r="N220" i="3"/>
  <c r="BZ220" i="3"/>
  <c r="AN221" i="3"/>
  <c r="CZ221" i="3"/>
  <c r="BN222" i="3"/>
  <c r="AB223" i="3"/>
  <c r="CN223" i="3"/>
  <c r="BB224" i="3"/>
  <c r="P225" i="3"/>
  <c r="CB225" i="3"/>
  <c r="AP226" i="3"/>
  <c r="DB226" i="3"/>
  <c r="BP227" i="3"/>
  <c r="AD228" i="3"/>
  <c r="CP228" i="3"/>
  <c r="BD229" i="3"/>
  <c r="R230" i="3"/>
  <c r="CD230" i="3"/>
  <c r="AR231" i="3"/>
  <c r="F232" i="3"/>
  <c r="BR232" i="3"/>
  <c r="AJ144" i="3"/>
  <c r="BL162" i="3"/>
  <c r="AI169" i="3"/>
  <c r="DA175" i="3"/>
  <c r="BM180" i="3"/>
  <c r="CW183" i="3"/>
  <c r="BO186" i="3"/>
  <c r="Q189" i="3"/>
  <c r="BQ191" i="3"/>
  <c r="S194" i="3"/>
  <c r="BS196" i="3"/>
  <c r="AU198" i="3"/>
  <c r="AS199" i="3"/>
  <c r="O200" i="3"/>
  <c r="CA200" i="3"/>
  <c r="AO201" i="3"/>
  <c r="DA201" i="3"/>
  <c r="H179" i="3"/>
  <c r="BI158" i="3"/>
  <c r="BA167" i="3"/>
  <c r="H154" i="3"/>
  <c r="AE183" i="3"/>
  <c r="S172" i="3"/>
  <c r="G182" i="3"/>
  <c r="BV187" i="3"/>
  <c r="BX192" i="3"/>
  <c r="Q132" i="3"/>
  <c r="CD167" i="3"/>
  <c r="CL179" i="3"/>
  <c r="I186" i="3"/>
  <c r="K191" i="3"/>
  <c r="M196" i="3"/>
  <c r="W160" i="3"/>
  <c r="BR173" i="3"/>
  <c r="CF182" i="3"/>
  <c r="AD188" i="3"/>
  <c r="AF193" i="3"/>
  <c r="AH198" i="3"/>
  <c r="CQ163" i="3"/>
  <c r="K177" i="3"/>
  <c r="BL184" i="3"/>
  <c r="BN189" i="3"/>
  <c r="BP194" i="3"/>
  <c r="BT162" i="3"/>
  <c r="V194" i="3"/>
  <c r="BP202" i="3"/>
  <c r="BR207" i="3"/>
  <c r="BQ183" i="3"/>
  <c r="I200" i="3"/>
  <c r="K205" i="3"/>
  <c r="M210" i="3"/>
  <c r="O215" i="3"/>
  <c r="AE171" i="3"/>
  <c r="AR197" i="3"/>
  <c r="AV203" i="3"/>
  <c r="AX208" i="3"/>
  <c r="AZ213" i="3"/>
  <c r="BB218" i="3"/>
  <c r="BD223" i="3"/>
  <c r="BT227" i="3"/>
  <c r="AH228" i="3"/>
  <c r="CT228" i="3"/>
  <c r="BH229" i="3"/>
  <c r="V230" i="3"/>
  <c r="CH230" i="3"/>
  <c r="AV231" i="3"/>
  <c r="J232" i="3"/>
  <c r="BV232" i="3"/>
  <c r="CH141" i="3"/>
  <c r="W162" i="3"/>
  <c r="CN168" i="3"/>
  <c r="BK175" i="3"/>
  <c r="AR180" i="3"/>
  <c r="CA183" i="3"/>
  <c r="AY186" i="3"/>
  <c r="CY188" i="3"/>
  <c r="BA191" i="3"/>
  <c r="DA193" i="3"/>
  <c r="BC196" i="3"/>
  <c r="AM198" i="3"/>
  <c r="AN199" i="3"/>
  <c r="K200" i="3"/>
  <c r="BW200" i="3"/>
  <c r="AK201" i="3"/>
  <c r="CW201" i="3"/>
  <c r="BK202" i="3"/>
  <c r="Y203" i="3"/>
  <c r="CK203" i="3"/>
  <c r="AY204" i="3"/>
  <c r="M205" i="3"/>
  <c r="BY205" i="3"/>
  <c r="AM206" i="3"/>
  <c r="CY206" i="3"/>
  <c r="BM207" i="3"/>
  <c r="AA208" i="3"/>
  <c r="CM208" i="3"/>
  <c r="BA209" i="3"/>
  <c r="O210" i="3"/>
  <c r="CA210" i="3"/>
  <c r="AO211" i="3"/>
  <c r="DA211" i="3"/>
  <c r="BO212" i="3"/>
  <c r="AC213" i="3"/>
  <c r="CO213" i="3"/>
  <c r="BC214" i="3"/>
  <c r="Q215" i="3"/>
  <c r="CC215" i="3"/>
  <c r="AQ216" i="3"/>
  <c r="E217" i="3"/>
  <c r="BQ217" i="3"/>
  <c r="AE218" i="3"/>
  <c r="CQ218" i="3"/>
  <c r="BE219" i="3"/>
  <c r="S220" i="3"/>
  <c r="CE220" i="3"/>
  <c r="AS221" i="3"/>
  <c r="G222" i="3"/>
  <c r="BS222" i="3"/>
  <c r="AG223" i="3"/>
  <c r="CS223" i="3"/>
  <c r="BG224" i="3"/>
  <c r="U225" i="3"/>
  <c r="CG225" i="3"/>
  <c r="AU226" i="3"/>
  <c r="I227" i="3"/>
  <c r="BU227" i="3"/>
  <c r="AI228" i="3"/>
  <c r="CU228" i="3"/>
  <c r="BI229" i="3"/>
  <c r="W230" i="3"/>
  <c r="CI230" i="3"/>
  <c r="AW231" i="3"/>
  <c r="K232" i="3"/>
  <c r="BW232" i="3"/>
  <c r="AN142" i="3"/>
  <c r="AE162" i="3"/>
  <c r="CV168" i="3"/>
  <c r="BS175" i="3"/>
  <c r="AV180" i="3"/>
  <c r="CE183" i="3"/>
  <c r="BB186" i="3"/>
  <c r="DB188" i="3"/>
  <c r="BD191" i="3"/>
  <c r="F194" i="3"/>
  <c r="BF196" i="3"/>
  <c r="AN198" i="3"/>
  <c r="AO199" i="3"/>
  <c r="L200" i="3"/>
  <c r="BX200" i="3"/>
  <c r="AL201" i="3"/>
  <c r="CX201" i="3"/>
  <c r="BL202" i="3"/>
  <c r="Z203" i="3"/>
  <c r="CL203" i="3"/>
  <c r="AZ204" i="3"/>
  <c r="N205" i="3"/>
  <c r="BZ205" i="3"/>
  <c r="AN206" i="3"/>
  <c r="CZ206" i="3"/>
  <c r="BN207" i="3"/>
  <c r="AB208" i="3"/>
  <c r="CN208" i="3"/>
  <c r="BB209" i="3"/>
  <c r="P210" i="3"/>
  <c r="CB210" i="3"/>
  <c r="AP211" i="3"/>
  <c r="DB211" i="3"/>
  <c r="BP212" i="3"/>
  <c r="AD213" i="3"/>
  <c r="CP213" i="3"/>
  <c r="BD214" i="3"/>
  <c r="R215" i="3"/>
  <c r="CD215" i="3"/>
  <c r="AR216" i="3"/>
  <c r="F217" i="3"/>
  <c r="BR217" i="3"/>
  <c r="AF218" i="3"/>
  <c r="CR218" i="3"/>
  <c r="BF219" i="3"/>
  <c r="T220" i="3"/>
  <c r="CF220" i="3"/>
  <c r="AT221" i="3"/>
  <c r="H222" i="3"/>
  <c r="BT222" i="3"/>
  <c r="AH223" i="3"/>
  <c r="CT223" i="3"/>
  <c r="BH224" i="3"/>
  <c r="V225" i="3"/>
  <c r="CH225" i="3"/>
  <c r="AV226" i="3"/>
  <c r="J227" i="3"/>
  <c r="BV227" i="3"/>
  <c r="AJ228" i="3"/>
  <c r="CV228" i="3"/>
  <c r="BJ229" i="3"/>
  <c r="X230" i="3"/>
  <c r="CJ230" i="3"/>
  <c r="AX231" i="3"/>
  <c r="L232" i="3"/>
  <c r="BX232" i="3"/>
  <c r="J143" i="3"/>
  <c r="AS162" i="3"/>
  <c r="M169" i="3"/>
  <c r="CD175" i="3"/>
  <c r="BC180" i="3"/>
  <c r="CL183" i="3"/>
  <c r="BG186" i="3"/>
  <c r="I189" i="3"/>
  <c r="BI191" i="3"/>
  <c r="K194" i="3"/>
  <c r="BK196" i="3"/>
  <c r="AQ198" i="3"/>
  <c r="AP199" i="3"/>
  <c r="M200" i="3"/>
  <c r="BY200" i="3"/>
  <c r="AM201" i="3"/>
  <c r="CY201" i="3"/>
  <c r="BM202" i="3"/>
  <c r="AA203" i="3"/>
  <c r="CM203" i="3"/>
  <c r="BA204" i="3"/>
  <c r="O205" i="3"/>
  <c r="CA205" i="3"/>
  <c r="AO206" i="3"/>
  <c r="DA206" i="3"/>
  <c r="BO207" i="3"/>
  <c r="AC208" i="3"/>
  <c r="CO208" i="3"/>
  <c r="BC209" i="3"/>
  <c r="Q210" i="3"/>
  <c r="CC210" i="3"/>
  <c r="AQ211" i="3"/>
  <c r="E212" i="3"/>
  <c r="BQ212" i="3"/>
  <c r="AE213" i="3"/>
  <c r="CQ213" i="3"/>
  <c r="BE214" i="3"/>
  <c r="S215" i="3"/>
  <c r="CE215" i="3"/>
  <c r="AS216" i="3"/>
  <c r="G217" i="3"/>
  <c r="BS217" i="3"/>
  <c r="AG218" i="3"/>
  <c r="CS218" i="3"/>
  <c r="BG219" i="3"/>
  <c r="U220" i="3"/>
  <c r="CG220" i="3"/>
  <c r="AU221" i="3"/>
  <c r="I222" i="3"/>
  <c r="BU222" i="3"/>
  <c r="AI223" i="3"/>
  <c r="CU223" i="3"/>
  <c r="BI224" i="3"/>
  <c r="W225" i="3"/>
  <c r="CI225" i="3"/>
  <c r="AW226" i="3"/>
  <c r="K227" i="3"/>
  <c r="BW227" i="3"/>
  <c r="AK228" i="3"/>
  <c r="CW228" i="3"/>
  <c r="BK229" i="3"/>
  <c r="Y230" i="3"/>
  <c r="CK230" i="3"/>
  <c r="AY231" i="3"/>
  <c r="M232" i="3"/>
  <c r="BY232" i="3"/>
  <c r="BN143" i="3"/>
  <c r="BA162" i="3"/>
  <c r="U169" i="3"/>
  <c r="CL175" i="3"/>
  <c r="BG180" i="3"/>
  <c r="CP183" i="3"/>
  <c r="BJ186" i="3"/>
  <c r="L189" i="3"/>
  <c r="BL191" i="3"/>
  <c r="N194" i="3"/>
  <c r="BN196" i="3"/>
  <c r="AT198" i="3"/>
  <c r="AQ199" i="3"/>
  <c r="N200" i="3"/>
  <c r="BZ200" i="3"/>
  <c r="AN201" i="3"/>
  <c r="CZ201" i="3"/>
  <c r="BN202" i="3"/>
  <c r="AB203" i="3"/>
  <c r="CN203" i="3"/>
  <c r="BB204" i="3"/>
  <c r="P205" i="3"/>
  <c r="CB205" i="3"/>
  <c r="AP206" i="3"/>
  <c r="DB206" i="3"/>
  <c r="BP207" i="3"/>
  <c r="AD208" i="3"/>
  <c r="CP208" i="3"/>
  <c r="BD209" i="3"/>
  <c r="R210" i="3"/>
  <c r="CD210" i="3"/>
  <c r="AR211" i="3"/>
  <c r="F212" i="3"/>
  <c r="BR212" i="3"/>
  <c r="AF213" i="3"/>
  <c r="CR213" i="3"/>
  <c r="BF214" i="3"/>
  <c r="T215" i="3"/>
  <c r="CF215" i="3"/>
  <c r="AT216" i="3"/>
  <c r="H217" i="3"/>
  <c r="BT217" i="3"/>
  <c r="AH218" i="3"/>
  <c r="CT218" i="3"/>
  <c r="BH219" i="3"/>
  <c r="V220" i="3"/>
  <c r="CH220" i="3"/>
  <c r="AV221" i="3"/>
  <c r="J222" i="3"/>
  <c r="BV222" i="3"/>
  <c r="AJ223" i="3"/>
  <c r="CV223" i="3"/>
  <c r="BJ224" i="3"/>
  <c r="X225" i="3"/>
  <c r="CJ225" i="3"/>
  <c r="AX226" i="3"/>
  <c r="L227" i="3"/>
  <c r="BX227" i="3"/>
  <c r="AL228" i="3"/>
  <c r="CX228" i="3"/>
  <c r="BL229" i="3"/>
  <c r="Z230" i="3"/>
  <c r="CL230" i="3"/>
  <c r="AZ231" i="3"/>
  <c r="N232" i="3"/>
  <c r="BZ232" i="3"/>
  <c r="AL149" i="3"/>
  <c r="AW163" i="3"/>
  <c r="P170" i="3"/>
  <c r="BY176" i="3"/>
  <c r="F181" i="3"/>
  <c r="AO184" i="3"/>
  <c r="CU186" i="3"/>
  <c r="AW189" i="3"/>
  <c r="CW191" i="3"/>
  <c r="AY194" i="3"/>
  <c r="CY196" i="3"/>
  <c r="BK198" i="3"/>
  <c r="BD199" i="3"/>
  <c r="W200" i="3"/>
  <c r="CI200" i="3"/>
  <c r="AW201" i="3"/>
  <c r="K202" i="3"/>
  <c r="BW202" i="3"/>
  <c r="AK203" i="3"/>
  <c r="CW203" i="3"/>
  <c r="BK204" i="3"/>
  <c r="Y205" i="3"/>
  <c r="CK205" i="3"/>
  <c r="AY206" i="3"/>
  <c r="M207" i="3"/>
  <c r="BY207" i="3"/>
  <c r="J184" i="3"/>
  <c r="AL193" i="3"/>
  <c r="AM175" i="3"/>
  <c r="AB190" i="3"/>
  <c r="BW205" i="3"/>
  <c r="P219" i="3"/>
  <c r="BD231" i="3"/>
  <c r="T184" i="3"/>
  <c r="S200" i="3"/>
  <c r="U205" i="3"/>
  <c r="W210" i="3"/>
  <c r="Y215" i="3"/>
  <c r="AA220" i="3"/>
  <c r="AC225" i="3"/>
  <c r="AE230" i="3"/>
  <c r="AZ176" i="3"/>
  <c r="BD198" i="3"/>
  <c r="CT203" i="3"/>
  <c r="CV208" i="3"/>
  <c r="CX213" i="3"/>
  <c r="CZ218" i="3"/>
  <c r="DB223" i="3"/>
  <c r="F229" i="3"/>
  <c r="Z163" i="3"/>
  <c r="AQ194" i="3"/>
  <c r="BU202" i="3"/>
  <c r="BW207" i="3"/>
  <c r="BY212" i="3"/>
  <c r="CA217" i="3"/>
  <c r="CC222" i="3"/>
  <c r="CE227" i="3"/>
  <c r="CG232" i="3"/>
  <c r="AR189" i="3"/>
  <c r="AV201" i="3"/>
  <c r="BJ204" i="3"/>
  <c r="L207" i="3"/>
  <c r="BL209" i="3"/>
  <c r="N212" i="3"/>
  <c r="BN214" i="3"/>
  <c r="P217" i="3"/>
  <c r="BP219" i="3"/>
  <c r="R222" i="3"/>
  <c r="BR224" i="3"/>
  <c r="T227" i="3"/>
  <c r="BT229" i="3"/>
  <c r="V232" i="3"/>
  <c r="CY170" i="3"/>
  <c r="AC187" i="3"/>
  <c r="AG197" i="3"/>
  <c r="CQ200" i="3"/>
  <c r="BG202" i="3"/>
  <c r="AS203" i="3"/>
  <c r="W204" i="3"/>
  <c r="I205" i="3"/>
  <c r="CS205" i="3"/>
  <c r="BW206" i="3"/>
  <c r="BI207" i="3"/>
  <c r="AM208" i="3"/>
  <c r="I209" i="3"/>
  <c r="BU209" i="3"/>
  <c r="AI210" i="3"/>
  <c r="CU210" i="3"/>
  <c r="BI211" i="3"/>
  <c r="W212" i="3"/>
  <c r="CI212" i="3"/>
  <c r="AW213" i="3"/>
  <c r="K214" i="3"/>
  <c r="BW214" i="3"/>
  <c r="AK215" i="3"/>
  <c r="CW215" i="3"/>
  <c r="BK216" i="3"/>
  <c r="Y217" i="3"/>
  <c r="CK217" i="3"/>
  <c r="AY218" i="3"/>
  <c r="L210" i="3"/>
  <c r="N215" i="3"/>
  <c r="W219" i="3"/>
  <c r="CQ220" i="3"/>
  <c r="BH222" i="3"/>
  <c r="Y224" i="3"/>
  <c r="CS225" i="3"/>
  <c r="BJ227" i="3"/>
  <c r="AA229" i="3"/>
  <c r="CU230" i="3"/>
  <c r="BL232" i="3"/>
  <c r="BM233" i="3"/>
  <c r="AA234" i="3"/>
  <c r="CM234" i="3"/>
  <c r="BA235" i="3"/>
  <c r="O236" i="3"/>
  <c r="CA236" i="3"/>
  <c r="AO237" i="3"/>
  <c r="DA237" i="3"/>
  <c r="BO238" i="3"/>
  <c r="AC239" i="3"/>
  <c r="CO239" i="3"/>
  <c r="BC240" i="3"/>
  <c r="Q241" i="3"/>
  <c r="CC241" i="3"/>
  <c r="AQ242" i="3"/>
  <c r="E243" i="3"/>
  <c r="BQ243" i="3"/>
  <c r="AE244" i="3"/>
  <c r="CQ244" i="3"/>
  <c r="BE245" i="3"/>
  <c r="S246" i="3"/>
  <c r="CE246" i="3"/>
  <c r="AS247" i="3"/>
  <c r="G248" i="3"/>
  <c r="BS248" i="3"/>
  <c r="AG249" i="3"/>
  <c r="CS249" i="3"/>
  <c r="BG250" i="3"/>
  <c r="U251" i="3"/>
  <c r="CG251" i="3"/>
  <c r="AU252" i="3"/>
  <c r="I253" i="3"/>
  <c r="BU253" i="3"/>
  <c r="AI254" i="3"/>
  <c r="CU254" i="3"/>
  <c r="BI255" i="3"/>
  <c r="W256" i="3"/>
  <c r="CI256" i="3"/>
  <c r="AW257" i="3"/>
  <c r="K258" i="3"/>
  <c r="BW258" i="3"/>
  <c r="AK259" i="3"/>
  <c r="CW259" i="3"/>
  <c r="BK260" i="3"/>
  <c r="Y261" i="3"/>
  <c r="CK261" i="3"/>
  <c r="AY262" i="3"/>
  <c r="M263" i="3"/>
  <c r="BY263" i="3"/>
  <c r="AM264" i="3"/>
  <c r="CY264" i="3"/>
  <c r="BM265" i="3"/>
  <c r="AA266" i="3"/>
  <c r="CM266" i="3"/>
  <c r="BA267" i="3"/>
  <c r="O268" i="3"/>
  <c r="CA268" i="3"/>
  <c r="AO269" i="3"/>
  <c r="DA269" i="3"/>
  <c r="BO270" i="3"/>
  <c r="AC271" i="3"/>
  <c r="CO271" i="3"/>
  <c r="BC272" i="3"/>
  <c r="Q273" i="3"/>
  <c r="CC273" i="3"/>
  <c r="AQ274" i="3"/>
  <c r="E275" i="3"/>
  <c r="BQ275" i="3"/>
  <c r="AE276" i="3"/>
  <c r="CQ276" i="3"/>
  <c r="BE277" i="3"/>
  <c r="S278" i="3"/>
  <c r="CE278" i="3"/>
  <c r="AS279" i="3"/>
  <c r="G280" i="3"/>
  <c r="CT213" i="3"/>
  <c r="BY218" i="3"/>
  <c r="BC220" i="3"/>
  <c r="T222" i="3"/>
  <c r="CI223" i="3"/>
  <c r="BE225" i="3"/>
  <c r="V227" i="3"/>
  <c r="CK228" i="3"/>
  <c r="BG230" i="3"/>
  <c r="X232" i="3"/>
  <c r="AX233" i="3"/>
  <c r="L234" i="3"/>
  <c r="BX234" i="3"/>
  <c r="AL235" i="3"/>
  <c r="CX235" i="3"/>
  <c r="BL236" i="3"/>
  <c r="Z237" i="3"/>
  <c r="CL237" i="3"/>
  <c r="AZ238" i="3"/>
  <c r="N239" i="3"/>
  <c r="BZ239" i="3"/>
  <c r="AN240" i="3"/>
  <c r="CZ240" i="3"/>
  <c r="BN241" i="3"/>
  <c r="AB242" i="3"/>
  <c r="CN242" i="3"/>
  <c r="BB243" i="3"/>
  <c r="P244" i="3"/>
  <c r="CB244" i="3"/>
  <c r="AP245" i="3"/>
  <c r="DB245" i="3"/>
  <c r="BP246" i="3"/>
  <c r="AD247" i="3"/>
  <c r="CP247" i="3"/>
  <c r="BD248" i="3"/>
  <c r="R249" i="3"/>
  <c r="CD249" i="3"/>
  <c r="AR250" i="3"/>
  <c r="F251" i="3"/>
  <c r="BR251" i="3"/>
  <c r="AF252" i="3"/>
  <c r="CR252" i="3"/>
  <c r="BF253" i="3"/>
  <c r="T254" i="3"/>
  <c r="CF254" i="3"/>
  <c r="AT255" i="3"/>
  <c r="H256" i="3"/>
  <c r="BT256" i="3"/>
  <c r="AH257" i="3"/>
  <c r="CT257" i="3"/>
  <c r="BH258" i="3"/>
  <c r="V259" i="3"/>
  <c r="CH259" i="3"/>
  <c r="AV260" i="3"/>
  <c r="J261" i="3"/>
  <c r="BV261" i="3"/>
  <c r="AJ262" i="3"/>
  <c r="CV262" i="3"/>
  <c r="BJ263" i="3"/>
  <c r="X264" i="3"/>
  <c r="CJ264" i="3"/>
  <c r="AX265" i="3"/>
  <c r="L266" i="3"/>
  <c r="BX266" i="3"/>
  <c r="AL267" i="3"/>
  <c r="CX267" i="3"/>
  <c r="BL268" i="3"/>
  <c r="Z269" i="3"/>
  <c r="CL269" i="3"/>
  <c r="AZ270" i="3"/>
  <c r="N271" i="3"/>
  <c r="BZ271" i="3"/>
  <c r="AN272" i="3"/>
  <c r="CZ272" i="3"/>
  <c r="BN273" i="3"/>
  <c r="AB274" i="3"/>
  <c r="CN274" i="3"/>
  <c r="BB275" i="3"/>
  <c r="P276" i="3"/>
  <c r="CB276" i="3"/>
  <c r="AP277" i="3"/>
  <c r="DB277" i="3"/>
  <c r="BP278" i="3"/>
  <c r="AD279" i="3"/>
  <c r="CP279" i="3"/>
  <c r="AP213" i="3"/>
  <c r="AR218" i="3"/>
  <c r="AG220" i="3"/>
  <c r="DA221" i="3"/>
  <c r="BR223" i="3"/>
  <c r="AI225" i="3"/>
  <c r="E227" i="3"/>
  <c r="BT228" i="3"/>
  <c r="AK230" i="3"/>
  <c r="G232" i="3"/>
  <c r="AQ233" i="3"/>
  <c r="E234" i="3"/>
  <c r="BQ234" i="3"/>
  <c r="AE235" i="3"/>
  <c r="CQ235" i="3"/>
  <c r="BE236" i="3"/>
  <c r="S237" i="3"/>
  <c r="CE237" i="3"/>
  <c r="AS238" i="3"/>
  <c r="G239" i="3"/>
  <c r="BS239" i="3"/>
  <c r="AG240" i="3"/>
  <c r="CS240" i="3"/>
  <c r="BG241" i="3"/>
  <c r="U242" i="3"/>
  <c r="CG242" i="3"/>
  <c r="AU243" i="3"/>
  <c r="I244" i="3"/>
  <c r="BU244" i="3"/>
  <c r="AI245" i="3"/>
  <c r="CU245" i="3"/>
  <c r="BI246" i="3"/>
  <c r="W247" i="3"/>
  <c r="CI247" i="3"/>
  <c r="AW248" i="3"/>
  <c r="K249" i="3"/>
  <c r="BW249" i="3"/>
  <c r="AK250" i="3"/>
  <c r="CW250" i="3"/>
  <c r="BK251" i="3"/>
  <c r="Y252" i="3"/>
  <c r="CK252" i="3"/>
  <c r="AY253" i="3"/>
  <c r="M254" i="3"/>
  <c r="BY254" i="3"/>
  <c r="AM255" i="3"/>
  <c r="CY255" i="3"/>
  <c r="BM256" i="3"/>
  <c r="AA257" i="3"/>
  <c r="CM257" i="3"/>
  <c r="BA258" i="3"/>
  <c r="O259" i="3"/>
  <c r="CA259" i="3"/>
  <c r="AO260" i="3"/>
  <c r="DA260" i="3"/>
  <c r="BO261" i="3"/>
  <c r="AC262" i="3"/>
  <c r="CO262" i="3"/>
  <c r="BC263" i="3"/>
  <c r="Q264" i="3"/>
  <c r="CC264" i="3"/>
  <c r="AQ265" i="3"/>
  <c r="E266" i="3"/>
  <c r="BQ266" i="3"/>
  <c r="AE267" i="3"/>
  <c r="CQ267" i="3"/>
  <c r="BE268" i="3"/>
  <c r="S269" i="3"/>
  <c r="CE269" i="3"/>
  <c r="AS270" i="3"/>
  <c r="G271" i="3"/>
  <c r="BS271" i="3"/>
  <c r="AG272" i="3"/>
  <c r="CS272" i="3"/>
  <c r="BG273" i="3"/>
  <c r="U274" i="3"/>
  <c r="CG274" i="3"/>
  <c r="AU275" i="3"/>
  <c r="I276" i="3"/>
  <c r="BU276" i="3"/>
  <c r="AI277" i="3"/>
  <c r="CU277" i="3"/>
  <c r="BI278" i="3"/>
  <c r="W279" i="3"/>
  <c r="CI279" i="3"/>
  <c r="X212" i="3"/>
  <c r="Z217" i="3"/>
  <c r="CQ219" i="3"/>
  <c r="BM221" i="3"/>
  <c r="AD223" i="3"/>
  <c r="CS224" i="3"/>
  <c r="BO226" i="3"/>
  <c r="AF228" i="3"/>
  <c r="CU229" i="3"/>
  <c r="BQ231" i="3"/>
  <c r="AB233" i="3"/>
  <c r="CN233" i="3"/>
  <c r="V164" i="3"/>
  <c r="AD145" i="3"/>
  <c r="BO183" i="3"/>
  <c r="AD195" i="3"/>
  <c r="BY210" i="3"/>
  <c r="R224" i="3"/>
  <c r="R232" i="3"/>
  <c r="CE186" i="3"/>
  <c r="CE200" i="3"/>
  <c r="CG205" i="3"/>
  <c r="CI210" i="3"/>
  <c r="CK215" i="3"/>
  <c r="CM220" i="3"/>
  <c r="CO225" i="3"/>
  <c r="CQ230" i="3"/>
  <c r="CM180" i="3"/>
  <c r="AY199" i="3"/>
  <c r="BH204" i="3"/>
  <c r="BJ209" i="3"/>
  <c r="BL214" i="3"/>
  <c r="BN219" i="3"/>
  <c r="BP224" i="3"/>
  <c r="BR229" i="3"/>
  <c r="CU169" i="3"/>
  <c r="CQ196" i="3"/>
  <c r="AI203" i="3"/>
  <c r="AK208" i="3"/>
  <c r="AM213" i="3"/>
  <c r="AO218" i="3"/>
  <c r="AQ223" i="3"/>
  <c r="AS228" i="3"/>
  <c r="BP148" i="3"/>
  <c r="CR191" i="3"/>
  <c r="J202" i="3"/>
  <c r="CX204" i="3"/>
  <c r="AZ207" i="3"/>
  <c r="CZ209" i="3"/>
  <c r="BB212" i="3"/>
  <c r="DB214" i="3"/>
  <c r="BD217" i="3"/>
  <c r="F220" i="3"/>
  <c r="BF222" i="3"/>
  <c r="H225" i="3"/>
  <c r="BH227" i="3"/>
  <c r="J230" i="3"/>
  <c r="BJ232" i="3"/>
  <c r="R175" i="3"/>
  <c r="CI188" i="3"/>
  <c r="AE198" i="3"/>
  <c r="AG201" i="3"/>
  <c r="BO202" i="3"/>
  <c r="BA203" i="3"/>
  <c r="AM204" i="3"/>
  <c r="Q205" i="3"/>
  <c r="DA205" i="3"/>
  <c r="CM206" i="3"/>
  <c r="BQ207" i="3"/>
  <c r="AU208" i="3"/>
  <c r="Q209" i="3"/>
  <c r="CC209" i="3"/>
  <c r="AQ210" i="3"/>
  <c r="E211" i="3"/>
  <c r="BQ211" i="3"/>
  <c r="AE212" i="3"/>
  <c r="CQ212" i="3"/>
  <c r="BE213" i="3"/>
  <c r="S214" i="3"/>
  <c r="CE214" i="3"/>
  <c r="AS215" i="3"/>
  <c r="G216" i="3"/>
  <c r="BS216" i="3"/>
  <c r="AG217" i="3"/>
  <c r="CS217" i="3"/>
  <c r="BG218" i="3"/>
  <c r="BX210" i="3"/>
  <c r="BZ215" i="3"/>
  <c r="AT219" i="3"/>
  <c r="K221" i="3"/>
  <c r="CE222" i="3"/>
  <c r="AV224" i="3"/>
  <c r="M226" i="3"/>
  <c r="CG227" i="3"/>
  <c r="AX229" i="3"/>
  <c r="O231" i="3"/>
  <c r="CI232" i="3"/>
  <c r="BU233" i="3"/>
  <c r="AI234" i="3"/>
  <c r="CU234" i="3"/>
  <c r="BI235" i="3"/>
  <c r="W236" i="3"/>
  <c r="CI236" i="3"/>
  <c r="AW237" i="3"/>
  <c r="K238" i="3"/>
  <c r="BW238" i="3"/>
  <c r="AK239" i="3"/>
  <c r="CW239" i="3"/>
  <c r="BK240" i="3"/>
  <c r="Y241" i="3"/>
  <c r="CK241" i="3"/>
  <c r="AY242" i="3"/>
  <c r="M243" i="3"/>
  <c r="BY243" i="3"/>
  <c r="AM244" i="3"/>
  <c r="CY244" i="3"/>
  <c r="BM245" i="3"/>
  <c r="AA246" i="3"/>
  <c r="CM246" i="3"/>
  <c r="BA247" i="3"/>
  <c r="O248" i="3"/>
  <c r="CA248" i="3"/>
  <c r="AO249" i="3"/>
  <c r="DA249" i="3"/>
  <c r="BO250" i="3"/>
  <c r="AC251" i="3"/>
  <c r="CO251" i="3"/>
  <c r="BC252" i="3"/>
  <c r="Q253" i="3"/>
  <c r="CC253" i="3"/>
  <c r="AQ254" i="3"/>
  <c r="E255" i="3"/>
  <c r="BQ255" i="3"/>
  <c r="AE256" i="3"/>
  <c r="CQ256" i="3"/>
  <c r="BE257" i="3"/>
  <c r="S258" i="3"/>
  <c r="CE258" i="3"/>
  <c r="AS259" i="3"/>
  <c r="G260" i="3"/>
  <c r="BS260" i="3"/>
  <c r="AG261" i="3"/>
  <c r="CS261" i="3"/>
  <c r="BG262" i="3"/>
  <c r="U263" i="3"/>
  <c r="CG263" i="3"/>
  <c r="AU264" i="3"/>
  <c r="I265" i="3"/>
  <c r="BU265" i="3"/>
  <c r="AI266" i="3"/>
  <c r="CU266" i="3"/>
  <c r="BI267" i="3"/>
  <c r="W268" i="3"/>
  <c r="CI268" i="3"/>
  <c r="AW269" i="3"/>
  <c r="K270" i="3"/>
  <c r="BW270" i="3"/>
  <c r="AK271" i="3"/>
  <c r="CW271" i="3"/>
  <c r="BK272" i="3"/>
  <c r="Y273" i="3"/>
  <c r="CK273" i="3"/>
  <c r="AY274" i="3"/>
  <c r="M275" i="3"/>
  <c r="BY275" i="3"/>
  <c r="AM276" i="3"/>
  <c r="CY276" i="3"/>
  <c r="BM277" i="3"/>
  <c r="AA278" i="3"/>
  <c r="CM278" i="3"/>
  <c r="BA279" i="3"/>
  <c r="BF209" i="3"/>
  <c r="BH214" i="3"/>
  <c r="F219" i="3"/>
  <c r="BU220" i="3"/>
  <c r="AQ222" i="3"/>
  <c r="H224" i="3"/>
  <c r="BW225" i="3"/>
  <c r="AS227" i="3"/>
  <c r="J229" i="3"/>
  <c r="BY230" i="3"/>
  <c r="AU232" i="3"/>
  <c r="BF233" i="3"/>
  <c r="T234" i="3"/>
  <c r="CF234" i="3"/>
  <c r="AT235" i="3"/>
  <c r="H236" i="3"/>
  <c r="BT236" i="3"/>
  <c r="AH237" i="3"/>
  <c r="CT237" i="3"/>
  <c r="BH238" i="3"/>
  <c r="V239" i="3"/>
  <c r="CH239" i="3"/>
  <c r="AV240" i="3"/>
  <c r="J241" i="3"/>
  <c r="BV241" i="3"/>
  <c r="AJ242" i="3"/>
  <c r="CV242" i="3"/>
  <c r="BJ243" i="3"/>
  <c r="X244" i="3"/>
  <c r="CJ244" i="3"/>
  <c r="AX245" i="3"/>
  <c r="L246" i="3"/>
  <c r="BX246" i="3"/>
  <c r="AL247" i="3"/>
  <c r="CX247" i="3"/>
  <c r="BL248" i="3"/>
  <c r="Z249" i="3"/>
  <c r="CL249" i="3"/>
  <c r="AZ250" i="3"/>
  <c r="N251" i="3"/>
  <c r="BZ251" i="3"/>
  <c r="AN252" i="3"/>
  <c r="CZ252" i="3"/>
  <c r="BN253" i="3"/>
  <c r="AB254" i="3"/>
  <c r="CN254" i="3"/>
  <c r="BB255" i="3"/>
  <c r="P256" i="3"/>
  <c r="CB256" i="3"/>
  <c r="AP257" i="3"/>
  <c r="DB257" i="3"/>
  <c r="BP258" i="3"/>
  <c r="AD259" i="3"/>
  <c r="CP259" i="3"/>
  <c r="BD260" i="3"/>
  <c r="R261" i="3"/>
  <c r="CD261" i="3"/>
  <c r="AR262" i="3"/>
  <c r="F263" i="3"/>
  <c r="BR263" i="3"/>
  <c r="AF264" i="3"/>
  <c r="CR264" i="3"/>
  <c r="BF265" i="3"/>
  <c r="T266" i="3"/>
  <c r="CF266" i="3"/>
  <c r="AT267" i="3"/>
  <c r="H268" i="3"/>
  <c r="BT268" i="3"/>
  <c r="AH269" i="3"/>
  <c r="CT269" i="3"/>
  <c r="BH270" i="3"/>
  <c r="V271" i="3"/>
  <c r="CH271" i="3"/>
  <c r="AV272" i="3"/>
  <c r="J273" i="3"/>
  <c r="BV273" i="3"/>
  <c r="AJ274" i="3"/>
  <c r="CV274" i="3"/>
  <c r="BJ275" i="3"/>
  <c r="X276" i="3"/>
  <c r="CJ276" i="3"/>
  <c r="AX277" i="3"/>
  <c r="L278" i="3"/>
  <c r="BX278" i="3"/>
  <c r="AL279" i="3"/>
  <c r="CX279" i="3"/>
  <c r="DB213" i="3"/>
  <c r="CF218" i="3"/>
  <c r="BD220" i="3"/>
  <c r="U222" i="3"/>
  <c r="CO223" i="3"/>
  <c r="BF225" i="3"/>
  <c r="W227" i="3"/>
  <c r="CQ228" i="3"/>
  <c r="BH230" i="3"/>
  <c r="Y232" i="3"/>
  <c r="AY233" i="3"/>
  <c r="M234" i="3"/>
  <c r="BY234" i="3"/>
  <c r="AM235" i="3"/>
  <c r="CY235" i="3"/>
  <c r="BM236" i="3"/>
  <c r="AA237" i="3"/>
  <c r="CM237" i="3"/>
  <c r="BA238" i="3"/>
  <c r="O239" i="3"/>
  <c r="CA239" i="3"/>
  <c r="AO240" i="3"/>
  <c r="DA240" i="3"/>
  <c r="BO241" i="3"/>
  <c r="AC242" i="3"/>
  <c r="CO242" i="3"/>
  <c r="BC243" i="3"/>
  <c r="Q244" i="3"/>
  <c r="CC244" i="3"/>
  <c r="AQ245" i="3"/>
  <c r="E246" i="3"/>
  <c r="BQ246" i="3"/>
  <c r="AE247" i="3"/>
  <c r="CQ247" i="3"/>
  <c r="BE248" i="3"/>
  <c r="S249" i="3"/>
  <c r="CE249" i="3"/>
  <c r="AS250" i="3"/>
  <c r="G251" i="3"/>
  <c r="BS251" i="3"/>
  <c r="AG252" i="3"/>
  <c r="CS252" i="3"/>
  <c r="BG253" i="3"/>
  <c r="U254" i="3"/>
  <c r="CG254" i="3"/>
  <c r="AU255" i="3"/>
  <c r="I256" i="3"/>
  <c r="BU256" i="3"/>
  <c r="AI257" i="3"/>
  <c r="CU257" i="3"/>
  <c r="BI258" i="3"/>
  <c r="W259" i="3"/>
  <c r="CI259" i="3"/>
  <c r="AW260" i="3"/>
  <c r="K261" i="3"/>
  <c r="BW261" i="3"/>
  <c r="AK262" i="3"/>
  <c r="CW262" i="3"/>
  <c r="BK263" i="3"/>
  <c r="Y264" i="3"/>
  <c r="CK264" i="3"/>
  <c r="AY265" i="3"/>
  <c r="M266" i="3"/>
  <c r="BY266" i="3"/>
  <c r="AM267" i="3"/>
  <c r="CY267" i="3"/>
  <c r="BM268" i="3"/>
  <c r="AA269" i="3"/>
  <c r="CM269" i="3"/>
  <c r="BA270" i="3"/>
  <c r="O271" i="3"/>
  <c r="CA271" i="3"/>
  <c r="AO272" i="3"/>
  <c r="DA272" i="3"/>
  <c r="BO273" i="3"/>
  <c r="AC274" i="3"/>
  <c r="CO274" i="3"/>
  <c r="BC275" i="3"/>
  <c r="Q276" i="3"/>
  <c r="CC276" i="3"/>
  <c r="AQ277" i="3"/>
  <c r="E278" i="3"/>
  <c r="BQ278" i="3"/>
  <c r="AE279" i="3"/>
  <c r="CQ279" i="3"/>
  <c r="CJ212" i="3"/>
  <c r="CL217" i="3"/>
  <c r="P220" i="3"/>
  <c r="CE221" i="3"/>
  <c r="BA223" i="3"/>
  <c r="R225" i="3"/>
  <c r="CG226" i="3"/>
  <c r="BC228" i="3"/>
  <c r="T230" i="3"/>
  <c r="CI231" i="3"/>
  <c r="AJ233" i="3"/>
  <c r="CV233" i="3"/>
  <c r="BJ234" i="3"/>
  <c r="X235" i="3"/>
  <c r="CJ235" i="3"/>
  <c r="BC172" i="3"/>
  <c r="AY169" i="3"/>
  <c r="CP188" i="3"/>
  <c r="AQ169" i="3"/>
  <c r="CA215" i="3"/>
  <c r="CB227" i="3"/>
  <c r="CD232" i="3"/>
  <c r="AG189" i="3"/>
  <c r="AS201" i="3"/>
  <c r="AU206" i="3"/>
  <c r="AW211" i="3"/>
  <c r="AY216" i="3"/>
  <c r="BA221" i="3"/>
  <c r="BC226" i="3"/>
  <c r="BE231" i="3"/>
  <c r="X184" i="3"/>
  <c r="T200" i="3"/>
  <c r="V205" i="3"/>
  <c r="X210" i="3"/>
  <c r="Z215" i="3"/>
  <c r="AB220" i="3"/>
  <c r="AD225" i="3"/>
  <c r="AF230" i="3"/>
  <c r="BI176" i="3"/>
  <c r="BG198" i="3"/>
  <c r="CU203" i="3"/>
  <c r="CW208" i="3"/>
  <c r="CY213" i="3"/>
  <c r="DA218" i="3"/>
  <c r="E224" i="3"/>
  <c r="G229" i="3"/>
  <c r="AH163" i="3"/>
  <c r="AT194" i="3"/>
  <c r="BV202" i="3"/>
  <c r="X205" i="3"/>
  <c r="BX207" i="3"/>
  <c r="Z210" i="3"/>
  <c r="BZ212" i="3"/>
  <c r="AB215" i="3"/>
  <c r="CB217" i="3"/>
  <c r="AD220" i="3"/>
  <c r="CD222" i="3"/>
  <c r="AF225" i="3"/>
  <c r="CF227" i="3"/>
  <c r="AH230" i="3"/>
  <c r="CH232" i="3"/>
  <c r="AM177" i="3"/>
  <c r="CC189" i="3"/>
  <c r="CA198" i="3"/>
  <c r="BE201" i="3"/>
  <c r="CE202" i="3"/>
  <c r="BI203" i="3"/>
  <c r="AU204" i="3"/>
  <c r="AG205" i="3"/>
  <c r="K206" i="3"/>
  <c r="CU206" i="3"/>
  <c r="CG207" i="3"/>
  <c r="BC208" i="3"/>
  <c r="Y209" i="3"/>
  <c r="CK209" i="3"/>
  <c r="AY210" i="3"/>
  <c r="M211" i="3"/>
  <c r="BY211" i="3"/>
  <c r="AM212" i="3"/>
  <c r="CY212" i="3"/>
  <c r="BM213" i="3"/>
  <c r="AA214" i="3"/>
  <c r="CM214" i="3"/>
  <c r="BA215" i="3"/>
  <c r="O216" i="3"/>
  <c r="CA216" i="3"/>
  <c r="AO217" i="3"/>
  <c r="DA217" i="3"/>
  <c r="BO218" i="3"/>
  <c r="AL211" i="3"/>
  <c r="AN216" i="3"/>
  <c r="BQ219" i="3"/>
  <c r="AH221" i="3"/>
  <c r="CW222" i="3"/>
  <c r="BS224" i="3"/>
  <c r="AJ226" i="3"/>
  <c r="CY227" i="3"/>
  <c r="BU229" i="3"/>
  <c r="AL231" i="3"/>
  <c r="DA232" i="3"/>
  <c r="CC233" i="3"/>
  <c r="AQ234" i="3"/>
  <c r="E235" i="3"/>
  <c r="BQ235" i="3"/>
  <c r="AE236" i="3"/>
  <c r="CQ236" i="3"/>
  <c r="BE237" i="3"/>
  <c r="S238" i="3"/>
  <c r="CE238" i="3"/>
  <c r="AS239" i="3"/>
  <c r="G240" i="3"/>
  <c r="BS240" i="3"/>
  <c r="AG241" i="3"/>
  <c r="CS241" i="3"/>
  <c r="BG242" i="3"/>
  <c r="U243" i="3"/>
  <c r="CG243" i="3"/>
  <c r="AU244" i="3"/>
  <c r="I245" i="3"/>
  <c r="BU245" i="3"/>
  <c r="AI246" i="3"/>
  <c r="CU246" i="3"/>
  <c r="BI247" i="3"/>
  <c r="W248" i="3"/>
  <c r="CI248" i="3"/>
  <c r="AW249" i="3"/>
  <c r="K250" i="3"/>
  <c r="BW250" i="3"/>
  <c r="AK251" i="3"/>
  <c r="CW251" i="3"/>
  <c r="BK252" i="3"/>
  <c r="Y253" i="3"/>
  <c r="CK253" i="3"/>
  <c r="AY254" i="3"/>
  <c r="M255" i="3"/>
  <c r="BY255" i="3"/>
  <c r="AM256" i="3"/>
  <c r="CY256" i="3"/>
  <c r="BM257" i="3"/>
  <c r="AA258" i="3"/>
  <c r="CM258" i="3"/>
  <c r="BA259" i="3"/>
  <c r="O260" i="3"/>
  <c r="CA260" i="3"/>
  <c r="AO261" i="3"/>
  <c r="DA261" i="3"/>
  <c r="BO262" i="3"/>
  <c r="AC263" i="3"/>
  <c r="CO263" i="3"/>
  <c r="BC264" i="3"/>
  <c r="Q265" i="3"/>
  <c r="CC265" i="3"/>
  <c r="AQ266" i="3"/>
  <c r="E267" i="3"/>
  <c r="BQ267" i="3"/>
  <c r="AE268" i="3"/>
  <c r="CQ268" i="3"/>
  <c r="BE269" i="3"/>
  <c r="S270" i="3"/>
  <c r="CE270" i="3"/>
  <c r="AS271" i="3"/>
  <c r="G272" i="3"/>
  <c r="BS272" i="3"/>
  <c r="AG273" i="3"/>
  <c r="CS273" i="3"/>
  <c r="BG274" i="3"/>
  <c r="U275" i="3"/>
  <c r="CG275" i="3"/>
  <c r="AU276" i="3"/>
  <c r="I277" i="3"/>
  <c r="BU277" i="3"/>
  <c r="AI278" i="3"/>
  <c r="CU278" i="3"/>
  <c r="BI279" i="3"/>
  <c r="T210" i="3"/>
  <c r="V215" i="3"/>
  <c r="AC219" i="3"/>
  <c r="CR220" i="3"/>
  <c r="BI222" i="3"/>
  <c r="AE224" i="3"/>
  <c r="CT225" i="3"/>
  <c r="BK227" i="3"/>
  <c r="AG229" i="3"/>
  <c r="CV230" i="3"/>
  <c r="BM232" i="3"/>
  <c r="BN233" i="3"/>
  <c r="AB234" i="3"/>
  <c r="CN234" i="3"/>
  <c r="BB235" i="3"/>
  <c r="P236" i="3"/>
  <c r="CB236" i="3"/>
  <c r="AP237" i="3"/>
  <c r="DB237" i="3"/>
  <c r="BP238" i="3"/>
  <c r="AD239" i="3"/>
  <c r="CP239" i="3"/>
  <c r="BD240" i="3"/>
  <c r="R241" i="3"/>
  <c r="CD241" i="3"/>
  <c r="AR242" i="3"/>
  <c r="F243" i="3"/>
  <c r="BR243" i="3"/>
  <c r="AF244" i="3"/>
  <c r="CR244" i="3"/>
  <c r="BF245" i="3"/>
  <c r="T246" i="3"/>
  <c r="CF246" i="3"/>
  <c r="AT247" i="3"/>
  <c r="H248" i="3"/>
  <c r="BT248" i="3"/>
  <c r="AH249" i="3"/>
  <c r="CT249" i="3"/>
  <c r="BH250" i="3"/>
  <c r="V251" i="3"/>
  <c r="CH251" i="3"/>
  <c r="AV252" i="3"/>
  <c r="J253" i="3"/>
  <c r="BV253" i="3"/>
  <c r="AJ254" i="3"/>
  <c r="CV254" i="3"/>
  <c r="BJ255" i="3"/>
  <c r="X256" i="3"/>
  <c r="CJ256" i="3"/>
  <c r="AX257" i="3"/>
  <c r="L258" i="3"/>
  <c r="BX258" i="3"/>
  <c r="AL259" i="3"/>
  <c r="CX259" i="3"/>
  <c r="BL260" i="3"/>
  <c r="Z261" i="3"/>
  <c r="CL261" i="3"/>
  <c r="AZ262" i="3"/>
  <c r="N263" i="3"/>
  <c r="BZ263" i="3"/>
  <c r="AN264" i="3"/>
  <c r="CZ264" i="3"/>
  <c r="BN265" i="3"/>
  <c r="AB266" i="3"/>
  <c r="CN266" i="3"/>
  <c r="BB267" i="3"/>
  <c r="P268" i="3"/>
  <c r="CB268" i="3"/>
  <c r="AP269" i="3"/>
  <c r="DB269" i="3"/>
  <c r="BP270" i="3"/>
  <c r="AD271" i="3"/>
  <c r="CP271" i="3"/>
  <c r="BD272" i="3"/>
  <c r="R273" i="3"/>
  <c r="CD273" i="3"/>
  <c r="AR274" i="3"/>
  <c r="F275" i="3"/>
  <c r="BR275" i="3"/>
  <c r="AF276" i="3"/>
  <c r="CR276" i="3"/>
  <c r="BF277" i="3"/>
  <c r="T278" i="3"/>
  <c r="CF278" i="3"/>
  <c r="AT279" i="3"/>
  <c r="BN209" i="3"/>
  <c r="BP214" i="3"/>
  <c r="G219" i="3"/>
  <c r="CA220" i="3"/>
  <c r="AR222" i="3"/>
  <c r="I224" i="3"/>
  <c r="CC225" i="3"/>
  <c r="AT227" i="3"/>
  <c r="K229" i="3"/>
  <c r="CE230" i="3"/>
  <c r="AV232" i="3"/>
  <c r="BG233" i="3"/>
  <c r="U234" i="3"/>
  <c r="CG234" i="3"/>
  <c r="AU235" i="3"/>
  <c r="I236" i="3"/>
  <c r="BU236" i="3"/>
  <c r="AI237" i="3"/>
  <c r="CU237" i="3"/>
  <c r="BI238" i="3"/>
  <c r="W239" i="3"/>
  <c r="CI239" i="3"/>
  <c r="AW240" i="3"/>
  <c r="K241" i="3"/>
  <c r="BW241" i="3"/>
  <c r="AK242" i="3"/>
  <c r="CW242" i="3"/>
  <c r="BK243" i="3"/>
  <c r="Y244" i="3"/>
  <c r="CK244" i="3"/>
  <c r="AY245" i="3"/>
  <c r="M246" i="3"/>
  <c r="BY246" i="3"/>
  <c r="AM247" i="3"/>
  <c r="CY247" i="3"/>
  <c r="BM248" i="3"/>
  <c r="AA249" i="3"/>
  <c r="CM249" i="3"/>
  <c r="BA250" i="3"/>
  <c r="O251" i="3"/>
  <c r="CA251" i="3"/>
  <c r="AO252" i="3"/>
  <c r="DA252" i="3"/>
  <c r="BO253" i="3"/>
  <c r="AC254" i="3"/>
  <c r="CO254" i="3"/>
  <c r="BC255" i="3"/>
  <c r="Q256" i="3"/>
  <c r="CC256" i="3"/>
  <c r="AQ257" i="3"/>
  <c r="E258" i="3"/>
  <c r="BQ258" i="3"/>
  <c r="AE259" i="3"/>
  <c r="CQ259" i="3"/>
  <c r="BE260" i="3"/>
  <c r="S261" i="3"/>
  <c r="CE261" i="3"/>
  <c r="AS262" i="3"/>
  <c r="G263" i="3"/>
  <c r="BS263" i="3"/>
  <c r="AG264" i="3"/>
  <c r="CS264" i="3"/>
  <c r="BG265" i="3"/>
  <c r="U266" i="3"/>
  <c r="CG266" i="3"/>
  <c r="AU267" i="3"/>
  <c r="I268" i="3"/>
  <c r="BU268" i="3"/>
  <c r="AI269" i="3"/>
  <c r="CU269" i="3"/>
  <c r="BI270" i="3"/>
  <c r="W271" i="3"/>
  <c r="CI271" i="3"/>
  <c r="AW272" i="3"/>
  <c r="K273" i="3"/>
  <c r="BW273" i="3"/>
  <c r="AK274" i="3"/>
  <c r="CW274" i="3"/>
  <c r="BK275" i="3"/>
  <c r="Y276" i="3"/>
  <c r="CK276" i="3"/>
  <c r="AY277" i="3"/>
  <c r="M278" i="3"/>
  <c r="BY278" i="3"/>
  <c r="AM279" i="3"/>
  <c r="CY279" i="3"/>
  <c r="AX213" i="3"/>
  <c r="AZ218" i="3"/>
  <c r="AM220" i="3"/>
  <c r="DB221" i="3"/>
  <c r="BS223" i="3"/>
  <c r="AO225" i="3"/>
  <c r="F227" i="3"/>
  <c r="BU228" i="3"/>
  <c r="AQ230" i="3"/>
  <c r="H232" i="3"/>
  <c r="AR233" i="3"/>
  <c r="F234" i="3"/>
  <c r="G171" i="3"/>
  <c r="BU180" i="3"/>
  <c r="CR193" i="3"/>
  <c r="BV196" i="3"/>
  <c r="BJ177" i="3"/>
  <c r="AP228" i="3"/>
  <c r="CJ146" i="3"/>
  <c r="CG191" i="3"/>
  <c r="G202" i="3"/>
  <c r="I207" i="3"/>
  <c r="K212" i="3"/>
  <c r="M217" i="3"/>
  <c r="O222" i="3"/>
  <c r="Q227" i="3"/>
  <c r="S232" i="3"/>
  <c r="CH186" i="3"/>
  <c r="CF200" i="3"/>
  <c r="CH205" i="3"/>
  <c r="CJ210" i="3"/>
  <c r="CL215" i="3"/>
  <c r="CN220" i="3"/>
  <c r="CP225" i="3"/>
  <c r="CR230" i="3"/>
  <c r="CS180" i="3"/>
  <c r="BA199" i="3"/>
  <c r="BI204" i="3"/>
  <c r="BK209" i="3"/>
  <c r="BM214" i="3"/>
  <c r="BO219" i="3"/>
  <c r="BQ224" i="3"/>
  <c r="BS229" i="3"/>
  <c r="E170" i="3"/>
  <c r="CT196" i="3"/>
  <c r="L203" i="3"/>
  <c r="BL205" i="3"/>
  <c r="N208" i="3"/>
  <c r="BN210" i="3"/>
  <c r="P213" i="3"/>
  <c r="BP215" i="3"/>
  <c r="R218" i="3"/>
  <c r="BR220" i="3"/>
  <c r="T223" i="3"/>
  <c r="BT225" i="3"/>
  <c r="V228" i="3"/>
  <c r="BV230" i="3"/>
  <c r="CT138" i="3"/>
  <c r="W180" i="3"/>
  <c r="AK191" i="3"/>
  <c r="AH199" i="3"/>
  <c r="CS201" i="3"/>
  <c r="CM202" i="3"/>
  <c r="BY203" i="3"/>
  <c r="BC204" i="3"/>
  <c r="AO205" i="3"/>
  <c r="AA206" i="3"/>
  <c r="E207" i="3"/>
  <c r="CO207" i="3"/>
  <c r="BK208" i="3"/>
  <c r="AG209" i="3"/>
  <c r="CS209" i="3"/>
  <c r="BG210" i="3"/>
  <c r="U211" i="3"/>
  <c r="CG211" i="3"/>
  <c r="AU212" i="3"/>
  <c r="I213" i="3"/>
  <c r="BU213" i="3"/>
  <c r="AI214" i="3"/>
  <c r="CU214" i="3"/>
  <c r="BI215" i="3"/>
  <c r="W216" i="3"/>
  <c r="CI216" i="3"/>
  <c r="AW217" i="3"/>
  <c r="K218" i="3"/>
  <c r="BW218" i="3"/>
  <c r="CX211" i="3"/>
  <c r="CZ216" i="3"/>
  <c r="CI219" i="3"/>
  <c r="BE221" i="3"/>
  <c r="V223" i="3"/>
  <c r="CK224" i="3"/>
  <c r="BG226" i="3"/>
  <c r="X228" i="3"/>
  <c r="CM229" i="3"/>
  <c r="BI231" i="3"/>
  <c r="Y233" i="3"/>
  <c r="CK233" i="3"/>
  <c r="AY234" i="3"/>
  <c r="M235" i="3"/>
  <c r="BY235" i="3"/>
  <c r="AM236" i="3"/>
  <c r="CY236" i="3"/>
  <c r="BM237" i="3"/>
  <c r="AA238" i="3"/>
  <c r="CM238" i="3"/>
  <c r="BA239" i="3"/>
  <c r="O240" i="3"/>
  <c r="CA240" i="3"/>
  <c r="AO241" i="3"/>
  <c r="DA241" i="3"/>
  <c r="BO242" i="3"/>
  <c r="AC243" i="3"/>
  <c r="CO243" i="3"/>
  <c r="BC244" i="3"/>
  <c r="Q245" i="3"/>
  <c r="CC245" i="3"/>
  <c r="AQ246" i="3"/>
  <c r="E247" i="3"/>
  <c r="BQ247" i="3"/>
  <c r="AE248" i="3"/>
  <c r="CQ248" i="3"/>
  <c r="BE249" i="3"/>
  <c r="S250" i="3"/>
  <c r="CE250" i="3"/>
  <c r="AS251" i="3"/>
  <c r="G252" i="3"/>
  <c r="BS252" i="3"/>
  <c r="AG253" i="3"/>
  <c r="CS253" i="3"/>
  <c r="BG254" i="3"/>
  <c r="U255" i="3"/>
  <c r="CG255" i="3"/>
  <c r="AU256" i="3"/>
  <c r="I257" i="3"/>
  <c r="BU257" i="3"/>
  <c r="AI258" i="3"/>
  <c r="CU258" i="3"/>
  <c r="BI259" i="3"/>
  <c r="W260" i="3"/>
  <c r="CI260" i="3"/>
  <c r="AW261" i="3"/>
  <c r="K262" i="3"/>
  <c r="BW262" i="3"/>
  <c r="AK263" i="3"/>
  <c r="CW263" i="3"/>
  <c r="BK264" i="3"/>
  <c r="Y265" i="3"/>
  <c r="CK265" i="3"/>
  <c r="AY266" i="3"/>
  <c r="M267" i="3"/>
  <c r="BY267" i="3"/>
  <c r="AM268" i="3"/>
  <c r="CY268" i="3"/>
  <c r="BM269" i="3"/>
  <c r="AA270" i="3"/>
  <c r="CM270" i="3"/>
  <c r="BA271" i="3"/>
  <c r="O272" i="3"/>
  <c r="CA272" i="3"/>
  <c r="AO273" i="3"/>
  <c r="DA273" i="3"/>
  <c r="BO274" i="3"/>
  <c r="AC275" i="3"/>
  <c r="CO275" i="3"/>
  <c r="BC276" i="3"/>
  <c r="Q277" i="3"/>
  <c r="CC277" i="3"/>
  <c r="AQ278" i="3"/>
  <c r="E279" i="3"/>
  <c r="BQ279" i="3"/>
  <c r="CF210" i="3"/>
  <c r="CH215" i="3"/>
  <c r="AU219" i="3"/>
  <c r="Q221" i="3"/>
  <c r="CF222" i="3"/>
  <c r="AW224" i="3"/>
  <c r="S226" i="3"/>
  <c r="CH227" i="3"/>
  <c r="AY229" i="3"/>
  <c r="U231" i="3"/>
  <c r="CJ232" i="3"/>
  <c r="BV233" i="3"/>
  <c r="AJ234" i="3"/>
  <c r="CV234" i="3"/>
  <c r="BJ235" i="3"/>
  <c r="X236" i="3"/>
  <c r="CJ236" i="3"/>
  <c r="AX237" i="3"/>
  <c r="L238" i="3"/>
  <c r="BX238" i="3"/>
  <c r="AL239" i="3"/>
  <c r="CX239" i="3"/>
  <c r="BL240" i="3"/>
  <c r="Z241" i="3"/>
  <c r="CL241" i="3"/>
  <c r="AZ242" i="3"/>
  <c r="N243" i="3"/>
  <c r="BZ243" i="3"/>
  <c r="AN244" i="3"/>
  <c r="CZ244" i="3"/>
  <c r="BN245" i="3"/>
  <c r="AB246" i="3"/>
  <c r="CN246" i="3"/>
  <c r="BB247" i="3"/>
  <c r="P248" i="3"/>
  <c r="CB248" i="3"/>
  <c r="AP249" i="3"/>
  <c r="DB249" i="3"/>
  <c r="BP250" i="3"/>
  <c r="AD251" i="3"/>
  <c r="CP251" i="3"/>
  <c r="BD252" i="3"/>
  <c r="R253" i="3"/>
  <c r="CD253" i="3"/>
  <c r="AR254" i="3"/>
  <c r="F255" i="3"/>
  <c r="BR255" i="3"/>
  <c r="AF256" i="3"/>
  <c r="CR256" i="3"/>
  <c r="BF257" i="3"/>
  <c r="T258" i="3"/>
  <c r="CF258" i="3"/>
  <c r="AT259" i="3"/>
  <c r="H260" i="3"/>
  <c r="BT260" i="3"/>
  <c r="AH261" i="3"/>
  <c r="CT261" i="3"/>
  <c r="BH262" i="3"/>
  <c r="V263" i="3"/>
  <c r="CH263" i="3"/>
  <c r="AV264" i="3"/>
  <c r="J265" i="3"/>
  <c r="BV265" i="3"/>
  <c r="AJ266" i="3"/>
  <c r="CV266" i="3"/>
  <c r="BJ267" i="3"/>
  <c r="X268" i="3"/>
  <c r="CJ268" i="3"/>
  <c r="AX269" i="3"/>
  <c r="L270" i="3"/>
  <c r="BX270" i="3"/>
  <c r="AL271" i="3"/>
  <c r="CX271" i="3"/>
  <c r="BL272" i="3"/>
  <c r="Z273" i="3"/>
  <c r="CL273" i="3"/>
  <c r="AZ274" i="3"/>
  <c r="N275" i="3"/>
  <c r="BZ275" i="3"/>
  <c r="AN276" i="3"/>
  <c r="CZ276" i="3"/>
  <c r="BN277" i="3"/>
  <c r="AB278" i="3"/>
  <c r="CN278" i="3"/>
  <c r="BB279" i="3"/>
  <c r="AB210" i="3"/>
  <c r="AD215" i="3"/>
  <c r="AD219" i="3"/>
  <c r="CS220" i="3"/>
  <c r="BO222" i="3"/>
  <c r="AF224" i="3"/>
  <c r="CU225" i="3"/>
  <c r="BQ227" i="3"/>
  <c r="AH229" i="3"/>
  <c r="CW230" i="3"/>
  <c r="BS232" i="3"/>
  <c r="BO233" i="3"/>
  <c r="AC234" i="3"/>
  <c r="CO234" i="3"/>
  <c r="BC235" i="3"/>
  <c r="Q236" i="3"/>
  <c r="CC236" i="3"/>
  <c r="AQ237" i="3"/>
  <c r="E238" i="3"/>
  <c r="BQ238" i="3"/>
  <c r="AE239" i="3"/>
  <c r="CQ239" i="3"/>
  <c r="BE240" i="3"/>
  <c r="S241" i="3"/>
  <c r="CE241" i="3"/>
  <c r="AS242" i="3"/>
  <c r="G243" i="3"/>
  <c r="BS243" i="3"/>
  <c r="AG244" i="3"/>
  <c r="CS244" i="3"/>
  <c r="BG245" i="3"/>
  <c r="U246" i="3"/>
  <c r="CG246" i="3"/>
  <c r="AU247" i="3"/>
  <c r="I248" i="3"/>
  <c r="BU248" i="3"/>
  <c r="AI249" i="3"/>
  <c r="CU249" i="3"/>
  <c r="BI250" i="3"/>
  <c r="W251" i="3"/>
  <c r="CI251" i="3"/>
  <c r="AW252" i="3"/>
  <c r="K253" i="3"/>
  <c r="BW253" i="3"/>
  <c r="AK254" i="3"/>
  <c r="CW254" i="3"/>
  <c r="BK255" i="3"/>
  <c r="Y256" i="3"/>
  <c r="CK256" i="3"/>
  <c r="AY257" i="3"/>
  <c r="M258" i="3"/>
  <c r="BY258" i="3"/>
  <c r="AM259" i="3"/>
  <c r="CY259" i="3"/>
  <c r="BM260" i="3"/>
  <c r="AA261" i="3"/>
  <c r="CM261" i="3"/>
  <c r="BA262" i="3"/>
  <c r="O263" i="3"/>
  <c r="CA263" i="3"/>
  <c r="AO264" i="3"/>
  <c r="DA264" i="3"/>
  <c r="BO265" i="3"/>
  <c r="AC266" i="3"/>
  <c r="CO266" i="3"/>
  <c r="BC267" i="3"/>
  <c r="Q268" i="3"/>
  <c r="CC268" i="3"/>
  <c r="AQ269" i="3"/>
  <c r="E270" i="3"/>
  <c r="BQ270" i="3"/>
  <c r="AE271" i="3"/>
  <c r="CQ271" i="3"/>
  <c r="BE272" i="3"/>
  <c r="S273" i="3"/>
  <c r="CE273" i="3"/>
  <c r="AS274" i="3"/>
  <c r="G275" i="3"/>
  <c r="BS275" i="3"/>
  <c r="AG276" i="3"/>
  <c r="CS276" i="3"/>
  <c r="BG277" i="3"/>
  <c r="U278" i="3"/>
  <c r="CG278" i="3"/>
  <c r="AU279" i="3"/>
  <c r="I280" i="3"/>
  <c r="L214" i="3"/>
  <c r="CG218" i="3"/>
  <c r="BE220" i="3"/>
  <c r="AA222" i="3"/>
  <c r="CP223" i="3"/>
  <c r="BG225" i="3"/>
  <c r="AC227" i="3"/>
  <c r="CR228" i="3"/>
  <c r="BI230" i="3"/>
  <c r="AE232" i="3"/>
  <c r="AZ233" i="3"/>
  <c r="N234" i="3"/>
  <c r="BZ234" i="3"/>
  <c r="AN235" i="3"/>
  <c r="CZ235" i="3"/>
  <c r="BO188" i="3"/>
  <c r="BU186" i="3"/>
  <c r="CT198" i="3"/>
  <c r="AD203" i="3"/>
  <c r="CH198" i="3"/>
  <c r="DB228" i="3"/>
  <c r="G163" i="3"/>
  <c r="AI194" i="3"/>
  <c r="BS202" i="3"/>
  <c r="BU207" i="3"/>
  <c r="BW212" i="3"/>
  <c r="BY217" i="3"/>
  <c r="CA222" i="3"/>
  <c r="CC227" i="3"/>
  <c r="CE232" i="3"/>
  <c r="AJ189" i="3"/>
  <c r="AT201" i="3"/>
  <c r="AV206" i="3"/>
  <c r="AX211" i="3"/>
  <c r="AZ216" i="3"/>
  <c r="BB221" i="3"/>
  <c r="BD226" i="3"/>
  <c r="BF231" i="3"/>
  <c r="AE184" i="3"/>
  <c r="U200" i="3"/>
  <c r="W205" i="3"/>
  <c r="Y210" i="3"/>
  <c r="AA215" i="3"/>
  <c r="AC220" i="3"/>
  <c r="AE225" i="3"/>
  <c r="AG230" i="3"/>
  <c r="BP176" i="3"/>
  <c r="BJ198" i="3"/>
  <c r="AJ203" i="3"/>
  <c r="CJ205" i="3"/>
  <c r="AL208" i="3"/>
  <c r="CL210" i="3"/>
  <c r="AN213" i="3"/>
  <c r="CN215" i="3"/>
  <c r="AP218" i="3"/>
  <c r="CP220" i="3"/>
  <c r="AR223" i="3"/>
  <c r="CR225" i="3"/>
  <c r="AT228" i="3"/>
  <c r="CT230" i="3"/>
  <c r="CC153" i="3"/>
  <c r="AW181" i="3"/>
  <c r="AE192" i="3"/>
  <c r="BN199" i="3"/>
  <c r="S202" i="3"/>
  <c r="CU202" i="3"/>
  <c r="CG203" i="3"/>
  <c r="BS204" i="3"/>
  <c r="AW205" i="3"/>
  <c r="AI206" i="3"/>
  <c r="U207" i="3"/>
  <c r="CW207" i="3"/>
  <c r="CA208" i="3"/>
  <c r="AO209" i="3"/>
  <c r="DA209" i="3"/>
  <c r="BO210" i="3"/>
  <c r="AC211" i="3"/>
  <c r="CO211" i="3"/>
  <c r="BC212" i="3"/>
  <c r="Q213" i="3"/>
  <c r="CC213" i="3"/>
  <c r="AQ214" i="3"/>
  <c r="E215" i="3"/>
  <c r="BQ215" i="3"/>
  <c r="AE216" i="3"/>
  <c r="CQ216" i="3"/>
  <c r="BE217" i="3"/>
  <c r="S218" i="3"/>
  <c r="CE218" i="3"/>
  <c r="BL212" i="3"/>
  <c r="BN217" i="3"/>
  <c r="H220" i="3"/>
  <c r="BW221" i="3"/>
  <c r="AS223" i="3"/>
  <c r="J225" i="3"/>
  <c r="BY226" i="3"/>
  <c r="AU228" i="3"/>
  <c r="L230" i="3"/>
  <c r="CA231" i="3"/>
  <c r="AG233" i="3"/>
  <c r="CS233" i="3"/>
  <c r="BG234" i="3"/>
  <c r="U235" i="3"/>
  <c r="CG235" i="3"/>
  <c r="AU236" i="3"/>
  <c r="I237" i="3"/>
  <c r="BU237" i="3"/>
  <c r="AI238" i="3"/>
  <c r="CU238" i="3"/>
  <c r="BI239" i="3"/>
  <c r="W240" i="3"/>
  <c r="CI240" i="3"/>
  <c r="AW241" i="3"/>
  <c r="K242" i="3"/>
  <c r="BW242" i="3"/>
  <c r="AK243" i="3"/>
  <c r="CW243" i="3"/>
  <c r="BK244" i="3"/>
  <c r="Y245" i="3"/>
  <c r="CK245" i="3"/>
  <c r="AY246" i="3"/>
  <c r="M247" i="3"/>
  <c r="BY247" i="3"/>
  <c r="AM248" i="3"/>
  <c r="CY248" i="3"/>
  <c r="BM249" i="3"/>
  <c r="AA250" i="3"/>
  <c r="CM250" i="3"/>
  <c r="BA251" i="3"/>
  <c r="O252" i="3"/>
  <c r="CA252" i="3"/>
  <c r="AO253" i="3"/>
  <c r="DA253" i="3"/>
  <c r="BO254" i="3"/>
  <c r="AC255" i="3"/>
  <c r="CO255" i="3"/>
  <c r="BC256" i="3"/>
  <c r="Q257" i="3"/>
  <c r="CC257" i="3"/>
  <c r="AQ258" i="3"/>
  <c r="E259" i="3"/>
  <c r="BQ259" i="3"/>
  <c r="AE260" i="3"/>
  <c r="CQ260" i="3"/>
  <c r="BE261" i="3"/>
  <c r="S262" i="3"/>
  <c r="CE262" i="3"/>
  <c r="AS263" i="3"/>
  <c r="G264" i="3"/>
  <c r="BS264" i="3"/>
  <c r="AG265" i="3"/>
  <c r="CS265" i="3"/>
  <c r="BG266" i="3"/>
  <c r="U267" i="3"/>
  <c r="CG267" i="3"/>
  <c r="AU268" i="3"/>
  <c r="I269" i="3"/>
  <c r="BU269" i="3"/>
  <c r="AI270" i="3"/>
  <c r="CU270" i="3"/>
  <c r="BI271" i="3"/>
  <c r="W272" i="3"/>
  <c r="CI272" i="3"/>
  <c r="AW273" i="3"/>
  <c r="K274" i="3"/>
  <c r="BW274" i="3"/>
  <c r="AK275" i="3"/>
  <c r="CW275" i="3"/>
  <c r="BK276" i="3"/>
  <c r="Y277" i="3"/>
  <c r="CK277" i="3"/>
  <c r="AY278" i="3"/>
  <c r="M279" i="3"/>
  <c r="BY279" i="3"/>
  <c r="AT211" i="3"/>
  <c r="AV216" i="3"/>
  <c r="BR219" i="3"/>
  <c r="AI221" i="3"/>
  <c r="E223" i="3"/>
  <c r="BT224" i="3"/>
  <c r="AK226" i="3"/>
  <c r="G228" i="3"/>
  <c r="BV229" i="3"/>
  <c r="AM231" i="3"/>
  <c r="I233" i="3"/>
  <c r="CD233" i="3"/>
  <c r="AR234" i="3"/>
  <c r="F235" i="3"/>
  <c r="BR235" i="3"/>
  <c r="AF236" i="3"/>
  <c r="CR236" i="3"/>
  <c r="BF237" i="3"/>
  <c r="T238" i="3"/>
  <c r="CF238" i="3"/>
  <c r="AT239" i="3"/>
  <c r="H240" i="3"/>
  <c r="BT240" i="3"/>
  <c r="AH241" i="3"/>
  <c r="CT241" i="3"/>
  <c r="BH242" i="3"/>
  <c r="V243" i="3"/>
  <c r="CH243" i="3"/>
  <c r="AV244" i="3"/>
  <c r="J245" i="3"/>
  <c r="BV245" i="3"/>
  <c r="AJ246" i="3"/>
  <c r="CV246" i="3"/>
  <c r="BJ247" i="3"/>
  <c r="X248" i="3"/>
  <c r="CJ248" i="3"/>
  <c r="AX249" i="3"/>
  <c r="L250" i="3"/>
  <c r="BX250" i="3"/>
  <c r="AL251" i="3"/>
  <c r="CX251" i="3"/>
  <c r="BL252" i="3"/>
  <c r="Z253" i="3"/>
  <c r="CL253" i="3"/>
  <c r="AZ254" i="3"/>
  <c r="N255" i="3"/>
  <c r="BZ255" i="3"/>
  <c r="AN256" i="3"/>
  <c r="CZ256" i="3"/>
  <c r="BN257" i="3"/>
  <c r="AB258" i="3"/>
  <c r="CN258" i="3"/>
  <c r="BB259" i="3"/>
  <c r="P260" i="3"/>
  <c r="CB260" i="3"/>
  <c r="AP261" i="3"/>
  <c r="DB261" i="3"/>
  <c r="BP262" i="3"/>
  <c r="AD263" i="3"/>
  <c r="CP263" i="3"/>
  <c r="BD264" i="3"/>
  <c r="R265" i="3"/>
  <c r="CD265" i="3"/>
  <c r="AR266" i="3"/>
  <c r="F267" i="3"/>
  <c r="BR267" i="3"/>
  <c r="AF268" i="3"/>
  <c r="CR268" i="3"/>
  <c r="BF269" i="3"/>
  <c r="T270" i="3"/>
  <c r="CF270" i="3"/>
  <c r="AT271" i="3"/>
  <c r="H272" i="3"/>
  <c r="BT272" i="3"/>
  <c r="AH273" i="3"/>
  <c r="CT273" i="3"/>
  <c r="BH274" i="3"/>
  <c r="V275" i="3"/>
  <c r="CH275" i="3"/>
  <c r="AV276" i="3"/>
  <c r="J277" i="3"/>
  <c r="BV277" i="3"/>
  <c r="AJ278" i="3"/>
  <c r="CV278" i="3"/>
  <c r="BJ279" i="3"/>
  <c r="CN210" i="3"/>
  <c r="CP215" i="3"/>
  <c r="BA219" i="3"/>
  <c r="R221" i="3"/>
  <c r="CG222" i="3"/>
  <c r="BC224" i="3"/>
  <c r="T226" i="3"/>
  <c r="CI227" i="3"/>
  <c r="BE229" i="3"/>
  <c r="V231" i="3"/>
  <c r="CK232" i="3"/>
  <c r="BW233" i="3"/>
  <c r="AK234" i="3"/>
  <c r="CW234" i="3"/>
  <c r="BK235" i="3"/>
  <c r="Y236" i="3"/>
  <c r="CK236" i="3"/>
  <c r="AY237" i="3"/>
  <c r="M238" i="3"/>
  <c r="BY238" i="3"/>
  <c r="AM239" i="3"/>
  <c r="CY239" i="3"/>
  <c r="BM240" i="3"/>
  <c r="AA241" i="3"/>
  <c r="CM241" i="3"/>
  <c r="BA242" i="3"/>
  <c r="O243" i="3"/>
  <c r="CA243" i="3"/>
  <c r="AO244" i="3"/>
  <c r="DA244" i="3"/>
  <c r="BO245" i="3"/>
  <c r="AC246" i="3"/>
  <c r="CO246" i="3"/>
  <c r="BC247" i="3"/>
  <c r="Q248" i="3"/>
  <c r="CC248" i="3"/>
  <c r="AQ249" i="3"/>
  <c r="E250" i="3"/>
  <c r="BQ250" i="3"/>
  <c r="AE251" i="3"/>
  <c r="CQ251" i="3"/>
  <c r="BE252" i="3"/>
  <c r="S253" i="3"/>
  <c r="CE253" i="3"/>
  <c r="AS254" i="3"/>
  <c r="G255" i="3"/>
  <c r="BS255" i="3"/>
  <c r="AG256" i="3"/>
  <c r="CS256" i="3"/>
  <c r="BG257" i="3"/>
  <c r="U258" i="3"/>
  <c r="CG258" i="3"/>
  <c r="AU259" i="3"/>
  <c r="I260" i="3"/>
  <c r="BU260" i="3"/>
  <c r="AI261" i="3"/>
  <c r="CU261" i="3"/>
  <c r="BI262" i="3"/>
  <c r="W263" i="3"/>
  <c r="CH173" i="3"/>
  <c r="BW191" i="3"/>
  <c r="BI165" i="3"/>
  <c r="AF208" i="3"/>
  <c r="J204" i="3"/>
  <c r="BP229" i="3"/>
  <c r="BY169" i="3"/>
  <c r="CI196" i="3"/>
  <c r="AG203" i="3"/>
  <c r="AI208" i="3"/>
  <c r="AK213" i="3"/>
  <c r="AM218" i="3"/>
  <c r="AO223" i="3"/>
  <c r="AQ228" i="3"/>
  <c r="AP147" i="3"/>
  <c r="CJ191" i="3"/>
  <c r="H202" i="3"/>
  <c r="J207" i="3"/>
  <c r="L212" i="3"/>
  <c r="N217" i="3"/>
  <c r="P222" i="3"/>
  <c r="R227" i="3"/>
  <c r="T232" i="3"/>
  <c r="CM186" i="3"/>
  <c r="CG200" i="3"/>
  <c r="CI205" i="3"/>
  <c r="CK210" i="3"/>
  <c r="CM215" i="3"/>
  <c r="CO220" i="3"/>
  <c r="CQ225" i="3"/>
  <c r="CS230" i="3"/>
  <c r="CW180" i="3"/>
  <c r="BB199" i="3"/>
  <c r="BX203" i="3"/>
  <c r="Z206" i="3"/>
  <c r="BZ208" i="3"/>
  <c r="AB211" i="3"/>
  <c r="CB213" i="3"/>
  <c r="AD216" i="3"/>
  <c r="CD218" i="3"/>
  <c r="AF221" i="3"/>
  <c r="CF223" i="3"/>
  <c r="AH226" i="3"/>
  <c r="CH228" i="3"/>
  <c r="AJ231" i="3"/>
  <c r="CE161" i="3"/>
  <c r="BF183" i="3"/>
  <c r="CK193" i="3"/>
  <c r="G200" i="3"/>
  <c r="AA202" i="3"/>
  <c r="M203" i="3"/>
  <c r="CO203" i="3"/>
  <c r="CA204" i="3"/>
  <c r="BM205" i="3"/>
  <c r="AQ206" i="3"/>
  <c r="AC207" i="3"/>
  <c r="O208" i="3"/>
  <c r="CI208" i="3"/>
  <c r="AW209" i="3"/>
  <c r="K210" i="3"/>
  <c r="BW210" i="3"/>
  <c r="AK211" i="3"/>
  <c r="CW211" i="3"/>
  <c r="BK212" i="3"/>
  <c r="Y213" i="3"/>
  <c r="CK213" i="3"/>
  <c r="AY214" i="3"/>
  <c r="M215" i="3"/>
  <c r="BY215" i="3"/>
  <c r="AM216" i="3"/>
  <c r="CY216" i="3"/>
  <c r="BM217" i="3"/>
  <c r="AA218" i="3"/>
  <c r="CM218" i="3"/>
  <c r="Z213" i="3"/>
  <c r="AB218" i="3"/>
  <c r="AE220" i="3"/>
  <c r="CT221" i="3"/>
  <c r="BK223" i="3"/>
  <c r="AG225" i="3"/>
  <c r="CV226" i="3"/>
  <c r="BM228" i="3"/>
  <c r="AI230" i="3"/>
  <c r="CX231" i="3"/>
  <c r="AO233" i="3"/>
  <c r="DA233" i="3"/>
  <c r="BO234" i="3"/>
  <c r="AC235" i="3"/>
  <c r="CO235" i="3"/>
  <c r="BC236" i="3"/>
  <c r="Q237" i="3"/>
  <c r="CC237" i="3"/>
  <c r="AQ238" i="3"/>
  <c r="E239" i="3"/>
  <c r="BQ239" i="3"/>
  <c r="AE240" i="3"/>
  <c r="CQ240" i="3"/>
  <c r="BE241" i="3"/>
  <c r="S242" i="3"/>
  <c r="CE242" i="3"/>
  <c r="AS243" i="3"/>
  <c r="G244" i="3"/>
  <c r="BS244" i="3"/>
  <c r="AG245" i="3"/>
  <c r="CS245" i="3"/>
  <c r="BG246" i="3"/>
  <c r="U247" i="3"/>
  <c r="CG247" i="3"/>
  <c r="AU248" i="3"/>
  <c r="I249" i="3"/>
  <c r="BU249" i="3"/>
  <c r="AI250" i="3"/>
  <c r="CU250" i="3"/>
  <c r="BI251" i="3"/>
  <c r="W252" i="3"/>
  <c r="CI252" i="3"/>
  <c r="AW253" i="3"/>
  <c r="K254" i="3"/>
  <c r="BW254" i="3"/>
  <c r="AK255" i="3"/>
  <c r="CW255" i="3"/>
  <c r="BK256" i="3"/>
  <c r="Y257" i="3"/>
  <c r="CK257" i="3"/>
  <c r="AY258" i="3"/>
  <c r="M259" i="3"/>
  <c r="BY259" i="3"/>
  <c r="AM260" i="3"/>
  <c r="CY260" i="3"/>
  <c r="BM261" i="3"/>
  <c r="AA262" i="3"/>
  <c r="CM262" i="3"/>
  <c r="BA263" i="3"/>
  <c r="O264" i="3"/>
  <c r="CA264" i="3"/>
  <c r="AO265" i="3"/>
  <c r="DA265" i="3"/>
  <c r="BO266" i="3"/>
  <c r="AC267" i="3"/>
  <c r="CO267" i="3"/>
  <c r="BC268" i="3"/>
  <c r="Q269" i="3"/>
  <c r="CC269" i="3"/>
  <c r="AQ270" i="3"/>
  <c r="E271" i="3"/>
  <c r="BQ271" i="3"/>
  <c r="AE272" i="3"/>
  <c r="CQ272" i="3"/>
  <c r="BE273" i="3"/>
  <c r="S274" i="3"/>
  <c r="CE274" i="3"/>
  <c r="AS275" i="3"/>
  <c r="G276" i="3"/>
  <c r="BS276" i="3"/>
  <c r="AG277" i="3"/>
  <c r="CS277" i="3"/>
  <c r="BG278" i="3"/>
  <c r="U279" i="3"/>
  <c r="CG279" i="3"/>
  <c r="H212" i="3"/>
  <c r="J217" i="3"/>
  <c r="CO219" i="3"/>
  <c r="BF221" i="3"/>
  <c r="W223" i="3"/>
  <c r="CQ224" i="3"/>
  <c r="BH226" i="3"/>
  <c r="Y228" i="3"/>
  <c r="CS229" i="3"/>
  <c r="BJ231" i="3"/>
  <c r="Z233" i="3"/>
  <c r="CL233" i="3"/>
  <c r="AZ234" i="3"/>
  <c r="N235" i="3"/>
  <c r="BZ235" i="3"/>
  <c r="AN236" i="3"/>
  <c r="CZ236" i="3"/>
  <c r="BN237" i="3"/>
  <c r="AB238" i="3"/>
  <c r="CN238" i="3"/>
  <c r="BB239" i="3"/>
  <c r="P240" i="3"/>
  <c r="CB240" i="3"/>
  <c r="AP241" i="3"/>
  <c r="DB241" i="3"/>
  <c r="BP242" i="3"/>
  <c r="AD243" i="3"/>
  <c r="CP243" i="3"/>
  <c r="BD244" i="3"/>
  <c r="R245" i="3"/>
  <c r="CD245" i="3"/>
  <c r="AR246" i="3"/>
  <c r="F247" i="3"/>
  <c r="BR247" i="3"/>
  <c r="AF248" i="3"/>
  <c r="CR248" i="3"/>
  <c r="BF249" i="3"/>
  <c r="T250" i="3"/>
  <c r="CF250" i="3"/>
  <c r="AT251" i="3"/>
  <c r="H252" i="3"/>
  <c r="BT252" i="3"/>
  <c r="AH253" i="3"/>
  <c r="CT253" i="3"/>
  <c r="BH254" i="3"/>
  <c r="V255" i="3"/>
  <c r="CH255" i="3"/>
  <c r="AV256" i="3"/>
  <c r="J257" i="3"/>
  <c r="BV257" i="3"/>
  <c r="AJ258" i="3"/>
  <c r="CV258" i="3"/>
  <c r="BJ259" i="3"/>
  <c r="X260" i="3"/>
  <c r="CJ260" i="3"/>
  <c r="AX261" i="3"/>
  <c r="L262" i="3"/>
  <c r="BX262" i="3"/>
  <c r="AL263" i="3"/>
  <c r="CX263" i="3"/>
  <c r="BL264" i="3"/>
  <c r="Z265" i="3"/>
  <c r="CL265" i="3"/>
  <c r="AZ266" i="3"/>
  <c r="N267" i="3"/>
  <c r="BZ267" i="3"/>
  <c r="AN268" i="3"/>
  <c r="CZ268" i="3"/>
  <c r="BN269" i="3"/>
  <c r="AB270" i="3"/>
  <c r="CN270" i="3"/>
  <c r="BB271" i="3"/>
  <c r="P272" i="3"/>
  <c r="CB272" i="3"/>
  <c r="AP273" i="3"/>
  <c r="DB273" i="3"/>
  <c r="BP274" i="3"/>
  <c r="AD275" i="3"/>
  <c r="CP275" i="3"/>
  <c r="BD276" i="3"/>
  <c r="R277" i="3"/>
  <c r="CD277" i="3"/>
  <c r="AR278" i="3"/>
  <c r="F279" i="3"/>
  <c r="BR279" i="3"/>
  <c r="BB211" i="3"/>
  <c r="BD216" i="3"/>
  <c r="BS219" i="3"/>
  <c r="AO221" i="3"/>
  <c r="F223" i="3"/>
  <c r="BU224" i="3"/>
  <c r="AQ226" i="3"/>
  <c r="H228" i="3"/>
  <c r="BW229" i="3"/>
  <c r="AS231" i="3"/>
  <c r="J233" i="3"/>
  <c r="CE233" i="3"/>
  <c r="AS234" i="3"/>
  <c r="G235" i="3"/>
  <c r="BS235" i="3"/>
  <c r="AG236" i="3"/>
  <c r="CS236" i="3"/>
  <c r="BG237" i="3"/>
  <c r="U238" i="3"/>
  <c r="CG238" i="3"/>
  <c r="AU239" i="3"/>
  <c r="I240" i="3"/>
  <c r="BU240" i="3"/>
  <c r="AI241" i="3"/>
  <c r="CU241" i="3"/>
  <c r="BI242" i="3"/>
  <c r="W243" i="3"/>
  <c r="CI243" i="3"/>
  <c r="AW244" i="3"/>
  <c r="K245" i="3"/>
  <c r="BW245" i="3"/>
  <c r="AK246" i="3"/>
  <c r="CW246" i="3"/>
  <c r="BK247" i="3"/>
  <c r="Y248" i="3"/>
  <c r="CK248" i="3"/>
  <c r="AY249" i="3"/>
  <c r="M250" i="3"/>
  <c r="BY250" i="3"/>
  <c r="AM251" i="3"/>
  <c r="CY251" i="3"/>
  <c r="BM252" i="3"/>
  <c r="AA253" i="3"/>
  <c r="CM253" i="3"/>
  <c r="BA254" i="3"/>
  <c r="O255" i="3"/>
  <c r="CA255" i="3"/>
  <c r="AO256" i="3"/>
  <c r="DA256" i="3"/>
  <c r="BO257" i="3"/>
  <c r="AC258" i="3"/>
  <c r="CO258" i="3"/>
  <c r="BC259" i="3"/>
  <c r="Q260" i="3"/>
  <c r="CC260" i="3"/>
  <c r="AQ261" i="3"/>
  <c r="E262" i="3"/>
  <c r="BQ262" i="3"/>
  <c r="AE263" i="3"/>
  <c r="CQ263" i="3"/>
  <c r="BE264" i="3"/>
  <c r="S265" i="3"/>
  <c r="CE265" i="3"/>
  <c r="AS266" i="3"/>
  <c r="G267" i="3"/>
  <c r="BS267" i="3"/>
  <c r="AG268" i="3"/>
  <c r="CS268" i="3"/>
  <c r="BG269" i="3"/>
  <c r="U270" i="3"/>
  <c r="CG270" i="3"/>
  <c r="AU271" i="3"/>
  <c r="I272" i="3"/>
  <c r="BU272" i="3"/>
  <c r="AI273" i="3"/>
  <c r="CU273" i="3"/>
  <c r="BI274" i="3"/>
  <c r="W275" i="3"/>
  <c r="CI275" i="3"/>
  <c r="AW276" i="3"/>
  <c r="K277" i="3"/>
  <c r="BW277" i="3"/>
  <c r="AK278" i="3"/>
  <c r="CW278" i="3"/>
  <c r="BK279" i="3"/>
  <c r="AJ210" i="3"/>
  <c r="AL215" i="3"/>
  <c r="AE219" i="3"/>
  <c r="CY220" i="3"/>
  <c r="BP222" i="3"/>
  <c r="AG224" i="3"/>
  <c r="DA225" i="3"/>
  <c r="BR227" i="3"/>
  <c r="AI229" i="3"/>
  <c r="E231" i="3"/>
  <c r="BT232" i="3"/>
  <c r="BP233" i="3"/>
  <c r="CN182" i="3"/>
  <c r="BY196" i="3"/>
  <c r="AK178" i="3"/>
  <c r="AQ186" i="3"/>
  <c r="L209" i="3"/>
  <c r="AD230" i="3"/>
  <c r="AR176" i="3"/>
  <c r="BC198" i="3"/>
  <c r="CS203" i="3"/>
  <c r="CU208" i="3"/>
  <c r="CW213" i="3"/>
  <c r="CY218" i="3"/>
  <c r="DA223" i="3"/>
  <c r="E229" i="3"/>
  <c r="O163" i="3"/>
  <c r="AL194" i="3"/>
  <c r="BT202" i="3"/>
  <c r="BV207" i="3"/>
  <c r="BX212" i="3"/>
  <c r="BZ217" i="3"/>
  <c r="CB222" i="3"/>
  <c r="CD227" i="3"/>
  <c r="CF232" i="3"/>
  <c r="AO189" i="3"/>
  <c r="AU201" i="3"/>
  <c r="AW206" i="3"/>
  <c r="AY211" i="3"/>
  <c r="BA216" i="3"/>
  <c r="BC221" i="3"/>
  <c r="BE226" i="3"/>
  <c r="BG231" i="3"/>
  <c r="AI184" i="3"/>
  <c r="V200" i="3"/>
  <c r="CV203" i="3"/>
  <c r="AX206" i="3"/>
  <c r="CX208" i="3"/>
  <c r="AZ211" i="3"/>
  <c r="CZ213" i="3"/>
  <c r="BB216" i="3"/>
  <c r="DB218" i="3"/>
  <c r="BD221" i="3"/>
  <c r="F224" i="3"/>
  <c r="BF226" i="3"/>
  <c r="H229" i="3"/>
  <c r="BH231" i="3"/>
  <c r="AG164" i="3"/>
  <c r="CA184" i="3"/>
  <c r="CE194" i="3"/>
  <c r="AE200" i="3"/>
  <c r="AI202" i="3"/>
  <c r="U203" i="3"/>
  <c r="G204" i="3"/>
  <c r="CI204" i="3"/>
  <c r="BU205" i="3"/>
  <c r="BG206" i="3"/>
  <c r="AK207" i="3"/>
  <c r="W208" i="3"/>
  <c r="CQ208" i="3"/>
  <c r="BE209" i="3"/>
  <c r="S210" i="3"/>
  <c r="CE210" i="3"/>
  <c r="AS211" i="3"/>
  <c r="G212" i="3"/>
  <c r="BS212" i="3"/>
  <c r="AG213" i="3"/>
  <c r="CS213" i="3"/>
  <c r="BG214" i="3"/>
  <c r="U215" i="3"/>
  <c r="CG215" i="3"/>
  <c r="AU216" i="3"/>
  <c r="I217" i="3"/>
  <c r="BU217" i="3"/>
  <c r="AI218" i="3"/>
  <c r="CU218" i="3"/>
  <c r="CL213" i="3"/>
  <c r="BX218" i="3"/>
  <c r="AW220" i="3"/>
  <c r="S222" i="3"/>
  <c r="CH223" i="3"/>
  <c r="AY225" i="3"/>
  <c r="U227" i="3"/>
  <c r="CJ228" i="3"/>
  <c r="BA230" i="3"/>
  <c r="W232" i="3"/>
  <c r="AW233" i="3"/>
  <c r="K234" i="3"/>
  <c r="BW234" i="3"/>
  <c r="AK235" i="3"/>
  <c r="CW235" i="3"/>
  <c r="BK236" i="3"/>
  <c r="Y237" i="3"/>
  <c r="CK237" i="3"/>
  <c r="AY238" i="3"/>
  <c r="M239" i="3"/>
  <c r="BY239" i="3"/>
  <c r="AM240" i="3"/>
  <c r="CY240" i="3"/>
  <c r="BM241" i="3"/>
  <c r="AA242" i="3"/>
  <c r="CM242" i="3"/>
  <c r="BA243" i="3"/>
  <c r="O244" i="3"/>
  <c r="CA244" i="3"/>
  <c r="AO245" i="3"/>
  <c r="DA245" i="3"/>
  <c r="BO246" i="3"/>
  <c r="AC247" i="3"/>
  <c r="CO247" i="3"/>
  <c r="BC248" i="3"/>
  <c r="Q249" i="3"/>
  <c r="CC249" i="3"/>
  <c r="AQ250" i="3"/>
  <c r="E251" i="3"/>
  <c r="BQ251" i="3"/>
  <c r="AE252" i="3"/>
  <c r="CQ252" i="3"/>
  <c r="BE253" i="3"/>
  <c r="S254" i="3"/>
  <c r="CE254" i="3"/>
  <c r="AS255" i="3"/>
  <c r="G256" i="3"/>
  <c r="BS256" i="3"/>
  <c r="AG257" i="3"/>
  <c r="CS257" i="3"/>
  <c r="BG258" i="3"/>
  <c r="U259" i="3"/>
  <c r="CG259" i="3"/>
  <c r="AU260" i="3"/>
  <c r="I261" i="3"/>
  <c r="BU261" i="3"/>
  <c r="AI262" i="3"/>
  <c r="CU262" i="3"/>
  <c r="BI263" i="3"/>
  <c r="W264" i="3"/>
  <c r="CI264" i="3"/>
  <c r="AW265" i="3"/>
  <c r="K266" i="3"/>
  <c r="BW266" i="3"/>
  <c r="AK267" i="3"/>
  <c r="CW267" i="3"/>
  <c r="BK268" i="3"/>
  <c r="Y269" i="3"/>
  <c r="CK269" i="3"/>
  <c r="AY270" i="3"/>
  <c r="M271" i="3"/>
  <c r="BY271" i="3"/>
  <c r="AM272" i="3"/>
  <c r="CY272" i="3"/>
  <c r="BM273" i="3"/>
  <c r="AA274" i="3"/>
  <c r="CM274" i="3"/>
  <c r="BA275" i="3"/>
  <c r="O276" i="3"/>
  <c r="CA276" i="3"/>
  <c r="AO277" i="3"/>
  <c r="DA277" i="3"/>
  <c r="BO278" i="3"/>
  <c r="AC279" i="3"/>
  <c r="CO279" i="3"/>
  <c r="BT212" i="3"/>
  <c r="BV217" i="3"/>
  <c r="I220" i="3"/>
  <c r="CC221" i="3"/>
  <c r="AT223" i="3"/>
  <c r="K225" i="3"/>
  <c r="CE226" i="3"/>
  <c r="AV228" i="3"/>
  <c r="M230" i="3"/>
  <c r="CG231" i="3"/>
  <c r="AH233" i="3"/>
  <c r="CT233" i="3"/>
  <c r="BH234" i="3"/>
  <c r="V235" i="3"/>
  <c r="CH235" i="3"/>
  <c r="AV236" i="3"/>
  <c r="J237" i="3"/>
  <c r="BV237" i="3"/>
  <c r="AJ238" i="3"/>
  <c r="CV238" i="3"/>
  <c r="BJ239" i="3"/>
  <c r="X240" i="3"/>
  <c r="CJ240" i="3"/>
  <c r="AX241" i="3"/>
  <c r="L242" i="3"/>
  <c r="BX242" i="3"/>
  <c r="AL243" i="3"/>
  <c r="CX243" i="3"/>
  <c r="BL244" i="3"/>
  <c r="Z245" i="3"/>
  <c r="CL245" i="3"/>
  <c r="AZ246" i="3"/>
  <c r="N247" i="3"/>
  <c r="BZ247" i="3"/>
  <c r="AN248" i="3"/>
  <c r="CZ248" i="3"/>
  <c r="BN249" i="3"/>
  <c r="AB250" i="3"/>
  <c r="CN250" i="3"/>
  <c r="BB251" i="3"/>
  <c r="P252" i="3"/>
  <c r="CB252" i="3"/>
  <c r="AP253" i="3"/>
  <c r="DB253" i="3"/>
  <c r="BP254" i="3"/>
  <c r="AD255" i="3"/>
  <c r="CP255" i="3"/>
  <c r="BD256" i="3"/>
  <c r="R257" i="3"/>
  <c r="CD257" i="3"/>
  <c r="AR258" i="3"/>
  <c r="F259" i="3"/>
  <c r="BR259" i="3"/>
  <c r="AF260" i="3"/>
  <c r="CR260" i="3"/>
  <c r="BF261" i="3"/>
  <c r="T262" i="3"/>
  <c r="CF262" i="3"/>
  <c r="AT263" i="3"/>
  <c r="H264" i="3"/>
  <c r="BT264" i="3"/>
  <c r="AH265" i="3"/>
  <c r="CT265" i="3"/>
  <c r="BH266" i="3"/>
  <c r="V267" i="3"/>
  <c r="CH267" i="3"/>
  <c r="AV268" i="3"/>
  <c r="J269" i="3"/>
  <c r="BV269" i="3"/>
  <c r="AJ270" i="3"/>
  <c r="CV270" i="3"/>
  <c r="BJ271" i="3"/>
  <c r="X272" i="3"/>
  <c r="CJ272" i="3"/>
  <c r="AX273" i="3"/>
  <c r="L274" i="3"/>
  <c r="BX274" i="3"/>
  <c r="AL275" i="3"/>
  <c r="CX275" i="3"/>
  <c r="BL276" i="3"/>
  <c r="Z277" i="3"/>
  <c r="CL277" i="3"/>
  <c r="AZ278" i="3"/>
  <c r="N279" i="3"/>
  <c r="BZ279" i="3"/>
  <c r="P212" i="3"/>
  <c r="R217" i="3"/>
  <c r="CP219" i="3"/>
  <c r="BG221" i="3"/>
  <c r="AC223" i="3"/>
  <c r="CR224" i="3"/>
  <c r="BI226" i="3"/>
  <c r="AE228" i="3"/>
  <c r="CT229" i="3"/>
  <c r="BK231" i="3"/>
  <c r="AA233" i="3"/>
  <c r="CM233" i="3"/>
  <c r="BA234" i="3"/>
  <c r="O235" i="3"/>
  <c r="CA235" i="3"/>
  <c r="AO236" i="3"/>
  <c r="DA236" i="3"/>
  <c r="BO237" i="3"/>
  <c r="AC238" i="3"/>
  <c r="CO238" i="3"/>
  <c r="BC239" i="3"/>
  <c r="Q240" i="3"/>
  <c r="CC240" i="3"/>
  <c r="AQ241" i="3"/>
  <c r="E242" i="3"/>
  <c r="BQ242" i="3"/>
  <c r="AE243" i="3"/>
  <c r="CQ243" i="3"/>
  <c r="BE244" i="3"/>
  <c r="S245" i="3"/>
  <c r="CE245" i="3"/>
  <c r="AS246" i="3"/>
  <c r="G247" i="3"/>
  <c r="BS247" i="3"/>
  <c r="AG248" i="3"/>
  <c r="CS248" i="3"/>
  <c r="BG249" i="3"/>
  <c r="U250" i="3"/>
  <c r="CG250" i="3"/>
  <c r="AU251" i="3"/>
  <c r="I252" i="3"/>
  <c r="BU252" i="3"/>
  <c r="AI253" i="3"/>
  <c r="CU253" i="3"/>
  <c r="BI254" i="3"/>
  <c r="W255" i="3"/>
  <c r="CI255" i="3"/>
  <c r="AW256" i="3"/>
  <c r="K257" i="3"/>
  <c r="BW257" i="3"/>
  <c r="AK258" i="3"/>
  <c r="CW258" i="3"/>
  <c r="BK259" i="3"/>
  <c r="Y260" i="3"/>
  <c r="CK260" i="3"/>
  <c r="AY261" i="3"/>
  <c r="M262" i="3"/>
  <c r="BY262" i="3"/>
  <c r="AM263" i="3"/>
  <c r="CY263" i="3"/>
  <c r="BM264" i="3"/>
  <c r="AA265" i="3"/>
  <c r="CM265" i="3"/>
  <c r="BA266" i="3"/>
  <c r="O267" i="3"/>
  <c r="CA267" i="3"/>
  <c r="AO268" i="3"/>
  <c r="DA268" i="3"/>
  <c r="BO269" i="3"/>
  <c r="AC270" i="3"/>
  <c r="CO270" i="3"/>
  <c r="BC271" i="3"/>
  <c r="Q272" i="3"/>
  <c r="CC272" i="3"/>
  <c r="AQ273" i="3"/>
  <c r="E274" i="3"/>
  <c r="BQ274" i="3"/>
  <c r="AE275" i="3"/>
  <c r="CQ275" i="3"/>
  <c r="BE276" i="3"/>
  <c r="S277" i="3"/>
  <c r="CE277" i="3"/>
  <c r="AS278" i="3"/>
  <c r="G279" i="3"/>
  <c r="BS279" i="3"/>
  <c r="CV210" i="3"/>
  <c r="CX215" i="3"/>
  <c r="BB219" i="3"/>
  <c r="S221" i="3"/>
  <c r="CM222" i="3"/>
  <c r="BD224" i="3"/>
  <c r="U226" i="3"/>
  <c r="CO227" i="3"/>
  <c r="BF229" i="3"/>
  <c r="W231" i="3"/>
  <c r="CQ232" i="3"/>
  <c r="BX233" i="3"/>
  <c r="AJ188" i="3"/>
  <c r="BG204" i="3"/>
  <c r="AH203" i="3"/>
  <c r="I202" i="3"/>
  <c r="CH200" i="3"/>
  <c r="CR221" i="3"/>
  <c r="BS200" i="3"/>
  <c r="AE208" i="3"/>
  <c r="AO213" i="3"/>
  <c r="AQ218" i="3"/>
  <c r="AM227" i="3"/>
  <c r="G236" i="3"/>
  <c r="I241" i="3"/>
  <c r="K246" i="3"/>
  <c r="M251" i="3"/>
  <c r="O256" i="3"/>
  <c r="Q261" i="3"/>
  <c r="S266" i="3"/>
  <c r="U271" i="3"/>
  <c r="W276" i="3"/>
  <c r="AJ218" i="3"/>
  <c r="CY231" i="3"/>
  <c r="CD237" i="3"/>
  <c r="CF242" i="3"/>
  <c r="CH247" i="3"/>
  <c r="CJ252" i="3"/>
  <c r="CL257" i="3"/>
  <c r="CN262" i="3"/>
  <c r="CP267" i="3"/>
  <c r="CR272" i="3"/>
  <c r="CT277" i="3"/>
  <c r="AU223" i="3"/>
  <c r="BI234" i="3"/>
  <c r="BK239" i="3"/>
  <c r="BM244" i="3"/>
  <c r="BO249" i="3"/>
  <c r="BQ254" i="3"/>
  <c r="BS259" i="3"/>
  <c r="I264" i="3"/>
  <c r="BI266" i="3"/>
  <c r="K269" i="3"/>
  <c r="BK271" i="3"/>
  <c r="M274" i="3"/>
  <c r="BM276" i="3"/>
  <c r="O279" i="3"/>
  <c r="BY219" i="3"/>
  <c r="AR226" i="3"/>
  <c r="K233" i="3"/>
  <c r="BR234" i="3"/>
  <c r="BD235" i="3"/>
  <c r="AH236" i="3"/>
  <c r="CT236" i="3"/>
  <c r="BH237" i="3"/>
  <c r="V238" i="3"/>
  <c r="CH238" i="3"/>
  <c r="AV239" i="3"/>
  <c r="J240" i="3"/>
  <c r="BV240" i="3"/>
  <c r="AJ241" i="3"/>
  <c r="CV241" i="3"/>
  <c r="BJ242" i="3"/>
  <c r="X243" i="3"/>
  <c r="CJ243" i="3"/>
  <c r="AX244" i="3"/>
  <c r="L245" i="3"/>
  <c r="BX245" i="3"/>
  <c r="AL246" i="3"/>
  <c r="CX246" i="3"/>
  <c r="BL247" i="3"/>
  <c r="Z248" i="3"/>
  <c r="CL248" i="3"/>
  <c r="AZ249" i="3"/>
  <c r="N250" i="3"/>
  <c r="BZ250" i="3"/>
  <c r="AN251" i="3"/>
  <c r="CZ251" i="3"/>
  <c r="BN252" i="3"/>
  <c r="AB253" i="3"/>
  <c r="CN253" i="3"/>
  <c r="BB254" i="3"/>
  <c r="P255" i="3"/>
  <c r="CB255" i="3"/>
  <c r="AP256" i="3"/>
  <c r="DB256" i="3"/>
  <c r="BP257" i="3"/>
  <c r="AD258" i="3"/>
  <c r="CP258" i="3"/>
  <c r="BD259" i="3"/>
  <c r="R260" i="3"/>
  <c r="CD260" i="3"/>
  <c r="AR261" i="3"/>
  <c r="F262" i="3"/>
  <c r="BR262" i="3"/>
  <c r="AF263" i="3"/>
  <c r="CR263" i="3"/>
  <c r="BF264" i="3"/>
  <c r="T265" i="3"/>
  <c r="CF265" i="3"/>
  <c r="AT266" i="3"/>
  <c r="H267" i="3"/>
  <c r="BT267" i="3"/>
  <c r="AH268" i="3"/>
  <c r="CT268" i="3"/>
  <c r="BH269" i="3"/>
  <c r="V270" i="3"/>
  <c r="BR211" i="3"/>
  <c r="BT216" i="3"/>
  <c r="BZ219" i="3"/>
  <c r="AQ221" i="3"/>
  <c r="M223" i="3"/>
  <c r="CB224" i="3"/>
  <c r="AS226" i="3"/>
  <c r="O228" i="3"/>
  <c r="CD229" i="3"/>
  <c r="AU231" i="3"/>
  <c r="Q233" i="3"/>
  <c r="CG233" i="3"/>
  <c r="AU234" i="3"/>
  <c r="I235" i="3"/>
  <c r="BU235" i="3"/>
  <c r="AI236" i="3"/>
  <c r="CU236" i="3"/>
  <c r="BI237" i="3"/>
  <c r="W238" i="3"/>
  <c r="CI238" i="3"/>
  <c r="AW239" i="3"/>
  <c r="K240" i="3"/>
  <c r="BW240" i="3"/>
  <c r="AK241" i="3"/>
  <c r="CW241" i="3"/>
  <c r="BK242" i="3"/>
  <c r="Y243" i="3"/>
  <c r="CK243" i="3"/>
  <c r="AY244" i="3"/>
  <c r="M245" i="3"/>
  <c r="BY245" i="3"/>
  <c r="AM246" i="3"/>
  <c r="CY246" i="3"/>
  <c r="BM247" i="3"/>
  <c r="AA248" i="3"/>
  <c r="CM248" i="3"/>
  <c r="BA249" i="3"/>
  <c r="O250" i="3"/>
  <c r="CA250" i="3"/>
  <c r="AO251" i="3"/>
  <c r="DA251" i="3"/>
  <c r="BO252" i="3"/>
  <c r="AC253" i="3"/>
  <c r="CO253" i="3"/>
  <c r="BC254" i="3"/>
  <c r="Q255" i="3"/>
  <c r="CC255" i="3"/>
  <c r="AQ256" i="3"/>
  <c r="E257" i="3"/>
  <c r="BQ257" i="3"/>
  <c r="AE258" i="3"/>
  <c r="CQ258" i="3"/>
  <c r="BE259" i="3"/>
  <c r="S260" i="3"/>
  <c r="CE260" i="3"/>
  <c r="AS261" i="3"/>
  <c r="G262" i="3"/>
  <c r="BS262" i="3"/>
  <c r="AG263" i="3"/>
  <c r="CS263" i="3"/>
  <c r="BG264" i="3"/>
  <c r="U265" i="3"/>
  <c r="CG265" i="3"/>
  <c r="AU266" i="3"/>
  <c r="I267" i="3"/>
  <c r="BU267" i="3"/>
  <c r="AI268" i="3"/>
  <c r="CU268" i="3"/>
  <c r="BI269" i="3"/>
  <c r="W270" i="3"/>
  <c r="CI270" i="3"/>
  <c r="AW271" i="3"/>
  <c r="K272" i="3"/>
  <c r="BW272" i="3"/>
  <c r="AK273" i="3"/>
  <c r="CW273" i="3"/>
  <c r="BK274" i="3"/>
  <c r="Y275" i="3"/>
  <c r="CK275" i="3"/>
  <c r="AY276" i="3"/>
  <c r="M277" i="3"/>
  <c r="BY277" i="3"/>
  <c r="AM278" i="3"/>
  <c r="CY278" i="3"/>
  <c r="BM279" i="3"/>
  <c r="AZ210" i="3"/>
  <c r="BB215" i="3"/>
  <c r="AL219" i="3"/>
  <c r="DA220" i="3"/>
  <c r="BW222" i="3"/>
  <c r="AN224" i="3"/>
  <c r="E226" i="3"/>
  <c r="BY227" i="3"/>
  <c r="AP229" i="3"/>
  <c r="G231" i="3"/>
  <c r="CA232" i="3"/>
  <c r="BR233" i="3"/>
  <c r="AF234" i="3"/>
  <c r="CR234" i="3"/>
  <c r="BF235" i="3"/>
  <c r="T236" i="3"/>
  <c r="CF236" i="3"/>
  <c r="AT237" i="3"/>
  <c r="H238" i="3"/>
  <c r="BT238" i="3"/>
  <c r="AH239" i="3"/>
  <c r="CT239" i="3"/>
  <c r="BH240" i="3"/>
  <c r="V241" i="3"/>
  <c r="CH241" i="3"/>
  <c r="AV242" i="3"/>
  <c r="J243" i="3"/>
  <c r="BV243" i="3"/>
  <c r="AJ244" i="3"/>
  <c r="CV244" i="3"/>
  <c r="BJ245" i="3"/>
  <c r="X246" i="3"/>
  <c r="CJ246" i="3"/>
  <c r="AX247" i="3"/>
  <c r="L248" i="3"/>
  <c r="BX248" i="3"/>
  <c r="AL249" i="3"/>
  <c r="CX249" i="3"/>
  <c r="BL250" i="3"/>
  <c r="Z251" i="3"/>
  <c r="CL251" i="3"/>
  <c r="AZ252" i="3"/>
  <c r="N253" i="3"/>
  <c r="BZ253" i="3"/>
  <c r="AN254" i="3"/>
  <c r="CZ254" i="3"/>
  <c r="BN255" i="3"/>
  <c r="AB256" i="3"/>
  <c r="CN256" i="3"/>
  <c r="BB257" i="3"/>
  <c r="P258" i="3"/>
  <c r="CB258" i="3"/>
  <c r="AP259" i="3"/>
  <c r="DB259" i="3"/>
  <c r="BP260" i="3"/>
  <c r="AD261" i="3"/>
  <c r="CP261" i="3"/>
  <c r="BD262" i="3"/>
  <c r="R263" i="3"/>
  <c r="CD263" i="3"/>
  <c r="AR264" i="3"/>
  <c r="F265" i="3"/>
  <c r="BR265" i="3"/>
  <c r="AF266" i="3"/>
  <c r="CR266" i="3"/>
  <c r="BF267" i="3"/>
  <c r="T268" i="3"/>
  <c r="CF268" i="3"/>
  <c r="AT269" i="3"/>
  <c r="H270" i="3"/>
  <c r="BT270" i="3"/>
  <c r="AH271" i="3"/>
  <c r="CT271" i="3"/>
  <c r="BH272" i="3"/>
  <c r="V273" i="3"/>
  <c r="CH273" i="3"/>
  <c r="AV274" i="3"/>
  <c r="J275" i="3"/>
  <c r="BV275" i="3"/>
  <c r="AJ276" i="3"/>
  <c r="CV276" i="3"/>
  <c r="BJ277" i="3"/>
  <c r="X278" i="3"/>
  <c r="CJ278" i="3"/>
  <c r="AX279" i="3"/>
  <c r="CT209" i="3"/>
  <c r="CV214" i="3"/>
  <c r="U219" i="3"/>
  <c r="CJ220" i="3"/>
  <c r="BA222" i="3"/>
  <c r="W224" i="3"/>
  <c r="CL225" i="3"/>
  <c r="BC227" i="3"/>
  <c r="Y229" i="3"/>
  <c r="CN230" i="3"/>
  <c r="BE232" i="3"/>
  <c r="BK233" i="3"/>
  <c r="Y234" i="3"/>
  <c r="CK234" i="3"/>
  <c r="AY235" i="3"/>
  <c r="M236" i="3"/>
  <c r="BY236" i="3"/>
  <c r="AM237" i="3"/>
  <c r="CY237" i="3"/>
  <c r="BM238" i="3"/>
  <c r="AA239" i="3"/>
  <c r="CM239" i="3"/>
  <c r="BA240" i="3"/>
  <c r="O241" i="3"/>
  <c r="CA241" i="3"/>
  <c r="AO242" i="3"/>
  <c r="DA242" i="3"/>
  <c r="BO243" i="3"/>
  <c r="AC244" i="3"/>
  <c r="CO244" i="3"/>
  <c r="BC245" i="3"/>
  <c r="Q246" i="3"/>
  <c r="CC246" i="3"/>
  <c r="AQ247" i="3"/>
  <c r="E248" i="3"/>
  <c r="BQ248" i="3"/>
  <c r="AE249" i="3"/>
  <c r="CQ249" i="3"/>
  <c r="BE250" i="3"/>
  <c r="S251" i="3"/>
  <c r="CE251" i="3"/>
  <c r="AS252" i="3"/>
  <c r="G253" i="3"/>
  <c r="BS253" i="3"/>
  <c r="AG254" i="3"/>
  <c r="CS254" i="3"/>
  <c r="BG255" i="3"/>
  <c r="U256" i="3"/>
  <c r="CG256" i="3"/>
  <c r="AU257" i="3"/>
  <c r="I258" i="3"/>
  <c r="BU258" i="3"/>
  <c r="AI259" i="3"/>
  <c r="CU259" i="3"/>
  <c r="BI260" i="3"/>
  <c r="W261" i="3"/>
  <c r="CI261" i="3"/>
  <c r="AW262" i="3"/>
  <c r="K263" i="3"/>
  <c r="BW263" i="3"/>
  <c r="AK264" i="3"/>
  <c r="CW264" i="3"/>
  <c r="BK265" i="3"/>
  <c r="Y266" i="3"/>
  <c r="CK266" i="3"/>
  <c r="AY267" i="3"/>
  <c r="M268" i="3"/>
  <c r="BY268" i="3"/>
  <c r="AM269" i="3"/>
  <c r="CY269" i="3"/>
  <c r="BM270" i="3"/>
  <c r="AA271" i="3"/>
  <c r="CM271" i="3"/>
  <c r="BA272" i="3"/>
  <c r="O273" i="3"/>
  <c r="CA273" i="3"/>
  <c r="AO274" i="3"/>
  <c r="DA274" i="3"/>
  <c r="BO275" i="3"/>
  <c r="AC276" i="3"/>
  <c r="CO276" i="3"/>
  <c r="BC277" i="3"/>
  <c r="Q278" i="3"/>
  <c r="CC278" i="3"/>
  <c r="AQ279" i="3"/>
  <c r="E280" i="3"/>
  <c r="BI227" i="3"/>
  <c r="N236" i="3"/>
  <c r="P241" i="3"/>
  <c r="R246" i="3"/>
  <c r="T251" i="3"/>
  <c r="V256" i="3"/>
  <c r="X261" i="3"/>
  <c r="Z266" i="3"/>
  <c r="CP270" i="3"/>
  <c r="AR273" i="3"/>
  <c r="CR275" i="3"/>
  <c r="AT278" i="3"/>
  <c r="AF280" i="3"/>
  <c r="CR280" i="3"/>
  <c r="BF281" i="3"/>
  <c r="T282" i="3"/>
  <c r="CF282" i="3"/>
  <c r="AT283" i="3"/>
  <c r="H284" i="3"/>
  <c r="BT284" i="3"/>
  <c r="AH285" i="3"/>
  <c r="CT285" i="3"/>
  <c r="BH286" i="3"/>
  <c r="V287" i="3"/>
  <c r="CH287" i="3"/>
  <c r="AV288" i="3"/>
  <c r="J289" i="3"/>
  <c r="BV289" i="3"/>
  <c r="AJ290" i="3"/>
  <c r="CV290" i="3"/>
  <c r="BJ291" i="3"/>
  <c r="X292" i="3"/>
  <c r="CJ292" i="3"/>
  <c r="AX293" i="3"/>
  <c r="L294" i="3"/>
  <c r="BX294" i="3"/>
  <c r="AL295" i="3"/>
  <c r="CX295" i="3"/>
  <c r="BL296" i="3"/>
  <c r="Z297" i="3"/>
  <c r="CL297" i="3"/>
  <c r="AZ298" i="3"/>
  <c r="N299" i="3"/>
  <c r="BZ299" i="3"/>
  <c r="AN300" i="3"/>
  <c r="CZ300" i="3"/>
  <c r="BN301" i="3"/>
  <c r="AB302" i="3"/>
  <c r="CN302" i="3"/>
  <c r="BB303" i="3"/>
  <c r="P304" i="3"/>
  <c r="CB304" i="3"/>
  <c r="AP305" i="3"/>
  <c r="DB305" i="3"/>
  <c r="BP306" i="3"/>
  <c r="AD307" i="3"/>
  <c r="CP307" i="3"/>
  <c r="BD308" i="3"/>
  <c r="R309" i="3"/>
  <c r="CD309" i="3"/>
  <c r="AR310" i="3"/>
  <c r="F311" i="3"/>
  <c r="BR311" i="3"/>
  <c r="AF312" i="3"/>
  <c r="CR312" i="3"/>
  <c r="BF313" i="3"/>
  <c r="T314" i="3"/>
  <c r="CF314" i="3"/>
  <c r="AT315" i="3"/>
  <c r="H316" i="3"/>
  <c r="BT316" i="3"/>
  <c r="AH317" i="3"/>
  <c r="CT317" i="3"/>
  <c r="BH318" i="3"/>
  <c r="V319" i="3"/>
  <c r="CH319" i="3"/>
  <c r="AV320" i="3"/>
  <c r="J321" i="3"/>
  <c r="BV321" i="3"/>
  <c r="AJ322" i="3"/>
  <c r="CV322" i="3"/>
  <c r="BJ323" i="3"/>
  <c r="X324" i="3"/>
  <c r="CJ324" i="3"/>
  <c r="AX325" i="3"/>
  <c r="J221" i="3"/>
  <c r="BT233" i="3"/>
  <c r="BV238" i="3"/>
  <c r="BX243" i="3"/>
  <c r="BZ248" i="3"/>
  <c r="CB253" i="3"/>
  <c r="CD258" i="3"/>
  <c r="CF263" i="3"/>
  <c r="CH268" i="3"/>
  <c r="V272" i="3"/>
  <c r="BV274" i="3"/>
  <c r="X277" i="3"/>
  <c r="BX279" i="3"/>
  <c r="BM280" i="3"/>
  <c r="AA281" i="3"/>
  <c r="CM281" i="3"/>
  <c r="BA282" i="3"/>
  <c r="O283" i="3"/>
  <c r="CA283" i="3"/>
  <c r="AO284" i="3"/>
  <c r="DA284" i="3"/>
  <c r="BO285" i="3"/>
  <c r="AC286" i="3"/>
  <c r="CO286" i="3"/>
  <c r="BC287" i="3"/>
  <c r="Q288" i="3"/>
  <c r="CC288" i="3"/>
  <c r="AQ289" i="3"/>
  <c r="E290" i="3"/>
  <c r="BQ290" i="3"/>
  <c r="AE291" i="3"/>
  <c r="CQ291" i="3"/>
  <c r="BE292" i="3"/>
  <c r="S293" i="3"/>
  <c r="CE293" i="3"/>
  <c r="AS294" i="3"/>
  <c r="G295" i="3"/>
  <c r="BS295" i="3"/>
  <c r="AG296" i="3"/>
  <c r="CS296" i="3"/>
  <c r="BG297" i="3"/>
  <c r="U298" i="3"/>
  <c r="CG298" i="3"/>
  <c r="AU299" i="3"/>
  <c r="I300" i="3"/>
  <c r="BU300" i="3"/>
  <c r="AI301" i="3"/>
  <c r="CU301" i="3"/>
  <c r="BI302" i="3"/>
  <c r="W303" i="3"/>
  <c r="CI303" i="3"/>
  <c r="AW304" i="3"/>
  <c r="K305" i="3"/>
  <c r="BW305" i="3"/>
  <c r="AK306" i="3"/>
  <c r="CW306" i="3"/>
  <c r="BK307" i="3"/>
  <c r="Y308" i="3"/>
  <c r="CK308" i="3"/>
  <c r="AY309" i="3"/>
  <c r="M310" i="3"/>
  <c r="BY310" i="3"/>
  <c r="AM311" i="3"/>
  <c r="CY311" i="3"/>
  <c r="BM312" i="3"/>
  <c r="AA313" i="3"/>
  <c r="CM313" i="3"/>
  <c r="BA314" i="3"/>
  <c r="O315" i="3"/>
  <c r="CA315" i="3"/>
  <c r="AO316" i="3"/>
  <c r="DA316" i="3"/>
  <c r="BO317" i="3"/>
  <c r="AC318" i="3"/>
  <c r="CO318" i="3"/>
  <c r="BC319" i="3"/>
  <c r="Q320" i="3"/>
  <c r="CC320" i="3"/>
  <c r="AQ321" i="3"/>
  <c r="E322" i="3"/>
  <c r="BQ322" i="3"/>
  <c r="AE323" i="3"/>
  <c r="CQ323" i="3"/>
  <c r="BE324" i="3"/>
  <c r="S325" i="3"/>
  <c r="AF216" i="3"/>
  <c r="AK231" i="3"/>
  <c r="BD237" i="3"/>
  <c r="BF242" i="3"/>
  <c r="BH247" i="3"/>
  <c r="BJ252" i="3"/>
  <c r="BL257" i="3"/>
  <c r="BN262" i="3"/>
  <c r="BP267" i="3"/>
  <c r="BL271" i="3"/>
  <c r="N274" i="3"/>
  <c r="BN276" i="3"/>
  <c r="P279" i="3"/>
  <c r="AX280" i="3"/>
  <c r="L281" i="3"/>
  <c r="BX281" i="3"/>
  <c r="AL282" i="3"/>
  <c r="CX282" i="3"/>
  <c r="BL283" i="3"/>
  <c r="Z284" i="3"/>
  <c r="CL284" i="3"/>
  <c r="AZ285" i="3"/>
  <c r="N286" i="3"/>
  <c r="BZ286" i="3"/>
  <c r="AN287" i="3"/>
  <c r="CZ287" i="3"/>
  <c r="BN288" i="3"/>
  <c r="AB289" i="3"/>
  <c r="CN289" i="3"/>
  <c r="BB290" i="3"/>
  <c r="P291" i="3"/>
  <c r="CB291" i="3"/>
  <c r="AP292" i="3"/>
  <c r="DB292" i="3"/>
  <c r="BP293" i="3"/>
  <c r="AD294" i="3"/>
  <c r="CP294" i="3"/>
  <c r="BD295" i="3"/>
  <c r="R296" i="3"/>
  <c r="CD296" i="3"/>
  <c r="AR297" i="3"/>
  <c r="F298" i="3"/>
  <c r="BR298" i="3"/>
  <c r="AF299" i="3"/>
  <c r="CR299" i="3"/>
  <c r="BF300" i="3"/>
  <c r="T301" i="3"/>
  <c r="CF301" i="3"/>
  <c r="AT302" i="3"/>
  <c r="H303" i="3"/>
  <c r="BT303" i="3"/>
  <c r="AH304" i="3"/>
  <c r="CT304" i="3"/>
  <c r="BH305" i="3"/>
  <c r="V306" i="3"/>
  <c r="CH306" i="3"/>
  <c r="AV307" i="3"/>
  <c r="J308" i="3"/>
  <c r="BV308" i="3"/>
  <c r="AJ309" i="3"/>
  <c r="CV309" i="3"/>
  <c r="BJ310" i="3"/>
  <c r="X311" i="3"/>
  <c r="CJ311" i="3"/>
  <c r="AX312" i="3"/>
  <c r="L313" i="3"/>
  <c r="BX313" i="3"/>
  <c r="AL314" i="3"/>
  <c r="CX314" i="3"/>
  <c r="BL315" i="3"/>
  <c r="Z316" i="3"/>
  <c r="CL316" i="3"/>
  <c r="AZ317" i="3"/>
  <c r="N318" i="3"/>
  <c r="BZ318" i="3"/>
  <c r="AN319" i="3"/>
  <c r="CZ319" i="3"/>
  <c r="BN320" i="3"/>
  <c r="AB321" i="3"/>
  <c r="CN321" i="3"/>
  <c r="BB322" i="3"/>
  <c r="CP211" i="3"/>
  <c r="CL229" i="3"/>
  <c r="CX236" i="3"/>
  <c r="CZ241" i="3"/>
  <c r="DB246" i="3"/>
  <c r="F252" i="3"/>
  <c r="H257" i="3"/>
  <c r="J262" i="3"/>
  <c r="L267" i="3"/>
  <c r="AJ271" i="3"/>
  <c r="CJ273" i="3"/>
  <c r="AL276" i="3"/>
  <c r="CL278" i="3"/>
  <c r="AQ280" i="3"/>
  <c r="E281" i="3"/>
  <c r="BQ281" i="3"/>
  <c r="AE282" i="3"/>
  <c r="CQ282" i="3"/>
  <c r="BE283" i="3"/>
  <c r="S284" i="3"/>
  <c r="CE284" i="3"/>
  <c r="AS285" i="3"/>
  <c r="G286" i="3"/>
  <c r="BS286" i="3"/>
  <c r="AG287" i="3"/>
  <c r="CS287" i="3"/>
  <c r="BG288" i="3"/>
  <c r="U289" i="3"/>
  <c r="CG289" i="3"/>
  <c r="AU290" i="3"/>
  <c r="I291" i="3"/>
  <c r="BU291" i="3"/>
  <c r="AI292" i="3"/>
  <c r="CU292" i="3"/>
  <c r="BI293" i="3"/>
  <c r="W294" i="3"/>
  <c r="CI294" i="3"/>
  <c r="AW295" i="3"/>
  <c r="K296" i="3"/>
  <c r="BW296" i="3"/>
  <c r="AK297" i="3"/>
  <c r="CW297" i="3"/>
  <c r="BK298" i="3"/>
  <c r="Y299" i="3"/>
  <c r="CK299" i="3"/>
  <c r="AY300" i="3"/>
  <c r="M301" i="3"/>
  <c r="BY301" i="3"/>
  <c r="AM302" i="3"/>
  <c r="CY302" i="3"/>
  <c r="BM303" i="3"/>
  <c r="AA304" i="3"/>
  <c r="CM304" i="3"/>
  <c r="BA305" i="3"/>
  <c r="O306" i="3"/>
  <c r="CA306" i="3"/>
  <c r="AO307" i="3"/>
  <c r="DA307" i="3"/>
  <c r="BO308" i="3"/>
  <c r="AC309" i="3"/>
  <c r="CO309" i="3"/>
  <c r="BC310" i="3"/>
  <c r="Q311" i="3"/>
  <c r="CC311" i="3"/>
  <c r="AQ312" i="3"/>
  <c r="E313" i="3"/>
  <c r="BQ313" i="3"/>
  <c r="AE314" i="3"/>
  <c r="CQ314" i="3"/>
  <c r="BE315" i="3"/>
  <c r="CW161" i="3"/>
  <c r="BI209" i="3"/>
  <c r="AJ208" i="3"/>
  <c r="K207" i="3"/>
  <c r="AL204" i="3"/>
  <c r="AT224" i="3"/>
  <c r="AY202" i="3"/>
  <c r="CY208" i="3"/>
  <c r="DA213" i="3"/>
  <c r="AX209" i="3"/>
  <c r="I229" i="3"/>
  <c r="BS236" i="3"/>
  <c r="BU241" i="3"/>
  <c r="BW246" i="3"/>
  <c r="BY251" i="3"/>
  <c r="CA256" i="3"/>
  <c r="CC261" i="3"/>
  <c r="CE266" i="3"/>
  <c r="CG271" i="3"/>
  <c r="CI276" i="3"/>
  <c r="AF220" i="3"/>
  <c r="AP233" i="3"/>
  <c r="AR238" i="3"/>
  <c r="AT243" i="3"/>
  <c r="AV248" i="3"/>
  <c r="AX253" i="3"/>
  <c r="AZ258" i="3"/>
  <c r="BB263" i="3"/>
  <c r="BD268" i="3"/>
  <c r="BF273" i="3"/>
  <c r="BH278" i="3"/>
  <c r="Q225" i="3"/>
  <c r="W235" i="3"/>
  <c r="Y240" i="3"/>
  <c r="AA245" i="3"/>
  <c r="AC250" i="3"/>
  <c r="AE255" i="3"/>
  <c r="AG260" i="3"/>
  <c r="AW264" i="3"/>
  <c r="CW266" i="3"/>
  <c r="AY269" i="3"/>
  <c r="CY271" i="3"/>
  <c r="BA274" i="3"/>
  <c r="DA276" i="3"/>
  <c r="BC279" i="3"/>
  <c r="CB220" i="3"/>
  <c r="AU227" i="3"/>
  <c r="BH233" i="3"/>
  <c r="CH234" i="3"/>
  <c r="BL235" i="3"/>
  <c r="AP236" i="3"/>
  <c r="DB236" i="3"/>
  <c r="BP237" i="3"/>
  <c r="AD238" i="3"/>
  <c r="CP238" i="3"/>
  <c r="BD239" i="3"/>
  <c r="R240" i="3"/>
  <c r="CD240" i="3"/>
  <c r="AR241" i="3"/>
  <c r="F242" i="3"/>
  <c r="BR242" i="3"/>
  <c r="AF243" i="3"/>
  <c r="CR243" i="3"/>
  <c r="BF244" i="3"/>
  <c r="T245" i="3"/>
  <c r="CF245" i="3"/>
  <c r="AT246" i="3"/>
  <c r="H247" i="3"/>
  <c r="BT247" i="3"/>
  <c r="AH248" i="3"/>
  <c r="CT248" i="3"/>
  <c r="BH249" i="3"/>
  <c r="V250" i="3"/>
  <c r="CH250" i="3"/>
  <c r="AV251" i="3"/>
  <c r="J252" i="3"/>
  <c r="BV252" i="3"/>
  <c r="AJ253" i="3"/>
  <c r="CV253" i="3"/>
  <c r="BJ254" i="3"/>
  <c r="X255" i="3"/>
  <c r="CJ255" i="3"/>
  <c r="AX256" i="3"/>
  <c r="L257" i="3"/>
  <c r="BX257" i="3"/>
  <c r="AL258" i="3"/>
  <c r="CX258" i="3"/>
  <c r="BL259" i="3"/>
  <c r="Z260" i="3"/>
  <c r="CL260" i="3"/>
  <c r="AZ261" i="3"/>
  <c r="N262" i="3"/>
  <c r="BZ262" i="3"/>
  <c r="AN263" i="3"/>
  <c r="CZ263" i="3"/>
  <c r="BN264" i="3"/>
  <c r="AB265" i="3"/>
  <c r="CN265" i="3"/>
  <c r="BB266" i="3"/>
  <c r="P267" i="3"/>
  <c r="CB267" i="3"/>
  <c r="AP268" i="3"/>
  <c r="DB268" i="3"/>
  <c r="BP269" i="3"/>
  <c r="AD270" i="3"/>
  <c r="AF212" i="3"/>
  <c r="AH217" i="3"/>
  <c r="CW219" i="3"/>
  <c r="BN221" i="3"/>
  <c r="AE223" i="3"/>
  <c r="CY224" i="3"/>
  <c r="BP226" i="3"/>
  <c r="AG228" i="3"/>
  <c r="DA229" i="3"/>
  <c r="BR231" i="3"/>
  <c r="AC233" i="3"/>
  <c r="CO233" i="3"/>
  <c r="BC234" i="3"/>
  <c r="Q235" i="3"/>
  <c r="CC235" i="3"/>
  <c r="AQ236" i="3"/>
  <c r="E237" i="3"/>
  <c r="BQ237" i="3"/>
  <c r="AE238" i="3"/>
  <c r="CQ238" i="3"/>
  <c r="BE239" i="3"/>
  <c r="S240" i="3"/>
  <c r="CE240" i="3"/>
  <c r="AS241" i="3"/>
  <c r="G242" i="3"/>
  <c r="BS242" i="3"/>
  <c r="AG243" i="3"/>
  <c r="CS243" i="3"/>
  <c r="BG244" i="3"/>
  <c r="U245" i="3"/>
  <c r="CG245" i="3"/>
  <c r="AU246" i="3"/>
  <c r="I247" i="3"/>
  <c r="BU247" i="3"/>
  <c r="AI248" i="3"/>
  <c r="CU248" i="3"/>
  <c r="BI249" i="3"/>
  <c r="W250" i="3"/>
  <c r="CI250" i="3"/>
  <c r="AW251" i="3"/>
  <c r="K252" i="3"/>
  <c r="BW252" i="3"/>
  <c r="AK253" i="3"/>
  <c r="CW253" i="3"/>
  <c r="BK254" i="3"/>
  <c r="Y255" i="3"/>
  <c r="CK255" i="3"/>
  <c r="AY256" i="3"/>
  <c r="M257" i="3"/>
  <c r="BY257" i="3"/>
  <c r="AM258" i="3"/>
  <c r="CY258" i="3"/>
  <c r="BM259" i="3"/>
  <c r="AA260" i="3"/>
  <c r="CM260" i="3"/>
  <c r="BA261" i="3"/>
  <c r="O262" i="3"/>
  <c r="CA262" i="3"/>
  <c r="AO263" i="3"/>
  <c r="DA263" i="3"/>
  <c r="BO264" i="3"/>
  <c r="AC265" i="3"/>
  <c r="CO265" i="3"/>
  <c r="BC266" i="3"/>
  <c r="Q267" i="3"/>
  <c r="CC267" i="3"/>
  <c r="AQ268" i="3"/>
  <c r="E269" i="3"/>
  <c r="BQ269" i="3"/>
  <c r="AE270" i="3"/>
  <c r="CQ270" i="3"/>
  <c r="BE271" i="3"/>
  <c r="S272" i="3"/>
  <c r="CE272" i="3"/>
  <c r="AS273" i="3"/>
  <c r="G274" i="3"/>
  <c r="BS274" i="3"/>
  <c r="AG275" i="3"/>
  <c r="CS275" i="3"/>
  <c r="BG276" i="3"/>
  <c r="U277" i="3"/>
  <c r="CG277" i="3"/>
  <c r="AU278" i="3"/>
  <c r="I279" i="3"/>
  <c r="BU279" i="3"/>
  <c r="N211" i="3"/>
  <c r="P216" i="3"/>
  <c r="BI219" i="3"/>
  <c r="Z221" i="3"/>
  <c r="CO222" i="3"/>
  <c r="BK224" i="3"/>
  <c r="AB226" i="3"/>
  <c r="CQ227" i="3"/>
  <c r="BM229" i="3"/>
  <c r="AD231" i="3"/>
  <c r="CS232" i="3"/>
  <c r="BZ233" i="3"/>
  <c r="AN234" i="3"/>
  <c r="CZ234" i="3"/>
  <c r="BN235" i="3"/>
  <c r="AB236" i="3"/>
  <c r="CN236" i="3"/>
  <c r="BB237" i="3"/>
  <c r="P238" i="3"/>
  <c r="CB238" i="3"/>
  <c r="AP239" i="3"/>
  <c r="DB239" i="3"/>
  <c r="BP240" i="3"/>
  <c r="AD241" i="3"/>
  <c r="CP241" i="3"/>
  <c r="BD242" i="3"/>
  <c r="R243" i="3"/>
  <c r="CD243" i="3"/>
  <c r="AR244" i="3"/>
  <c r="F245" i="3"/>
  <c r="BR245" i="3"/>
  <c r="AF246" i="3"/>
  <c r="CR246" i="3"/>
  <c r="BF247" i="3"/>
  <c r="T248" i="3"/>
  <c r="CF248" i="3"/>
  <c r="AT249" i="3"/>
  <c r="H250" i="3"/>
  <c r="BT250" i="3"/>
  <c r="AH251" i="3"/>
  <c r="CT251" i="3"/>
  <c r="BH252" i="3"/>
  <c r="V253" i="3"/>
  <c r="CH253" i="3"/>
  <c r="AV254" i="3"/>
  <c r="J255" i="3"/>
  <c r="BV255" i="3"/>
  <c r="AJ256" i="3"/>
  <c r="CV256" i="3"/>
  <c r="BJ257" i="3"/>
  <c r="X258" i="3"/>
  <c r="CJ258" i="3"/>
  <c r="AX259" i="3"/>
  <c r="L260" i="3"/>
  <c r="BX260" i="3"/>
  <c r="AL261" i="3"/>
  <c r="CX261" i="3"/>
  <c r="BL262" i="3"/>
  <c r="Z263" i="3"/>
  <c r="CL263" i="3"/>
  <c r="AZ264" i="3"/>
  <c r="N265" i="3"/>
  <c r="BZ265" i="3"/>
  <c r="AN266" i="3"/>
  <c r="CZ266" i="3"/>
  <c r="BN267" i="3"/>
  <c r="AB268" i="3"/>
  <c r="CN268" i="3"/>
  <c r="BB269" i="3"/>
  <c r="P270" i="3"/>
  <c r="CB270" i="3"/>
  <c r="AP271" i="3"/>
  <c r="DB271" i="3"/>
  <c r="BP272" i="3"/>
  <c r="AD273" i="3"/>
  <c r="CP273" i="3"/>
  <c r="BD274" i="3"/>
  <c r="R275" i="3"/>
  <c r="CD275" i="3"/>
  <c r="AR276" i="3"/>
  <c r="F277" i="3"/>
  <c r="BR277" i="3"/>
  <c r="AF278" i="3"/>
  <c r="CR278" i="3"/>
  <c r="BF279" i="3"/>
  <c r="BH210" i="3"/>
  <c r="BJ215" i="3"/>
  <c r="AM219" i="3"/>
  <c r="I221" i="3"/>
  <c r="BX222" i="3"/>
  <c r="AO224" i="3"/>
  <c r="K226" i="3"/>
  <c r="BZ227" i="3"/>
  <c r="AQ229" i="3"/>
  <c r="M231" i="3"/>
  <c r="CB232" i="3"/>
  <c r="BS233" i="3"/>
  <c r="AG234" i="3"/>
  <c r="CS234" i="3"/>
  <c r="BG235" i="3"/>
  <c r="U236" i="3"/>
  <c r="CG236" i="3"/>
  <c r="AU237" i="3"/>
  <c r="I238" i="3"/>
  <c r="BU238" i="3"/>
  <c r="AI239" i="3"/>
  <c r="CU239" i="3"/>
  <c r="BI240" i="3"/>
  <c r="W241" i="3"/>
  <c r="CI241" i="3"/>
  <c r="AW242" i="3"/>
  <c r="K243" i="3"/>
  <c r="BW243" i="3"/>
  <c r="AK244" i="3"/>
  <c r="CW244" i="3"/>
  <c r="BK245" i="3"/>
  <c r="Y246" i="3"/>
  <c r="CK246" i="3"/>
  <c r="AY247" i="3"/>
  <c r="M248" i="3"/>
  <c r="BY248" i="3"/>
  <c r="AM249" i="3"/>
  <c r="CY249" i="3"/>
  <c r="BM250" i="3"/>
  <c r="AA251" i="3"/>
  <c r="CM251" i="3"/>
  <c r="BA252" i="3"/>
  <c r="O253" i="3"/>
  <c r="CA253" i="3"/>
  <c r="AO254" i="3"/>
  <c r="DA254" i="3"/>
  <c r="BO255" i="3"/>
  <c r="AC256" i="3"/>
  <c r="CO256" i="3"/>
  <c r="BC257" i="3"/>
  <c r="Q258" i="3"/>
  <c r="CC258" i="3"/>
  <c r="AQ259" i="3"/>
  <c r="E260" i="3"/>
  <c r="BQ260" i="3"/>
  <c r="AE261" i="3"/>
  <c r="CQ261" i="3"/>
  <c r="BE262" i="3"/>
  <c r="S263" i="3"/>
  <c r="CE263" i="3"/>
  <c r="AS264" i="3"/>
  <c r="G265" i="3"/>
  <c r="BS265" i="3"/>
  <c r="AG266" i="3"/>
  <c r="CS266" i="3"/>
  <c r="BG267" i="3"/>
  <c r="U268" i="3"/>
  <c r="CG268" i="3"/>
  <c r="AU269" i="3"/>
  <c r="I270" i="3"/>
  <c r="BU270" i="3"/>
  <c r="AI271" i="3"/>
  <c r="CU271" i="3"/>
  <c r="BI272" i="3"/>
  <c r="W273" i="3"/>
  <c r="CI273" i="3"/>
  <c r="AW274" i="3"/>
  <c r="K275" i="3"/>
  <c r="BW275" i="3"/>
  <c r="AK276" i="3"/>
  <c r="CW276" i="3"/>
  <c r="BK277" i="3"/>
  <c r="Y278" i="3"/>
  <c r="CK278" i="3"/>
  <c r="AY279" i="3"/>
  <c r="DB209" i="3"/>
  <c r="Z229" i="3"/>
  <c r="BZ236" i="3"/>
  <c r="CB241" i="3"/>
  <c r="CD246" i="3"/>
  <c r="CF251" i="3"/>
  <c r="CH256" i="3"/>
  <c r="CJ261" i="3"/>
  <c r="CL266" i="3"/>
  <c r="X271" i="3"/>
  <c r="BX273" i="3"/>
  <c r="Z276" i="3"/>
  <c r="BZ278" i="3"/>
  <c r="AN280" i="3"/>
  <c r="CZ280" i="3"/>
  <c r="BN281" i="3"/>
  <c r="AB282" i="3"/>
  <c r="CN282" i="3"/>
  <c r="BB283" i="3"/>
  <c r="P284" i="3"/>
  <c r="CB284" i="3"/>
  <c r="AP285" i="3"/>
  <c r="DB285" i="3"/>
  <c r="BP286" i="3"/>
  <c r="AD287" i="3"/>
  <c r="CP287" i="3"/>
  <c r="BD288" i="3"/>
  <c r="R289" i="3"/>
  <c r="CD289" i="3"/>
  <c r="AR290" i="3"/>
  <c r="F291" i="3"/>
  <c r="BR291" i="3"/>
  <c r="AF292" i="3"/>
  <c r="CR292" i="3"/>
  <c r="BF293" i="3"/>
  <c r="T294" i="3"/>
  <c r="CF294" i="3"/>
  <c r="AT295" i="3"/>
  <c r="H296" i="3"/>
  <c r="BT296" i="3"/>
  <c r="AH297" i="3"/>
  <c r="CT297" i="3"/>
  <c r="BH298" i="3"/>
  <c r="V299" i="3"/>
  <c r="CH299" i="3"/>
  <c r="AV300" i="3"/>
  <c r="J301" i="3"/>
  <c r="BV301" i="3"/>
  <c r="AJ302" i="3"/>
  <c r="CV302" i="3"/>
  <c r="BJ303" i="3"/>
  <c r="X304" i="3"/>
  <c r="CJ304" i="3"/>
  <c r="AX305" i="3"/>
  <c r="L306" i="3"/>
  <c r="BX306" i="3"/>
  <c r="AL307" i="3"/>
  <c r="CX307" i="3"/>
  <c r="BL308" i="3"/>
  <c r="Z309" i="3"/>
  <c r="CL309" i="3"/>
  <c r="AZ310" i="3"/>
  <c r="N311" i="3"/>
  <c r="BZ311" i="3"/>
  <c r="AN312" i="3"/>
  <c r="CZ312" i="3"/>
  <c r="BN313" i="3"/>
  <c r="AB314" i="3"/>
  <c r="CN314" i="3"/>
  <c r="BB315" i="3"/>
  <c r="P316" i="3"/>
  <c r="CB316" i="3"/>
  <c r="AP317" i="3"/>
  <c r="DB317" i="3"/>
  <c r="BP318" i="3"/>
  <c r="AD319" i="3"/>
  <c r="CP319" i="3"/>
  <c r="BD320" i="3"/>
  <c r="R321" i="3"/>
  <c r="CD321" i="3"/>
  <c r="AR322" i="3"/>
  <c r="F323" i="3"/>
  <c r="BR323" i="3"/>
  <c r="AF324" i="3"/>
  <c r="CR324" i="3"/>
  <c r="BF325" i="3"/>
  <c r="BY222" i="3"/>
  <c r="AH234" i="3"/>
  <c r="AJ239" i="3"/>
  <c r="AL244" i="3"/>
  <c r="AN249" i="3"/>
  <c r="AP254" i="3"/>
  <c r="AR259" i="3"/>
  <c r="AT264" i="3"/>
  <c r="AV269" i="3"/>
  <c r="BB272" i="3"/>
  <c r="DB274" i="3"/>
  <c r="BD277" i="3"/>
  <c r="F280" i="3"/>
  <c r="BU280" i="3"/>
  <c r="AI281" i="3"/>
  <c r="CU281" i="3"/>
  <c r="BI282" i="3"/>
  <c r="W283" i="3"/>
  <c r="CI283" i="3"/>
  <c r="AW284" i="3"/>
  <c r="K285" i="3"/>
  <c r="BW285" i="3"/>
  <c r="AK286" i="3"/>
  <c r="CW286" i="3"/>
  <c r="BK287" i="3"/>
  <c r="Y288" i="3"/>
  <c r="CK288" i="3"/>
  <c r="AY289" i="3"/>
  <c r="M290" i="3"/>
  <c r="BY290" i="3"/>
  <c r="AM291" i="3"/>
  <c r="CY291" i="3"/>
  <c r="BM292" i="3"/>
  <c r="AA293" i="3"/>
  <c r="CM293" i="3"/>
  <c r="BA294" i="3"/>
  <c r="O295" i="3"/>
  <c r="CA295" i="3"/>
  <c r="AO296" i="3"/>
  <c r="DA296" i="3"/>
  <c r="BO297" i="3"/>
  <c r="AC298" i="3"/>
  <c r="CO298" i="3"/>
  <c r="BC299" i="3"/>
  <c r="Q300" i="3"/>
  <c r="CC300" i="3"/>
  <c r="AQ301" i="3"/>
  <c r="E302" i="3"/>
  <c r="BQ302" i="3"/>
  <c r="AE303" i="3"/>
  <c r="CQ303" i="3"/>
  <c r="BE304" i="3"/>
  <c r="S305" i="3"/>
  <c r="CE305" i="3"/>
  <c r="AS306" i="3"/>
  <c r="G307" i="3"/>
  <c r="BS307" i="3"/>
  <c r="AG308" i="3"/>
  <c r="CS308" i="3"/>
  <c r="BG309" i="3"/>
  <c r="U310" i="3"/>
  <c r="CG310" i="3"/>
  <c r="AU311" i="3"/>
  <c r="I312" i="3"/>
  <c r="BU312" i="3"/>
  <c r="AI313" i="3"/>
  <c r="CU313" i="3"/>
  <c r="BI314" i="3"/>
  <c r="W315" i="3"/>
  <c r="CI315" i="3"/>
  <c r="AW316" i="3"/>
  <c r="K317" i="3"/>
  <c r="BW317" i="3"/>
  <c r="AK318" i="3"/>
  <c r="CW318" i="3"/>
  <c r="BK319" i="3"/>
  <c r="Y320" i="3"/>
  <c r="CK320" i="3"/>
  <c r="AY321" i="3"/>
  <c r="M322" i="3"/>
  <c r="BY322" i="3"/>
  <c r="AM323" i="3"/>
  <c r="CY323" i="3"/>
  <c r="BM324" i="3"/>
  <c r="AA325" i="3"/>
  <c r="BK219" i="3"/>
  <c r="CZ232" i="3"/>
  <c r="R238" i="3"/>
  <c r="T243" i="3"/>
  <c r="V248" i="3"/>
  <c r="X253" i="3"/>
  <c r="Z258" i="3"/>
  <c r="AB263" i="3"/>
  <c r="AD268" i="3"/>
  <c r="CR271" i="3"/>
  <c r="AT274" i="3"/>
  <c r="CT276" i="3"/>
  <c r="AV279" i="3"/>
  <c r="BF280" i="3"/>
  <c r="T281" i="3"/>
  <c r="CF281" i="3"/>
  <c r="AT282" i="3"/>
  <c r="H283" i="3"/>
  <c r="BT283" i="3"/>
  <c r="AH284" i="3"/>
  <c r="CT284" i="3"/>
  <c r="BH285" i="3"/>
  <c r="V286" i="3"/>
  <c r="CH286" i="3"/>
  <c r="AV287" i="3"/>
  <c r="J288" i="3"/>
  <c r="BV288" i="3"/>
  <c r="AJ289" i="3"/>
  <c r="CV289" i="3"/>
  <c r="BJ290" i="3"/>
  <c r="X291" i="3"/>
  <c r="CJ291" i="3"/>
  <c r="AX292" i="3"/>
  <c r="L293" i="3"/>
  <c r="BX293" i="3"/>
  <c r="AL294" i="3"/>
  <c r="CX294" i="3"/>
  <c r="BL295" i="3"/>
  <c r="Z296" i="3"/>
  <c r="CL296" i="3"/>
  <c r="AZ297" i="3"/>
  <c r="N298" i="3"/>
  <c r="BZ298" i="3"/>
  <c r="AN299" i="3"/>
  <c r="CZ299" i="3"/>
  <c r="BN300" i="3"/>
  <c r="AB301" i="3"/>
  <c r="CN301" i="3"/>
  <c r="BB302" i="3"/>
  <c r="P303" i="3"/>
  <c r="CB303" i="3"/>
  <c r="AP304" i="3"/>
  <c r="DB304" i="3"/>
  <c r="BP305" i="3"/>
  <c r="AD306" i="3"/>
  <c r="CP306" i="3"/>
  <c r="BD307" i="3"/>
  <c r="R308" i="3"/>
  <c r="CD308" i="3"/>
  <c r="AR309" i="3"/>
  <c r="F310" i="3"/>
  <c r="BR310" i="3"/>
  <c r="AF311" i="3"/>
  <c r="CR311" i="3"/>
  <c r="BF312" i="3"/>
  <c r="T313" i="3"/>
  <c r="CF313" i="3"/>
  <c r="AT314" i="3"/>
  <c r="H315" i="3"/>
  <c r="BT315" i="3"/>
  <c r="AH316" i="3"/>
  <c r="CT316" i="3"/>
  <c r="BH317" i="3"/>
  <c r="V318" i="3"/>
  <c r="CH318" i="3"/>
  <c r="AV319" i="3"/>
  <c r="J320" i="3"/>
  <c r="BV320" i="3"/>
  <c r="AJ321" i="3"/>
  <c r="CV321" i="3"/>
  <c r="BJ322" i="3"/>
  <c r="CR216" i="3"/>
  <c r="BC231" i="3"/>
  <c r="BL237" i="3"/>
  <c r="BN242" i="3"/>
  <c r="BP247" i="3"/>
  <c r="BR252" i="3"/>
  <c r="BT257" i="3"/>
  <c r="BV262" i="3"/>
  <c r="BX267" i="3"/>
  <c r="BP271" i="3"/>
  <c r="R274" i="3"/>
  <c r="BR276" i="3"/>
  <c r="T279" i="3"/>
  <c r="AY280" i="3"/>
  <c r="M281" i="3"/>
  <c r="BY281" i="3"/>
  <c r="AM282" i="3"/>
  <c r="CY282" i="3"/>
  <c r="BM283" i="3"/>
  <c r="AA284" i="3"/>
  <c r="CM284" i="3"/>
  <c r="BA285" i="3"/>
  <c r="O286" i="3"/>
  <c r="CA286" i="3"/>
  <c r="AO287" i="3"/>
  <c r="DA287" i="3"/>
  <c r="BO288" i="3"/>
  <c r="AC289" i="3"/>
  <c r="CO289" i="3"/>
  <c r="BC290" i="3"/>
  <c r="Q291" i="3"/>
  <c r="CC291" i="3"/>
  <c r="AQ292" i="3"/>
  <c r="E293" i="3"/>
  <c r="BQ293" i="3"/>
  <c r="AE294" i="3"/>
  <c r="CQ294" i="3"/>
  <c r="BE295" i="3"/>
  <c r="S296" i="3"/>
  <c r="CE296" i="3"/>
  <c r="AS297" i="3"/>
  <c r="G298" i="3"/>
  <c r="BS298" i="3"/>
  <c r="AG299" i="3"/>
  <c r="CS299" i="3"/>
  <c r="BG300" i="3"/>
  <c r="U301" i="3"/>
  <c r="CG301" i="3"/>
  <c r="AU302" i="3"/>
  <c r="I303" i="3"/>
  <c r="BU303" i="3"/>
  <c r="AI304" i="3"/>
  <c r="CU304" i="3"/>
  <c r="BI305" i="3"/>
  <c r="W306" i="3"/>
  <c r="CI306" i="3"/>
  <c r="AW307" i="3"/>
  <c r="K308" i="3"/>
  <c r="BW308" i="3"/>
  <c r="AK309" i="3"/>
  <c r="CW309" i="3"/>
  <c r="BK310" i="3"/>
  <c r="Y311" i="3"/>
  <c r="CK311" i="3"/>
  <c r="AY312" i="3"/>
  <c r="M313" i="3"/>
  <c r="BY313" i="3"/>
  <c r="AM314" i="3"/>
  <c r="CY314" i="3"/>
  <c r="BM315" i="3"/>
  <c r="Z185" i="3"/>
  <c r="BK214" i="3"/>
  <c r="AL213" i="3"/>
  <c r="M212" i="3"/>
  <c r="CL206" i="3"/>
  <c r="CT226" i="3"/>
  <c r="AC203" i="3"/>
  <c r="BM209" i="3"/>
  <c r="BO214" i="3"/>
  <c r="AZ214" i="3"/>
  <c r="BX230" i="3"/>
  <c r="AG237" i="3"/>
  <c r="AI242" i="3"/>
  <c r="AK247" i="3"/>
  <c r="AM252" i="3"/>
  <c r="AO257" i="3"/>
  <c r="AQ262" i="3"/>
  <c r="AS267" i="3"/>
  <c r="AU272" i="3"/>
  <c r="AW277" i="3"/>
  <c r="CU221" i="3"/>
  <c r="DB233" i="3"/>
  <c r="F239" i="3"/>
  <c r="H244" i="3"/>
  <c r="J249" i="3"/>
  <c r="L254" i="3"/>
  <c r="N259" i="3"/>
  <c r="P264" i="3"/>
  <c r="R269" i="3"/>
  <c r="T274" i="3"/>
  <c r="V279" i="3"/>
  <c r="CF226" i="3"/>
  <c r="CI235" i="3"/>
  <c r="CK240" i="3"/>
  <c r="CM245" i="3"/>
  <c r="CO250" i="3"/>
  <c r="CQ255" i="3"/>
  <c r="CS260" i="3"/>
  <c r="BU264" i="3"/>
  <c r="W267" i="3"/>
  <c r="BW269" i="3"/>
  <c r="Y272" i="3"/>
  <c r="BY274" i="3"/>
  <c r="AA277" i="3"/>
  <c r="CA279" i="3"/>
  <c r="AP221" i="3"/>
  <c r="I228" i="3"/>
  <c r="CF233" i="3"/>
  <c r="CP234" i="3"/>
  <c r="BT235" i="3"/>
  <c r="AX236" i="3"/>
  <c r="L237" i="3"/>
  <c r="BX237" i="3"/>
  <c r="AL238" i="3"/>
  <c r="CX238" i="3"/>
  <c r="BL239" i="3"/>
  <c r="Z240" i="3"/>
  <c r="CL240" i="3"/>
  <c r="AZ241" i="3"/>
  <c r="N242" i="3"/>
  <c r="BZ242" i="3"/>
  <c r="AN243" i="3"/>
  <c r="CZ243" i="3"/>
  <c r="BN244" i="3"/>
  <c r="AB245" i="3"/>
  <c r="CN245" i="3"/>
  <c r="BB246" i="3"/>
  <c r="P247" i="3"/>
  <c r="CB247" i="3"/>
  <c r="AP248" i="3"/>
  <c r="DB248" i="3"/>
  <c r="BP249" i="3"/>
  <c r="AD250" i="3"/>
  <c r="CP250" i="3"/>
  <c r="BD251" i="3"/>
  <c r="R252" i="3"/>
  <c r="CD252" i="3"/>
  <c r="AR253" i="3"/>
  <c r="F254" i="3"/>
  <c r="BR254" i="3"/>
  <c r="AF255" i="3"/>
  <c r="CR255" i="3"/>
  <c r="BF256" i="3"/>
  <c r="T257" i="3"/>
  <c r="CF257" i="3"/>
  <c r="AT258" i="3"/>
  <c r="H259" i="3"/>
  <c r="BT259" i="3"/>
  <c r="AH260" i="3"/>
  <c r="CT260" i="3"/>
  <c r="BH261" i="3"/>
  <c r="V262" i="3"/>
  <c r="CH262" i="3"/>
  <c r="AV263" i="3"/>
  <c r="J264" i="3"/>
  <c r="BV264" i="3"/>
  <c r="AJ265" i="3"/>
  <c r="CV265" i="3"/>
  <c r="BJ266" i="3"/>
  <c r="X267" i="3"/>
  <c r="CJ267" i="3"/>
  <c r="AX268" i="3"/>
  <c r="L269" i="3"/>
  <c r="BX269" i="3"/>
  <c r="AL270" i="3"/>
  <c r="CR212" i="3"/>
  <c r="CT217" i="3"/>
  <c r="Q220" i="3"/>
  <c r="CK221" i="3"/>
  <c r="BB223" i="3"/>
  <c r="S225" i="3"/>
  <c r="CM226" i="3"/>
  <c r="BD228" i="3"/>
  <c r="U230" i="3"/>
  <c r="CO231" i="3"/>
  <c r="AK233" i="3"/>
  <c r="CW233" i="3"/>
  <c r="BK234" i="3"/>
  <c r="Y235" i="3"/>
  <c r="CK235" i="3"/>
  <c r="AY236" i="3"/>
  <c r="M237" i="3"/>
  <c r="BY237" i="3"/>
  <c r="AM238" i="3"/>
  <c r="CY238" i="3"/>
  <c r="BM239" i="3"/>
  <c r="AA240" i="3"/>
  <c r="CM240" i="3"/>
  <c r="BA241" i="3"/>
  <c r="O242" i="3"/>
  <c r="CA242" i="3"/>
  <c r="AO243" i="3"/>
  <c r="DA243" i="3"/>
  <c r="BO244" i="3"/>
  <c r="AC245" i="3"/>
  <c r="CO245" i="3"/>
  <c r="BC246" i="3"/>
  <c r="Q247" i="3"/>
  <c r="CC247" i="3"/>
  <c r="AQ248" i="3"/>
  <c r="E249" i="3"/>
  <c r="BQ249" i="3"/>
  <c r="AE250" i="3"/>
  <c r="CQ250" i="3"/>
  <c r="BE251" i="3"/>
  <c r="S252" i="3"/>
  <c r="CE252" i="3"/>
  <c r="AS253" i="3"/>
  <c r="G254" i="3"/>
  <c r="BS254" i="3"/>
  <c r="AG255" i="3"/>
  <c r="CS255" i="3"/>
  <c r="BG256" i="3"/>
  <c r="U257" i="3"/>
  <c r="CG257" i="3"/>
  <c r="AU258" i="3"/>
  <c r="I259" i="3"/>
  <c r="BU259" i="3"/>
  <c r="AI260" i="3"/>
  <c r="CU260" i="3"/>
  <c r="BI261" i="3"/>
  <c r="W262" i="3"/>
  <c r="CI262" i="3"/>
  <c r="AW263" i="3"/>
  <c r="K264" i="3"/>
  <c r="BW264" i="3"/>
  <c r="AK265" i="3"/>
  <c r="CW265" i="3"/>
  <c r="BK266" i="3"/>
  <c r="Y267" i="3"/>
  <c r="CK267" i="3"/>
  <c r="AY268" i="3"/>
  <c r="M269" i="3"/>
  <c r="BY269" i="3"/>
  <c r="AM270" i="3"/>
  <c r="CY270" i="3"/>
  <c r="BM271" i="3"/>
  <c r="AA272" i="3"/>
  <c r="CM272" i="3"/>
  <c r="BA273" i="3"/>
  <c r="O274" i="3"/>
  <c r="CA274" i="3"/>
  <c r="AO275" i="3"/>
  <c r="DA275" i="3"/>
  <c r="BO276" i="3"/>
  <c r="AC277" i="3"/>
  <c r="CO277" i="3"/>
  <c r="BC278" i="3"/>
  <c r="Q279" i="3"/>
  <c r="CC279" i="3"/>
  <c r="BZ211" i="3"/>
  <c r="CB216" i="3"/>
  <c r="CA219" i="3"/>
  <c r="AW221" i="3"/>
  <c r="N223" i="3"/>
  <c r="CC224" i="3"/>
  <c r="AY226" i="3"/>
  <c r="P228" i="3"/>
  <c r="CE229" i="3"/>
  <c r="BA231" i="3"/>
  <c r="R233" i="3"/>
  <c r="CH233" i="3"/>
  <c r="AV234" i="3"/>
  <c r="J235" i="3"/>
  <c r="BV235" i="3"/>
  <c r="AJ236" i="3"/>
  <c r="CV236" i="3"/>
  <c r="BJ237" i="3"/>
  <c r="X238" i="3"/>
  <c r="CJ238" i="3"/>
  <c r="AX239" i="3"/>
  <c r="L240" i="3"/>
  <c r="BX240" i="3"/>
  <c r="AL241" i="3"/>
  <c r="CX241" i="3"/>
  <c r="BL242" i="3"/>
  <c r="Z243" i="3"/>
  <c r="CL243" i="3"/>
  <c r="AZ244" i="3"/>
  <c r="N245" i="3"/>
  <c r="BZ245" i="3"/>
  <c r="AN246" i="3"/>
  <c r="CZ246" i="3"/>
  <c r="BN247" i="3"/>
  <c r="AB248" i="3"/>
  <c r="CN248" i="3"/>
  <c r="BB249" i="3"/>
  <c r="P250" i="3"/>
  <c r="CB250" i="3"/>
  <c r="AP251" i="3"/>
  <c r="DB251" i="3"/>
  <c r="BP252" i="3"/>
  <c r="AD253" i="3"/>
  <c r="CP253" i="3"/>
  <c r="BD254" i="3"/>
  <c r="R255" i="3"/>
  <c r="CD255" i="3"/>
  <c r="AR256" i="3"/>
  <c r="F257" i="3"/>
  <c r="BR257" i="3"/>
  <c r="AF258" i="3"/>
  <c r="CR258" i="3"/>
  <c r="BF259" i="3"/>
  <c r="T260" i="3"/>
  <c r="CF260" i="3"/>
  <c r="AT261" i="3"/>
  <c r="H262" i="3"/>
  <c r="BT262" i="3"/>
  <c r="AH263" i="3"/>
  <c r="CT263" i="3"/>
  <c r="BH264" i="3"/>
  <c r="V265" i="3"/>
  <c r="CH265" i="3"/>
  <c r="AV266" i="3"/>
  <c r="J267" i="3"/>
  <c r="BV267" i="3"/>
  <c r="AJ268" i="3"/>
  <c r="CV268" i="3"/>
  <c r="BJ269" i="3"/>
  <c r="X270" i="3"/>
  <c r="CJ270" i="3"/>
  <c r="AX271" i="3"/>
  <c r="L272" i="3"/>
  <c r="BX272" i="3"/>
  <c r="AL273" i="3"/>
  <c r="CX273" i="3"/>
  <c r="BL274" i="3"/>
  <c r="Z275" i="3"/>
  <c r="CL275" i="3"/>
  <c r="AZ276" i="3"/>
  <c r="N277" i="3"/>
  <c r="BZ277" i="3"/>
  <c r="AN278" i="3"/>
  <c r="CZ278" i="3"/>
  <c r="BN279" i="3"/>
  <c r="V211" i="3"/>
  <c r="X216" i="3"/>
  <c r="BJ219" i="3"/>
  <c r="AA221" i="3"/>
  <c r="CU222" i="3"/>
  <c r="BL224" i="3"/>
  <c r="AC226" i="3"/>
  <c r="CW227" i="3"/>
  <c r="BN229" i="3"/>
  <c r="AE231" i="3"/>
  <c r="CY232" i="3"/>
  <c r="CA233" i="3"/>
  <c r="AO234" i="3"/>
  <c r="DA234" i="3"/>
  <c r="BO235" i="3"/>
  <c r="AC236" i="3"/>
  <c r="CO236" i="3"/>
  <c r="BC237" i="3"/>
  <c r="Q238" i="3"/>
  <c r="CC238" i="3"/>
  <c r="AQ239" i="3"/>
  <c r="E240" i="3"/>
  <c r="BQ240" i="3"/>
  <c r="AE241" i="3"/>
  <c r="CQ241" i="3"/>
  <c r="BE242" i="3"/>
  <c r="S243" i="3"/>
  <c r="CE243" i="3"/>
  <c r="AS244" i="3"/>
  <c r="G245" i="3"/>
  <c r="BS245" i="3"/>
  <c r="AG246" i="3"/>
  <c r="CS246" i="3"/>
  <c r="BG247" i="3"/>
  <c r="U248" i="3"/>
  <c r="CG248" i="3"/>
  <c r="AU249" i="3"/>
  <c r="I250" i="3"/>
  <c r="BU250" i="3"/>
  <c r="AI251" i="3"/>
  <c r="CU251" i="3"/>
  <c r="BI252" i="3"/>
  <c r="W253" i="3"/>
  <c r="CI253" i="3"/>
  <c r="AW254" i="3"/>
  <c r="K255" i="3"/>
  <c r="BW255" i="3"/>
  <c r="AK256" i="3"/>
  <c r="CW256" i="3"/>
  <c r="BK257" i="3"/>
  <c r="Y258" i="3"/>
  <c r="CK258" i="3"/>
  <c r="AY259" i="3"/>
  <c r="M260" i="3"/>
  <c r="BY260" i="3"/>
  <c r="AM261" i="3"/>
  <c r="CY261" i="3"/>
  <c r="BM262" i="3"/>
  <c r="AA263" i="3"/>
  <c r="CM263" i="3"/>
  <c r="BA264" i="3"/>
  <c r="O265" i="3"/>
  <c r="CA265" i="3"/>
  <c r="AO266" i="3"/>
  <c r="DA266" i="3"/>
  <c r="BO267" i="3"/>
  <c r="AC268" i="3"/>
  <c r="CO268" i="3"/>
  <c r="BC269" i="3"/>
  <c r="Q270" i="3"/>
  <c r="CC270" i="3"/>
  <c r="AQ271" i="3"/>
  <c r="E272" i="3"/>
  <c r="BQ272" i="3"/>
  <c r="AE273" i="3"/>
  <c r="CQ273" i="3"/>
  <c r="BE274" i="3"/>
  <c r="S275" i="3"/>
  <c r="CE275" i="3"/>
  <c r="AS276" i="3"/>
  <c r="G277" i="3"/>
  <c r="BS277" i="3"/>
  <c r="AG278" i="3"/>
  <c r="CS278" i="3"/>
  <c r="BG279" i="3"/>
  <c r="F215" i="3"/>
  <c r="CO230" i="3"/>
  <c r="AN237" i="3"/>
  <c r="AP242" i="3"/>
  <c r="AR247" i="3"/>
  <c r="AT252" i="3"/>
  <c r="AV257" i="3"/>
  <c r="AX262" i="3"/>
  <c r="AZ267" i="3"/>
  <c r="BD271" i="3"/>
  <c r="F274" i="3"/>
  <c r="BF276" i="3"/>
  <c r="H279" i="3"/>
  <c r="AV280" i="3"/>
  <c r="J281" i="3"/>
  <c r="BV281" i="3"/>
  <c r="AJ282" i="3"/>
  <c r="CV282" i="3"/>
  <c r="BJ283" i="3"/>
  <c r="X284" i="3"/>
  <c r="CJ284" i="3"/>
  <c r="AX285" i="3"/>
  <c r="L286" i="3"/>
  <c r="BX286" i="3"/>
  <c r="AL287" i="3"/>
  <c r="CX287" i="3"/>
  <c r="BL288" i="3"/>
  <c r="Z289" i="3"/>
  <c r="CL289" i="3"/>
  <c r="AZ290" i="3"/>
  <c r="N291" i="3"/>
  <c r="BZ291" i="3"/>
  <c r="AN292" i="3"/>
  <c r="CZ292" i="3"/>
  <c r="BN293" i="3"/>
  <c r="AB294" i="3"/>
  <c r="CN294" i="3"/>
  <c r="BB295" i="3"/>
  <c r="P296" i="3"/>
  <c r="CB296" i="3"/>
  <c r="AP297" i="3"/>
  <c r="DB297" i="3"/>
  <c r="BP298" i="3"/>
  <c r="AD299" i="3"/>
  <c r="CP299" i="3"/>
  <c r="BD300" i="3"/>
  <c r="R301" i="3"/>
  <c r="CD301" i="3"/>
  <c r="AR302" i="3"/>
  <c r="F303" i="3"/>
  <c r="BR303" i="3"/>
  <c r="AF304" i="3"/>
  <c r="CR304" i="3"/>
  <c r="BF305" i="3"/>
  <c r="T306" i="3"/>
  <c r="CF306" i="3"/>
  <c r="AT307" i="3"/>
  <c r="H308" i="3"/>
  <c r="BT308" i="3"/>
  <c r="AH309" i="3"/>
  <c r="CT309" i="3"/>
  <c r="BH310" i="3"/>
  <c r="V311" i="3"/>
  <c r="CH311" i="3"/>
  <c r="AV312" i="3"/>
  <c r="J313" i="3"/>
  <c r="BV313" i="3"/>
  <c r="AJ314" i="3"/>
  <c r="CV314" i="3"/>
  <c r="BJ315" i="3"/>
  <c r="X316" i="3"/>
  <c r="CJ316" i="3"/>
  <c r="AX317" i="3"/>
  <c r="L318" i="3"/>
  <c r="BX318" i="3"/>
  <c r="AL319" i="3"/>
  <c r="CX319" i="3"/>
  <c r="BL320" i="3"/>
  <c r="Z321" i="3"/>
  <c r="CL321" i="3"/>
  <c r="AZ322" i="3"/>
  <c r="N323" i="3"/>
  <c r="BZ323" i="3"/>
  <c r="AN324" i="3"/>
  <c r="CZ324" i="3"/>
  <c r="BN325" i="3"/>
  <c r="AU224" i="3"/>
  <c r="CT234" i="3"/>
  <c r="CV239" i="3"/>
  <c r="CX244" i="3"/>
  <c r="CZ249" i="3"/>
  <c r="DB254" i="3"/>
  <c r="F260" i="3"/>
  <c r="H265" i="3"/>
  <c r="J270" i="3"/>
  <c r="CH272" i="3"/>
  <c r="AJ275" i="3"/>
  <c r="CJ277" i="3"/>
  <c r="Q280" i="3"/>
  <c r="CC280" i="3"/>
  <c r="AQ281" i="3"/>
  <c r="E282" i="3"/>
  <c r="BQ282" i="3"/>
  <c r="AE283" i="3"/>
  <c r="CQ283" i="3"/>
  <c r="BE284" i="3"/>
  <c r="S285" i="3"/>
  <c r="CE285" i="3"/>
  <c r="AS286" i="3"/>
  <c r="G287" i="3"/>
  <c r="BS287" i="3"/>
  <c r="AG288" i="3"/>
  <c r="CS288" i="3"/>
  <c r="BG289" i="3"/>
  <c r="U290" i="3"/>
  <c r="CG290" i="3"/>
  <c r="AU291" i="3"/>
  <c r="I292" i="3"/>
  <c r="BU292" i="3"/>
  <c r="AI293" i="3"/>
  <c r="CU293" i="3"/>
  <c r="BI294" i="3"/>
  <c r="W295" i="3"/>
  <c r="CI295" i="3"/>
  <c r="AW296" i="3"/>
  <c r="K297" i="3"/>
  <c r="BW297" i="3"/>
  <c r="AK298" i="3"/>
  <c r="CW298" i="3"/>
  <c r="BK299" i="3"/>
  <c r="Y300" i="3"/>
  <c r="CK300" i="3"/>
  <c r="AY301" i="3"/>
  <c r="M302" i="3"/>
  <c r="BY302" i="3"/>
  <c r="AM303" i="3"/>
  <c r="CY303" i="3"/>
  <c r="BM304" i="3"/>
  <c r="AA305" i="3"/>
  <c r="CM305" i="3"/>
  <c r="BA306" i="3"/>
  <c r="O307" i="3"/>
  <c r="CA307" i="3"/>
  <c r="AO308" i="3"/>
  <c r="DA308" i="3"/>
  <c r="BO309" i="3"/>
  <c r="AC310" i="3"/>
  <c r="CO310" i="3"/>
  <c r="BC311" i="3"/>
  <c r="Q312" i="3"/>
  <c r="CC312" i="3"/>
  <c r="AQ313" i="3"/>
  <c r="E314" i="3"/>
  <c r="BQ314" i="3"/>
  <c r="AE315" i="3"/>
  <c r="CQ315" i="3"/>
  <c r="BE316" i="3"/>
  <c r="S317" i="3"/>
  <c r="CE317" i="3"/>
  <c r="AS318" i="3"/>
  <c r="G319" i="3"/>
  <c r="BS319" i="3"/>
  <c r="AG320" i="3"/>
  <c r="CS320" i="3"/>
  <c r="BG321" i="3"/>
  <c r="U322" i="3"/>
  <c r="CG322" i="3"/>
  <c r="AU323" i="3"/>
  <c r="I324" i="3"/>
  <c r="BU324" i="3"/>
  <c r="AI325" i="3"/>
  <c r="AG221" i="3"/>
  <c r="CB233" i="3"/>
  <c r="CD238" i="3"/>
  <c r="CF243" i="3"/>
  <c r="CH248" i="3"/>
  <c r="CJ253" i="3"/>
  <c r="CL258" i="3"/>
  <c r="CN263" i="3"/>
  <c r="CP268" i="3"/>
  <c r="Z272" i="3"/>
  <c r="BZ274" i="3"/>
  <c r="AB277" i="3"/>
  <c r="CB279" i="3"/>
  <c r="BN280" i="3"/>
  <c r="AB281" i="3"/>
  <c r="CN281" i="3"/>
  <c r="BB282" i="3"/>
  <c r="P283" i="3"/>
  <c r="CB283" i="3"/>
  <c r="AP284" i="3"/>
  <c r="DB284" i="3"/>
  <c r="BP285" i="3"/>
  <c r="AD286" i="3"/>
  <c r="CP286" i="3"/>
  <c r="BD287" i="3"/>
  <c r="R288" i="3"/>
  <c r="CD288" i="3"/>
  <c r="AR289" i="3"/>
  <c r="F290" i="3"/>
  <c r="BR290" i="3"/>
  <c r="AF291" i="3"/>
  <c r="CR291" i="3"/>
  <c r="BF292" i="3"/>
  <c r="T293" i="3"/>
  <c r="CF293" i="3"/>
  <c r="AT294" i="3"/>
  <c r="H295" i="3"/>
  <c r="BT295" i="3"/>
  <c r="AH296" i="3"/>
  <c r="CT296" i="3"/>
  <c r="BH297" i="3"/>
  <c r="V298" i="3"/>
  <c r="CH298" i="3"/>
  <c r="AV299" i="3"/>
  <c r="J300" i="3"/>
  <c r="BV300" i="3"/>
  <c r="AJ301" i="3"/>
  <c r="CV301" i="3"/>
  <c r="BJ302" i="3"/>
  <c r="X303" i="3"/>
  <c r="CJ303" i="3"/>
  <c r="AX304" i="3"/>
  <c r="L305" i="3"/>
  <c r="BX305" i="3"/>
  <c r="AL306" i="3"/>
  <c r="CX306" i="3"/>
  <c r="BL307" i="3"/>
  <c r="Z308" i="3"/>
  <c r="CL308" i="3"/>
  <c r="AZ309" i="3"/>
  <c r="N310" i="3"/>
  <c r="BZ310" i="3"/>
  <c r="AN311" i="3"/>
  <c r="CZ311" i="3"/>
  <c r="BN312" i="3"/>
  <c r="AB313" i="3"/>
  <c r="CN313" i="3"/>
  <c r="BB314" i="3"/>
  <c r="P315" i="3"/>
  <c r="CB315" i="3"/>
  <c r="AP316" i="3"/>
  <c r="DB316" i="3"/>
  <c r="BP317" i="3"/>
  <c r="AD318" i="3"/>
  <c r="CP318" i="3"/>
  <c r="BD319" i="3"/>
  <c r="R320" i="3"/>
  <c r="CD320" i="3"/>
  <c r="AR321" i="3"/>
  <c r="F322" i="3"/>
  <c r="BR322" i="3"/>
  <c r="CH219" i="3"/>
  <c r="X233" i="3"/>
  <c r="Z238" i="3"/>
  <c r="AB243" i="3"/>
  <c r="AD248" i="3"/>
  <c r="AF253" i="3"/>
  <c r="AH258" i="3"/>
  <c r="AJ263" i="3"/>
  <c r="AL268" i="3"/>
  <c r="CV271" i="3"/>
  <c r="AX274" i="3"/>
  <c r="CX276" i="3"/>
  <c r="AZ279" i="3"/>
  <c r="BG280" i="3"/>
  <c r="U281" i="3"/>
  <c r="CG281" i="3"/>
  <c r="AU282" i="3"/>
  <c r="I283" i="3"/>
  <c r="BU283" i="3"/>
  <c r="AI284" i="3"/>
  <c r="CU284" i="3"/>
  <c r="BI285" i="3"/>
  <c r="W286" i="3"/>
  <c r="CI286" i="3"/>
  <c r="AW287" i="3"/>
  <c r="K288" i="3"/>
  <c r="BW288" i="3"/>
  <c r="AK289" i="3"/>
  <c r="CW289" i="3"/>
  <c r="BK290" i="3"/>
  <c r="Y291" i="3"/>
  <c r="CK291" i="3"/>
  <c r="AY292" i="3"/>
  <c r="M293" i="3"/>
  <c r="BY293" i="3"/>
  <c r="AM294" i="3"/>
  <c r="CY294" i="3"/>
  <c r="BM295" i="3"/>
  <c r="AA296" i="3"/>
  <c r="CM296" i="3"/>
  <c r="BA297" i="3"/>
  <c r="O298" i="3"/>
  <c r="CA298" i="3"/>
  <c r="AO299" i="3"/>
  <c r="DA299" i="3"/>
  <c r="BO300" i="3"/>
  <c r="AC301" i="3"/>
  <c r="CO301" i="3"/>
  <c r="BC302" i="3"/>
  <c r="Q303" i="3"/>
  <c r="CC303" i="3"/>
  <c r="AQ304" i="3"/>
  <c r="E305" i="3"/>
  <c r="BQ305" i="3"/>
  <c r="AE306" i="3"/>
  <c r="CQ306" i="3"/>
  <c r="BE307" i="3"/>
  <c r="S308" i="3"/>
  <c r="CE308" i="3"/>
  <c r="AS309" i="3"/>
  <c r="G310" i="3"/>
  <c r="BS310" i="3"/>
  <c r="AG311" i="3"/>
  <c r="CS311" i="3"/>
  <c r="BG312" i="3"/>
  <c r="U313" i="3"/>
  <c r="CG313" i="3"/>
  <c r="AU314" i="3"/>
  <c r="I315" i="3"/>
  <c r="BU315" i="3"/>
  <c r="BU200" i="3"/>
  <c r="BM219" i="3"/>
  <c r="AN218" i="3"/>
  <c r="O217" i="3"/>
  <c r="AN209" i="3"/>
  <c r="AV229" i="3"/>
  <c r="O204" i="3"/>
  <c r="AA210" i="3"/>
  <c r="AC215" i="3"/>
  <c r="E219" i="3"/>
  <c r="AO232" i="3"/>
  <c r="CS237" i="3"/>
  <c r="CU242" i="3"/>
  <c r="CW247" i="3"/>
  <c r="CY252" i="3"/>
  <c r="DA257" i="3"/>
  <c r="E263" i="3"/>
  <c r="G268" i="3"/>
  <c r="I273" i="3"/>
  <c r="K278" i="3"/>
  <c r="BQ223" i="3"/>
  <c r="BP234" i="3"/>
  <c r="BR239" i="3"/>
  <c r="BT244" i="3"/>
  <c r="BV249" i="3"/>
  <c r="BX254" i="3"/>
  <c r="BZ259" i="3"/>
  <c r="CB264" i="3"/>
  <c r="CD269" i="3"/>
  <c r="CF274" i="3"/>
  <c r="CH279" i="3"/>
  <c r="AW228" i="3"/>
  <c r="AW236" i="3"/>
  <c r="AY241" i="3"/>
  <c r="BA246" i="3"/>
  <c r="BC251" i="3"/>
  <c r="BE256" i="3"/>
  <c r="BG261" i="3"/>
  <c r="K265" i="3"/>
  <c r="BK267" i="3"/>
  <c r="M270" i="3"/>
  <c r="BM272" i="3"/>
  <c r="O275" i="3"/>
  <c r="BO277" i="3"/>
  <c r="BV209" i="3"/>
  <c r="AS222" i="3"/>
  <c r="Q229" i="3"/>
  <c r="V234" i="3"/>
  <c r="CX234" i="3"/>
  <c r="CB235" i="3"/>
  <c r="BF236" i="3"/>
  <c r="T237" i="3"/>
  <c r="CF237" i="3"/>
  <c r="AT238" i="3"/>
  <c r="H239" i="3"/>
  <c r="BT239" i="3"/>
  <c r="AH240" i="3"/>
  <c r="CT240" i="3"/>
  <c r="BH241" i="3"/>
  <c r="V242" i="3"/>
  <c r="CH242" i="3"/>
  <c r="AV243" i="3"/>
  <c r="J244" i="3"/>
  <c r="BV244" i="3"/>
  <c r="AJ245" i="3"/>
  <c r="CV245" i="3"/>
  <c r="BJ246" i="3"/>
  <c r="X247" i="3"/>
  <c r="CJ247" i="3"/>
  <c r="AX248" i="3"/>
  <c r="L249" i="3"/>
  <c r="BX249" i="3"/>
  <c r="AL250" i="3"/>
  <c r="CX250" i="3"/>
  <c r="BL251" i="3"/>
  <c r="Z252" i="3"/>
  <c r="CL252" i="3"/>
  <c r="AZ253" i="3"/>
  <c r="N254" i="3"/>
  <c r="BZ254" i="3"/>
  <c r="AN255" i="3"/>
  <c r="CZ255" i="3"/>
  <c r="BN256" i="3"/>
  <c r="AB257" i="3"/>
  <c r="CN257" i="3"/>
  <c r="BB258" i="3"/>
  <c r="P259" i="3"/>
  <c r="CB259" i="3"/>
  <c r="AP260" i="3"/>
  <c r="DB260" i="3"/>
  <c r="BP261" i="3"/>
  <c r="AD262" i="3"/>
  <c r="CP262" i="3"/>
  <c r="BD263" i="3"/>
  <c r="R264" i="3"/>
  <c r="CD264" i="3"/>
  <c r="AR265" i="3"/>
  <c r="F266" i="3"/>
  <c r="BR266" i="3"/>
  <c r="AF267" i="3"/>
  <c r="CR267" i="3"/>
  <c r="BF268" i="3"/>
  <c r="T269" i="3"/>
  <c r="CF269" i="3"/>
  <c r="AT270" i="3"/>
  <c r="BF213" i="3"/>
  <c r="BH218" i="3"/>
  <c r="AN220" i="3"/>
  <c r="E222" i="3"/>
  <c r="BY223" i="3"/>
  <c r="AP225" i="3"/>
  <c r="G227" i="3"/>
  <c r="CA228" i="3"/>
  <c r="AR230" i="3"/>
  <c r="I232" i="3"/>
  <c r="AS233" i="3"/>
  <c r="G234" i="3"/>
  <c r="BS234" i="3"/>
  <c r="AG235" i="3"/>
  <c r="CS235" i="3"/>
  <c r="BG236" i="3"/>
  <c r="U237" i="3"/>
  <c r="CG237" i="3"/>
  <c r="AU238" i="3"/>
  <c r="I239" i="3"/>
  <c r="BU239" i="3"/>
  <c r="AI240" i="3"/>
  <c r="CU240" i="3"/>
  <c r="BI241" i="3"/>
  <c r="W242" i="3"/>
  <c r="CI242" i="3"/>
  <c r="AW243" i="3"/>
  <c r="K244" i="3"/>
  <c r="BW244" i="3"/>
  <c r="AK245" i="3"/>
  <c r="CW245" i="3"/>
  <c r="BK246" i="3"/>
  <c r="Y247" i="3"/>
  <c r="CK247" i="3"/>
  <c r="AY248" i="3"/>
  <c r="M249" i="3"/>
  <c r="BY249" i="3"/>
  <c r="AM250" i="3"/>
  <c r="CY250" i="3"/>
  <c r="BM251" i="3"/>
  <c r="AA252" i="3"/>
  <c r="CM252" i="3"/>
  <c r="BA253" i="3"/>
  <c r="O254" i="3"/>
  <c r="CA254" i="3"/>
  <c r="AO255" i="3"/>
  <c r="DA255" i="3"/>
  <c r="BO256" i="3"/>
  <c r="AC257" i="3"/>
  <c r="CO257" i="3"/>
  <c r="BC258" i="3"/>
  <c r="Q259" i="3"/>
  <c r="CC259" i="3"/>
  <c r="AQ260" i="3"/>
  <c r="E261" i="3"/>
  <c r="BQ261" i="3"/>
  <c r="AE262" i="3"/>
  <c r="CQ262" i="3"/>
  <c r="BE263" i="3"/>
  <c r="S264" i="3"/>
  <c r="CE264" i="3"/>
  <c r="AS265" i="3"/>
  <c r="G266" i="3"/>
  <c r="BS266" i="3"/>
  <c r="AG267" i="3"/>
  <c r="CS267" i="3"/>
  <c r="BG268" i="3"/>
  <c r="U269" i="3"/>
  <c r="CG269" i="3"/>
  <c r="AU270" i="3"/>
  <c r="I271" i="3"/>
  <c r="BU271" i="3"/>
  <c r="AI272" i="3"/>
  <c r="CU272" i="3"/>
  <c r="BI273" i="3"/>
  <c r="W274" i="3"/>
  <c r="CI274" i="3"/>
  <c r="AW275" i="3"/>
  <c r="K276" i="3"/>
  <c r="BW276" i="3"/>
  <c r="AK277" i="3"/>
  <c r="CW277" i="3"/>
  <c r="BK278" i="3"/>
  <c r="Y279" i="3"/>
  <c r="CK279" i="3"/>
  <c r="AN212" i="3"/>
  <c r="AP217" i="3"/>
  <c r="CX219" i="3"/>
  <c r="BO221" i="3"/>
  <c r="AK223" i="3"/>
  <c r="CZ224" i="3"/>
  <c r="BQ226" i="3"/>
  <c r="AM228" i="3"/>
  <c r="DB229" i="3"/>
  <c r="BS231" i="3"/>
  <c r="AD233" i="3"/>
  <c r="CP233" i="3"/>
  <c r="BD234" i="3"/>
  <c r="R235" i="3"/>
  <c r="CD235" i="3"/>
  <c r="AR236" i="3"/>
  <c r="F237" i="3"/>
  <c r="BR237" i="3"/>
  <c r="AF238" i="3"/>
  <c r="CR238" i="3"/>
  <c r="BF239" i="3"/>
  <c r="T240" i="3"/>
  <c r="CF240" i="3"/>
  <c r="AT241" i="3"/>
  <c r="H242" i="3"/>
  <c r="BT242" i="3"/>
  <c r="AH243" i="3"/>
  <c r="CT243" i="3"/>
  <c r="BH244" i="3"/>
  <c r="V245" i="3"/>
  <c r="CH245" i="3"/>
  <c r="AV246" i="3"/>
  <c r="J247" i="3"/>
  <c r="BV247" i="3"/>
  <c r="AJ248" i="3"/>
  <c r="CV248" i="3"/>
  <c r="BJ249" i="3"/>
  <c r="X250" i="3"/>
  <c r="CJ250" i="3"/>
  <c r="AX251" i="3"/>
  <c r="L252" i="3"/>
  <c r="BX252" i="3"/>
  <c r="AL253" i="3"/>
  <c r="CX253" i="3"/>
  <c r="BL254" i="3"/>
  <c r="Z255" i="3"/>
  <c r="CL255" i="3"/>
  <c r="AZ256" i="3"/>
  <c r="N257" i="3"/>
  <c r="BZ257" i="3"/>
  <c r="AN258" i="3"/>
  <c r="CZ258" i="3"/>
  <c r="BN259" i="3"/>
  <c r="AB260" i="3"/>
  <c r="CN260" i="3"/>
  <c r="BB261" i="3"/>
  <c r="P262" i="3"/>
  <c r="CB262" i="3"/>
  <c r="AP263" i="3"/>
  <c r="DB263" i="3"/>
  <c r="BP264" i="3"/>
  <c r="AD265" i="3"/>
  <c r="CP265" i="3"/>
  <c r="BD266" i="3"/>
  <c r="R267" i="3"/>
  <c r="CD267" i="3"/>
  <c r="AR268" i="3"/>
  <c r="F269" i="3"/>
  <c r="BR269" i="3"/>
  <c r="AF270" i="3"/>
  <c r="CR270" i="3"/>
  <c r="BF271" i="3"/>
  <c r="T272" i="3"/>
  <c r="CF272" i="3"/>
  <c r="AT273" i="3"/>
  <c r="H274" i="3"/>
  <c r="BT274" i="3"/>
  <c r="AH275" i="3"/>
  <c r="CT275" i="3"/>
  <c r="BH276" i="3"/>
  <c r="V277" i="3"/>
  <c r="CH277" i="3"/>
  <c r="AV278" i="3"/>
  <c r="J279" i="3"/>
  <c r="BV279" i="3"/>
  <c r="CH211" i="3"/>
  <c r="CJ216" i="3"/>
  <c r="CG219" i="3"/>
  <c r="AX221" i="3"/>
  <c r="O223" i="3"/>
  <c r="CI224" i="3"/>
  <c r="AZ226" i="3"/>
  <c r="Q228" i="3"/>
  <c r="CK229" i="3"/>
  <c r="BB231" i="3"/>
  <c r="S233" i="3"/>
  <c r="CI233" i="3"/>
  <c r="AW234" i="3"/>
  <c r="K235" i="3"/>
  <c r="BW235" i="3"/>
  <c r="AK236" i="3"/>
  <c r="CW236" i="3"/>
  <c r="BK237" i="3"/>
  <c r="Y238" i="3"/>
  <c r="CK238" i="3"/>
  <c r="AY239" i="3"/>
  <c r="M240" i="3"/>
  <c r="BY240" i="3"/>
  <c r="AM241" i="3"/>
  <c r="CY241" i="3"/>
  <c r="BM242" i="3"/>
  <c r="AA243" i="3"/>
  <c r="CM243" i="3"/>
  <c r="BA244" i="3"/>
  <c r="O245" i="3"/>
  <c r="CA245" i="3"/>
  <c r="AO246" i="3"/>
  <c r="DA246" i="3"/>
  <c r="BO247" i="3"/>
  <c r="AC248" i="3"/>
  <c r="CO248" i="3"/>
  <c r="BC249" i="3"/>
  <c r="Q250" i="3"/>
  <c r="CC250" i="3"/>
  <c r="AQ251" i="3"/>
  <c r="E252" i="3"/>
  <c r="BQ252" i="3"/>
  <c r="AE253" i="3"/>
  <c r="CQ253" i="3"/>
  <c r="BE254" i="3"/>
  <c r="S255" i="3"/>
  <c r="CE255" i="3"/>
  <c r="AS256" i="3"/>
  <c r="G257" i="3"/>
  <c r="BS257" i="3"/>
  <c r="AG258" i="3"/>
  <c r="CS258" i="3"/>
  <c r="BG259" i="3"/>
  <c r="U260" i="3"/>
  <c r="CG260" i="3"/>
  <c r="AU261" i="3"/>
  <c r="I262" i="3"/>
  <c r="BU262" i="3"/>
  <c r="AI263" i="3"/>
  <c r="CU263" i="3"/>
  <c r="BI264" i="3"/>
  <c r="W265" i="3"/>
  <c r="CI265" i="3"/>
  <c r="AW266" i="3"/>
  <c r="K267" i="3"/>
  <c r="BW267" i="3"/>
  <c r="AK268" i="3"/>
  <c r="CW268" i="3"/>
  <c r="BK269" i="3"/>
  <c r="Y270" i="3"/>
  <c r="CK270" i="3"/>
  <c r="AY271" i="3"/>
  <c r="M272" i="3"/>
  <c r="BY272" i="3"/>
  <c r="AM273" i="3"/>
  <c r="CY273" i="3"/>
  <c r="BM274" i="3"/>
  <c r="AA275" i="3"/>
  <c r="CM275" i="3"/>
  <c r="BA276" i="3"/>
  <c r="O277" i="3"/>
  <c r="CA277" i="3"/>
  <c r="AO278" i="3"/>
  <c r="DA278" i="3"/>
  <c r="BO279" i="3"/>
  <c r="V219" i="3"/>
  <c r="BK232" i="3"/>
  <c r="CZ237" i="3"/>
  <c r="DB242" i="3"/>
  <c r="F248" i="3"/>
  <c r="H253" i="3"/>
  <c r="J258" i="3"/>
  <c r="L263" i="3"/>
  <c r="N268" i="3"/>
  <c r="CJ271" i="3"/>
  <c r="AL274" i="3"/>
  <c r="CL276" i="3"/>
  <c r="AN279" i="3"/>
  <c r="BD280" i="3"/>
  <c r="R281" i="3"/>
  <c r="CD281" i="3"/>
  <c r="AR282" i="3"/>
  <c r="F283" i="3"/>
  <c r="BR283" i="3"/>
  <c r="AF284" i="3"/>
  <c r="CR284" i="3"/>
  <c r="BF285" i="3"/>
  <c r="T286" i="3"/>
  <c r="CF286" i="3"/>
  <c r="AT287" i="3"/>
  <c r="H288" i="3"/>
  <c r="BT288" i="3"/>
  <c r="AH289" i="3"/>
  <c r="CT289" i="3"/>
  <c r="BH290" i="3"/>
  <c r="V291" i="3"/>
  <c r="CH291" i="3"/>
  <c r="AV292" i="3"/>
  <c r="J293" i="3"/>
  <c r="BV293" i="3"/>
  <c r="AJ294" i="3"/>
  <c r="CV294" i="3"/>
  <c r="BJ295" i="3"/>
  <c r="X296" i="3"/>
  <c r="CJ296" i="3"/>
  <c r="AX297" i="3"/>
  <c r="L298" i="3"/>
  <c r="BX298" i="3"/>
  <c r="AL299" i="3"/>
  <c r="CX299" i="3"/>
  <c r="BL300" i="3"/>
  <c r="Z301" i="3"/>
  <c r="CL301" i="3"/>
  <c r="AZ302" i="3"/>
  <c r="N303" i="3"/>
  <c r="BZ303" i="3"/>
  <c r="AN304" i="3"/>
  <c r="CZ304" i="3"/>
  <c r="BN305" i="3"/>
  <c r="AB306" i="3"/>
  <c r="CN306" i="3"/>
  <c r="BB307" i="3"/>
  <c r="P308" i="3"/>
  <c r="CB308" i="3"/>
  <c r="AP309" i="3"/>
  <c r="DB309" i="3"/>
  <c r="BP310" i="3"/>
  <c r="AD311" i="3"/>
  <c r="CP311" i="3"/>
  <c r="BD312" i="3"/>
  <c r="R313" i="3"/>
  <c r="CD313" i="3"/>
  <c r="AR314" i="3"/>
  <c r="F315" i="3"/>
  <c r="BR315" i="3"/>
  <c r="AF316" i="3"/>
  <c r="CR316" i="3"/>
  <c r="BF317" i="3"/>
  <c r="T318" i="3"/>
  <c r="CF318" i="3"/>
  <c r="AT319" i="3"/>
  <c r="H320" i="3"/>
  <c r="BT320" i="3"/>
  <c r="AH321" i="3"/>
  <c r="CT321" i="3"/>
  <c r="BH322" i="3"/>
  <c r="V323" i="3"/>
  <c r="CH323" i="3"/>
  <c r="AV324" i="3"/>
  <c r="J325" i="3"/>
  <c r="BV325" i="3"/>
  <c r="L226" i="3"/>
  <c r="BH235" i="3"/>
  <c r="BJ240" i="3"/>
  <c r="BL245" i="3"/>
  <c r="BN250" i="3"/>
  <c r="BP255" i="3"/>
  <c r="BR260" i="3"/>
  <c r="BT265" i="3"/>
  <c r="BN270" i="3"/>
  <c r="P273" i="3"/>
  <c r="BP275" i="3"/>
  <c r="R278" i="3"/>
  <c r="Y280" i="3"/>
  <c r="CK280" i="3"/>
  <c r="AY281" i="3"/>
  <c r="M282" i="3"/>
  <c r="BY282" i="3"/>
  <c r="AM283" i="3"/>
  <c r="CY283" i="3"/>
  <c r="BM284" i="3"/>
  <c r="AA285" i="3"/>
  <c r="CM285" i="3"/>
  <c r="BA286" i="3"/>
  <c r="O287" i="3"/>
  <c r="CA287" i="3"/>
  <c r="AO288" i="3"/>
  <c r="DA288" i="3"/>
  <c r="BO289" i="3"/>
  <c r="AC290" i="3"/>
  <c r="CO290" i="3"/>
  <c r="BC291" i="3"/>
  <c r="Q292" i="3"/>
  <c r="CC292" i="3"/>
  <c r="AQ293" i="3"/>
  <c r="E294" i="3"/>
  <c r="BQ294" i="3"/>
  <c r="AE295" i="3"/>
  <c r="CQ295" i="3"/>
  <c r="BE296" i="3"/>
  <c r="S297" i="3"/>
  <c r="CE297" i="3"/>
  <c r="AS298" i="3"/>
  <c r="G299" i="3"/>
  <c r="BS299" i="3"/>
  <c r="AG300" i="3"/>
  <c r="CS300" i="3"/>
  <c r="BG301" i="3"/>
  <c r="U302" i="3"/>
  <c r="CG302" i="3"/>
  <c r="AU303" i="3"/>
  <c r="I304" i="3"/>
  <c r="BU304" i="3"/>
  <c r="AI305" i="3"/>
  <c r="CU305" i="3"/>
  <c r="BI306" i="3"/>
  <c r="W307" i="3"/>
  <c r="CI307" i="3"/>
  <c r="AW308" i="3"/>
  <c r="K309" i="3"/>
  <c r="BW309" i="3"/>
  <c r="AK310" i="3"/>
  <c r="CW310" i="3"/>
  <c r="BK311" i="3"/>
  <c r="Y312" i="3"/>
  <c r="CK312" i="3"/>
  <c r="AY313" i="3"/>
  <c r="M314" i="3"/>
  <c r="BY314" i="3"/>
  <c r="AM315" i="3"/>
  <c r="CY315" i="3"/>
  <c r="BM316" i="3"/>
  <c r="AA317" i="3"/>
  <c r="CM317" i="3"/>
  <c r="BA318" i="3"/>
  <c r="O319" i="3"/>
  <c r="CA319" i="3"/>
  <c r="AO320" i="3"/>
  <c r="DA320" i="3"/>
  <c r="BO321" i="3"/>
  <c r="AC322" i="3"/>
  <c r="CO322" i="3"/>
  <c r="BC323" i="3"/>
  <c r="Q324" i="3"/>
  <c r="CC324" i="3"/>
  <c r="AQ325" i="3"/>
  <c r="CV222" i="3"/>
  <c r="AP234" i="3"/>
  <c r="AR239" i="3"/>
  <c r="AT244" i="3"/>
  <c r="AV249" i="3"/>
  <c r="AX254" i="3"/>
  <c r="AZ259" i="3"/>
  <c r="BB264" i="3"/>
  <c r="BD269" i="3"/>
  <c r="BF272" i="3"/>
  <c r="H275" i="3"/>
  <c r="BH277" i="3"/>
  <c r="H280" i="3"/>
  <c r="BV280" i="3"/>
  <c r="AJ281" i="3"/>
  <c r="CV281" i="3"/>
  <c r="BJ282" i="3"/>
  <c r="X283" i="3"/>
  <c r="CJ283" i="3"/>
  <c r="AX284" i="3"/>
  <c r="L285" i="3"/>
  <c r="BX285" i="3"/>
  <c r="AL286" i="3"/>
  <c r="CX286" i="3"/>
  <c r="BL287" i="3"/>
  <c r="Z288" i="3"/>
  <c r="CL288" i="3"/>
  <c r="AZ289" i="3"/>
  <c r="N290" i="3"/>
  <c r="BZ290" i="3"/>
  <c r="AN291" i="3"/>
  <c r="CZ291" i="3"/>
  <c r="BN292" i="3"/>
  <c r="AB293" i="3"/>
  <c r="CN293" i="3"/>
  <c r="BB294" i="3"/>
  <c r="P295" i="3"/>
  <c r="CB295" i="3"/>
  <c r="AP296" i="3"/>
  <c r="DB296" i="3"/>
  <c r="BP297" i="3"/>
  <c r="AD298" i="3"/>
  <c r="CP298" i="3"/>
  <c r="BD299" i="3"/>
  <c r="R300" i="3"/>
  <c r="CD300" i="3"/>
  <c r="AR301" i="3"/>
  <c r="F302" i="3"/>
  <c r="BR302" i="3"/>
  <c r="AF303" i="3"/>
  <c r="CR303" i="3"/>
  <c r="BF304" i="3"/>
  <c r="T305" i="3"/>
  <c r="CF305" i="3"/>
  <c r="AT306" i="3"/>
  <c r="H307" i="3"/>
  <c r="BT307" i="3"/>
  <c r="AH308" i="3"/>
  <c r="CT308" i="3"/>
  <c r="BH309" i="3"/>
  <c r="V310" i="3"/>
  <c r="CH310" i="3"/>
  <c r="AV311" i="3"/>
  <c r="J312" i="3"/>
  <c r="BV312" i="3"/>
  <c r="AJ313" i="3"/>
  <c r="CV313" i="3"/>
  <c r="BJ314" i="3"/>
  <c r="X315" i="3"/>
  <c r="CJ315" i="3"/>
  <c r="AX316" i="3"/>
  <c r="L317" i="3"/>
  <c r="BX317" i="3"/>
  <c r="AL318" i="3"/>
  <c r="CX318" i="3"/>
  <c r="BL319" i="3"/>
  <c r="Z320" i="3"/>
  <c r="CL320" i="3"/>
  <c r="AZ321" i="3"/>
  <c r="N322" i="3"/>
  <c r="BZ322" i="3"/>
  <c r="AY221" i="3"/>
  <c r="CJ233" i="3"/>
  <c r="CL238" i="3"/>
  <c r="CN243" i="3"/>
  <c r="CP248" i="3"/>
  <c r="CR253" i="3"/>
  <c r="CT258" i="3"/>
  <c r="CV263" i="3"/>
  <c r="CX268" i="3"/>
  <c r="AD272" i="3"/>
  <c r="CD274" i="3"/>
  <c r="AF277" i="3"/>
  <c r="CF279" i="3"/>
  <c r="BO280" i="3"/>
  <c r="AC281" i="3"/>
  <c r="CO281" i="3"/>
  <c r="BC282" i="3"/>
  <c r="Q283" i="3"/>
  <c r="CC283" i="3"/>
  <c r="AQ284" i="3"/>
  <c r="E285" i="3"/>
  <c r="BQ285" i="3"/>
  <c r="AE286" i="3"/>
  <c r="CQ286" i="3"/>
  <c r="BE287" i="3"/>
  <c r="S288" i="3"/>
  <c r="CE288" i="3"/>
  <c r="AS289" i="3"/>
  <c r="G290" i="3"/>
  <c r="BS290" i="3"/>
  <c r="AG291" i="3"/>
  <c r="CS291" i="3"/>
  <c r="BG292" i="3"/>
  <c r="U293" i="3"/>
  <c r="CG293" i="3"/>
  <c r="AU294" i="3"/>
  <c r="I295" i="3"/>
  <c r="BU295" i="3"/>
  <c r="AI296" i="3"/>
  <c r="CU296" i="3"/>
  <c r="BI297" i="3"/>
  <c r="W298" i="3"/>
  <c r="CI298" i="3"/>
  <c r="AW299" i="3"/>
  <c r="K300" i="3"/>
  <c r="BW300" i="3"/>
  <c r="AK301" i="3"/>
  <c r="CW301" i="3"/>
  <c r="BK302" i="3"/>
  <c r="Y303" i="3"/>
  <c r="CK303" i="3"/>
  <c r="AY304" i="3"/>
  <c r="M305" i="3"/>
  <c r="BY305" i="3"/>
  <c r="AM306" i="3"/>
  <c r="CY306" i="3"/>
  <c r="BM307" i="3"/>
  <c r="AA308" i="3"/>
  <c r="CM308" i="3"/>
  <c r="BA309" i="3"/>
  <c r="O310" i="3"/>
  <c r="CA310" i="3"/>
  <c r="AO311" i="3"/>
  <c r="DA311" i="3"/>
  <c r="BO312" i="3"/>
  <c r="AC313" i="3"/>
  <c r="CO313" i="3"/>
  <c r="BC314" i="3"/>
  <c r="Q315" i="3"/>
  <c r="CC315" i="3"/>
  <c r="N214" i="3"/>
  <c r="BO224" i="3"/>
  <c r="AP223" i="3"/>
  <c r="Q222" i="3"/>
  <c r="CN211" i="3"/>
  <c r="CV231" i="3"/>
  <c r="CY204" i="3"/>
  <c r="CM210" i="3"/>
  <c r="CO215" i="3"/>
  <c r="BT220" i="3"/>
  <c r="BE233" i="3"/>
  <c r="BG238" i="3"/>
  <c r="BI243" i="3"/>
  <c r="BK248" i="3"/>
  <c r="BM253" i="3"/>
  <c r="BO258" i="3"/>
  <c r="BQ263" i="3"/>
  <c r="BS268" i="3"/>
  <c r="BU273" i="3"/>
  <c r="BW278" i="3"/>
  <c r="AH225" i="3"/>
  <c r="AD235" i="3"/>
  <c r="AF240" i="3"/>
  <c r="AH245" i="3"/>
  <c r="AJ250" i="3"/>
  <c r="AL255" i="3"/>
  <c r="AN260" i="3"/>
  <c r="AP265" i="3"/>
  <c r="AR270" i="3"/>
  <c r="AT275" i="3"/>
  <c r="CB212" i="3"/>
  <c r="S230" i="3"/>
  <c r="K237" i="3"/>
  <c r="M242" i="3"/>
  <c r="O247" i="3"/>
  <c r="Q252" i="3"/>
  <c r="S257" i="3"/>
  <c r="U262" i="3"/>
  <c r="AI265" i="3"/>
  <c r="CI267" i="3"/>
  <c r="AK270" i="3"/>
  <c r="CK272" i="3"/>
  <c r="AM275" i="3"/>
  <c r="CM277" i="3"/>
  <c r="BJ211" i="3"/>
  <c r="G223" i="3"/>
  <c r="CC229" i="3"/>
  <c r="AD234" i="3"/>
  <c r="H235" i="3"/>
  <c r="CR235" i="3"/>
  <c r="BN236" i="3"/>
  <c r="AB237" i="3"/>
  <c r="CN237" i="3"/>
  <c r="BB238" i="3"/>
  <c r="P239" i="3"/>
  <c r="CB239" i="3"/>
  <c r="AP240" i="3"/>
  <c r="DB240" i="3"/>
  <c r="BP241" i="3"/>
  <c r="AD242" i="3"/>
  <c r="CP242" i="3"/>
  <c r="BD243" i="3"/>
  <c r="R244" i="3"/>
  <c r="CD244" i="3"/>
  <c r="AR245" i="3"/>
  <c r="F246" i="3"/>
  <c r="BR246" i="3"/>
  <c r="AF247" i="3"/>
  <c r="CR247" i="3"/>
  <c r="BF248" i="3"/>
  <c r="T249" i="3"/>
  <c r="CF249" i="3"/>
  <c r="AT250" i="3"/>
  <c r="H251" i="3"/>
  <c r="BT251" i="3"/>
  <c r="AH252" i="3"/>
  <c r="CT252" i="3"/>
  <c r="BH253" i="3"/>
  <c r="V254" i="3"/>
  <c r="CH254" i="3"/>
  <c r="AV255" i="3"/>
  <c r="J256" i="3"/>
  <c r="BV256" i="3"/>
  <c r="AJ257" i="3"/>
  <c r="CV257" i="3"/>
  <c r="BJ258" i="3"/>
  <c r="X259" i="3"/>
  <c r="CJ259" i="3"/>
  <c r="AX260" i="3"/>
  <c r="L261" i="3"/>
  <c r="BX261" i="3"/>
  <c r="AL262" i="3"/>
  <c r="CX262" i="3"/>
  <c r="BL263" i="3"/>
  <c r="Z264" i="3"/>
  <c r="CL264" i="3"/>
  <c r="AZ265" i="3"/>
  <c r="N266" i="3"/>
  <c r="BZ266" i="3"/>
  <c r="AN267" i="3"/>
  <c r="CZ267" i="3"/>
  <c r="BN268" i="3"/>
  <c r="AB269" i="3"/>
  <c r="CN269" i="3"/>
  <c r="BB270" i="3"/>
  <c r="T214" i="3"/>
  <c r="CN218" i="3"/>
  <c r="BK220" i="3"/>
  <c r="AB222" i="3"/>
  <c r="CQ223" i="3"/>
  <c r="BM225" i="3"/>
  <c r="AD227" i="3"/>
  <c r="CS228" i="3"/>
  <c r="BO230" i="3"/>
  <c r="AF232" i="3"/>
  <c r="BA233" i="3"/>
  <c r="O234" i="3"/>
  <c r="CA234" i="3"/>
  <c r="AO235" i="3"/>
  <c r="DA235" i="3"/>
  <c r="BO236" i="3"/>
  <c r="AC237" i="3"/>
  <c r="CO237" i="3"/>
  <c r="BC238" i="3"/>
  <c r="Q239" i="3"/>
  <c r="CC239" i="3"/>
  <c r="AQ240" i="3"/>
  <c r="E241" i="3"/>
  <c r="BQ241" i="3"/>
  <c r="AE242" i="3"/>
  <c r="CQ242" i="3"/>
  <c r="BE243" i="3"/>
  <c r="S244" i="3"/>
  <c r="CE244" i="3"/>
  <c r="AS245" i="3"/>
  <c r="G246" i="3"/>
  <c r="BS246" i="3"/>
  <c r="AG247" i="3"/>
  <c r="CS247" i="3"/>
  <c r="BG248" i="3"/>
  <c r="U249" i="3"/>
  <c r="CG249" i="3"/>
  <c r="AU250" i="3"/>
  <c r="I251" i="3"/>
  <c r="BU251" i="3"/>
  <c r="AI252" i="3"/>
  <c r="CU252" i="3"/>
  <c r="BI253" i="3"/>
  <c r="W254" i="3"/>
  <c r="CI254" i="3"/>
  <c r="AW255" i="3"/>
  <c r="K256" i="3"/>
  <c r="BW256" i="3"/>
  <c r="AK257" i="3"/>
  <c r="CW257" i="3"/>
  <c r="BK258" i="3"/>
  <c r="Y259" i="3"/>
  <c r="CK259" i="3"/>
  <c r="AY260" i="3"/>
  <c r="M261" i="3"/>
  <c r="BY261" i="3"/>
  <c r="AM262" i="3"/>
  <c r="CY262" i="3"/>
  <c r="BM263" i="3"/>
  <c r="AA264" i="3"/>
  <c r="CM264" i="3"/>
  <c r="BA265" i="3"/>
  <c r="O266" i="3"/>
  <c r="CA266" i="3"/>
  <c r="AO267" i="3"/>
  <c r="DA267" i="3"/>
  <c r="BO268" i="3"/>
  <c r="AC269" i="3"/>
  <c r="CO269" i="3"/>
  <c r="BC270" i="3"/>
  <c r="Q271" i="3"/>
  <c r="CC271" i="3"/>
  <c r="AQ272" i="3"/>
  <c r="E273" i="3"/>
  <c r="BQ273" i="3"/>
  <c r="AE274" i="3"/>
  <c r="CQ274" i="3"/>
  <c r="BE275" i="3"/>
  <c r="S276" i="3"/>
  <c r="CE276" i="3"/>
  <c r="AS277" i="3"/>
  <c r="G278" i="3"/>
  <c r="BS278" i="3"/>
  <c r="AG279" i="3"/>
  <c r="CS279" i="3"/>
  <c r="CZ212" i="3"/>
  <c r="DB217" i="3"/>
  <c r="W220" i="3"/>
  <c r="CL221" i="3"/>
  <c r="BC223" i="3"/>
  <c r="Y225" i="3"/>
  <c r="CN226" i="3"/>
  <c r="BE228" i="3"/>
  <c r="AA230" i="3"/>
  <c r="CP231" i="3"/>
  <c r="AL233" i="3"/>
  <c r="CX233" i="3"/>
  <c r="BL234" i="3"/>
  <c r="Z235" i="3"/>
  <c r="CL235" i="3"/>
  <c r="AZ236" i="3"/>
  <c r="N237" i="3"/>
  <c r="BZ237" i="3"/>
  <c r="AN238" i="3"/>
  <c r="CZ238" i="3"/>
  <c r="BN239" i="3"/>
  <c r="AB240" i="3"/>
  <c r="CN240" i="3"/>
  <c r="BB241" i="3"/>
  <c r="P242" i="3"/>
  <c r="CB242" i="3"/>
  <c r="AP243" i="3"/>
  <c r="DB243" i="3"/>
  <c r="BP244" i="3"/>
  <c r="AD245" i="3"/>
  <c r="CP245" i="3"/>
  <c r="BD246" i="3"/>
  <c r="R247" i="3"/>
  <c r="CD247" i="3"/>
  <c r="AR248" i="3"/>
  <c r="F249" i="3"/>
  <c r="BR249" i="3"/>
  <c r="AF250" i="3"/>
  <c r="CR250" i="3"/>
  <c r="BF251" i="3"/>
  <c r="T252" i="3"/>
  <c r="CF252" i="3"/>
  <c r="AT253" i="3"/>
  <c r="H254" i="3"/>
  <c r="BT254" i="3"/>
  <c r="AH255" i="3"/>
  <c r="CT255" i="3"/>
  <c r="BH256" i="3"/>
  <c r="V257" i="3"/>
  <c r="CH257" i="3"/>
  <c r="AV258" i="3"/>
  <c r="J259" i="3"/>
  <c r="BV259" i="3"/>
  <c r="AJ260" i="3"/>
  <c r="CV260" i="3"/>
  <c r="BJ261" i="3"/>
  <c r="X262" i="3"/>
  <c r="CJ262" i="3"/>
  <c r="AX263" i="3"/>
  <c r="L264" i="3"/>
  <c r="BX264" i="3"/>
  <c r="AL265" i="3"/>
  <c r="CX265" i="3"/>
  <c r="BL266" i="3"/>
  <c r="Z267" i="3"/>
  <c r="CL267" i="3"/>
  <c r="AZ268" i="3"/>
  <c r="N269" i="3"/>
  <c r="BZ269" i="3"/>
  <c r="AN270" i="3"/>
  <c r="CZ270" i="3"/>
  <c r="BN271" i="3"/>
  <c r="AB272" i="3"/>
  <c r="CN272" i="3"/>
  <c r="BB273" i="3"/>
  <c r="P274" i="3"/>
  <c r="CB274" i="3"/>
  <c r="AP275" i="3"/>
  <c r="DB275" i="3"/>
  <c r="BP276" i="3"/>
  <c r="AD277" i="3"/>
  <c r="CP277" i="3"/>
  <c r="BD278" i="3"/>
  <c r="R279" i="3"/>
  <c r="CD279" i="3"/>
  <c r="AV212" i="3"/>
  <c r="AX217" i="3"/>
  <c r="CY219" i="3"/>
  <c r="BU221" i="3"/>
  <c r="AL223" i="3"/>
  <c r="DA224" i="3"/>
  <c r="BW226" i="3"/>
  <c r="AN228" i="3"/>
  <c r="E230" i="3"/>
  <c r="BY231" i="3"/>
  <c r="AE233" i="3"/>
  <c r="CQ233" i="3"/>
  <c r="BE234" i="3"/>
  <c r="S235" i="3"/>
  <c r="CE235" i="3"/>
  <c r="AS236" i="3"/>
  <c r="G237" i="3"/>
  <c r="BS237" i="3"/>
  <c r="AG238" i="3"/>
  <c r="CS238" i="3"/>
  <c r="BG239" i="3"/>
  <c r="U240" i="3"/>
  <c r="CG240" i="3"/>
  <c r="AU241" i="3"/>
  <c r="I242" i="3"/>
  <c r="BU242" i="3"/>
  <c r="AI243" i="3"/>
  <c r="CU243" i="3"/>
  <c r="BI244" i="3"/>
  <c r="W245" i="3"/>
  <c r="CI245" i="3"/>
  <c r="AW246" i="3"/>
  <c r="K247" i="3"/>
  <c r="BW247" i="3"/>
  <c r="AK248" i="3"/>
  <c r="CW248" i="3"/>
  <c r="BK249" i="3"/>
  <c r="Y250" i="3"/>
  <c r="CK250" i="3"/>
  <c r="AY251" i="3"/>
  <c r="M252" i="3"/>
  <c r="BY252" i="3"/>
  <c r="AM253" i="3"/>
  <c r="CY253" i="3"/>
  <c r="BM254" i="3"/>
  <c r="AA255" i="3"/>
  <c r="CM255" i="3"/>
  <c r="BA256" i="3"/>
  <c r="O257" i="3"/>
  <c r="CA257" i="3"/>
  <c r="AO258" i="3"/>
  <c r="DA258" i="3"/>
  <c r="BO259" i="3"/>
  <c r="AC260" i="3"/>
  <c r="CO260" i="3"/>
  <c r="BC261" i="3"/>
  <c r="Q262" i="3"/>
  <c r="CC262" i="3"/>
  <c r="AQ263" i="3"/>
  <c r="E264" i="3"/>
  <c r="BQ264" i="3"/>
  <c r="AE265" i="3"/>
  <c r="CQ265" i="3"/>
  <c r="BE266" i="3"/>
  <c r="S267" i="3"/>
  <c r="CE267" i="3"/>
  <c r="AS268" i="3"/>
  <c r="G269" i="3"/>
  <c r="BS269" i="3"/>
  <c r="AG270" i="3"/>
  <c r="CS270" i="3"/>
  <c r="BG271" i="3"/>
  <c r="U272" i="3"/>
  <c r="CG272" i="3"/>
  <c r="AU273" i="3"/>
  <c r="I274" i="3"/>
  <c r="BU274" i="3"/>
  <c r="AI275" i="3"/>
  <c r="CU275" i="3"/>
  <c r="BI276" i="3"/>
  <c r="W277" i="3"/>
  <c r="CI277" i="3"/>
  <c r="AW278" i="3"/>
  <c r="K279" i="3"/>
  <c r="BW279" i="3"/>
  <c r="CK220" i="3"/>
  <c r="BL233" i="3"/>
  <c r="BN238" i="3"/>
  <c r="BP243" i="3"/>
  <c r="BR248" i="3"/>
  <c r="BT253" i="3"/>
  <c r="BV258" i="3"/>
  <c r="BX263" i="3"/>
  <c r="BZ268" i="3"/>
  <c r="R272" i="3"/>
  <c r="BR274" i="3"/>
  <c r="T277" i="3"/>
  <c r="BT279" i="3"/>
  <c r="BL280" i="3"/>
  <c r="Z281" i="3"/>
  <c r="CL281" i="3"/>
  <c r="AZ282" i="3"/>
  <c r="N283" i="3"/>
  <c r="BZ283" i="3"/>
  <c r="AN284" i="3"/>
  <c r="CZ284" i="3"/>
  <c r="BN285" i="3"/>
  <c r="AB286" i="3"/>
  <c r="CN286" i="3"/>
  <c r="BB287" i="3"/>
  <c r="P288" i="3"/>
  <c r="CB288" i="3"/>
  <c r="AP289" i="3"/>
  <c r="DB289" i="3"/>
  <c r="BP290" i="3"/>
  <c r="AD291" i="3"/>
  <c r="CP291" i="3"/>
  <c r="BD292" i="3"/>
  <c r="R293" i="3"/>
  <c r="CD293" i="3"/>
  <c r="AR294" i="3"/>
  <c r="F295" i="3"/>
  <c r="BR295" i="3"/>
  <c r="AF296" i="3"/>
  <c r="CR296" i="3"/>
  <c r="BF297" i="3"/>
  <c r="T298" i="3"/>
  <c r="CF298" i="3"/>
  <c r="AT299" i="3"/>
  <c r="H300" i="3"/>
  <c r="BT300" i="3"/>
  <c r="AH301" i="3"/>
  <c r="CT301" i="3"/>
  <c r="BH302" i="3"/>
  <c r="V303" i="3"/>
  <c r="CH303" i="3"/>
  <c r="AV304" i="3"/>
  <c r="J305" i="3"/>
  <c r="BV305" i="3"/>
  <c r="AJ306" i="3"/>
  <c r="CV306" i="3"/>
  <c r="BJ307" i="3"/>
  <c r="X308" i="3"/>
  <c r="CJ308" i="3"/>
  <c r="AX309" i="3"/>
  <c r="L310" i="3"/>
  <c r="BX310" i="3"/>
  <c r="AL311" i="3"/>
  <c r="CX311" i="3"/>
  <c r="BL312" i="3"/>
  <c r="Z313" i="3"/>
  <c r="CL313" i="3"/>
  <c r="AZ314" i="3"/>
  <c r="N315" i="3"/>
  <c r="BZ315" i="3"/>
  <c r="AN316" i="3"/>
  <c r="CZ316" i="3"/>
  <c r="BN317" i="3"/>
  <c r="AB318" i="3"/>
  <c r="CN318" i="3"/>
  <c r="BB319" i="3"/>
  <c r="P320" i="3"/>
  <c r="CB320" i="3"/>
  <c r="AP321" i="3"/>
  <c r="DB321" i="3"/>
  <c r="BP322" i="3"/>
  <c r="AD323" i="3"/>
  <c r="CP323" i="3"/>
  <c r="BD324" i="3"/>
  <c r="R325" i="3"/>
  <c r="CD325" i="3"/>
  <c r="CA227" i="3"/>
  <c r="V236" i="3"/>
  <c r="X241" i="3"/>
  <c r="Z246" i="3"/>
  <c r="AB251" i="3"/>
  <c r="AD256" i="3"/>
  <c r="AF261" i="3"/>
  <c r="AH266" i="3"/>
  <c r="CT270" i="3"/>
  <c r="AV273" i="3"/>
  <c r="CV275" i="3"/>
  <c r="AX278" i="3"/>
  <c r="AG280" i="3"/>
  <c r="CS280" i="3"/>
  <c r="BG281" i="3"/>
  <c r="U282" i="3"/>
  <c r="CG282" i="3"/>
  <c r="AU283" i="3"/>
  <c r="I284" i="3"/>
  <c r="BU284" i="3"/>
  <c r="AI285" i="3"/>
  <c r="CU285" i="3"/>
  <c r="BI286" i="3"/>
  <c r="W287" i="3"/>
  <c r="CI287" i="3"/>
  <c r="AW288" i="3"/>
  <c r="K289" i="3"/>
  <c r="BW289" i="3"/>
  <c r="AK290" i="3"/>
  <c r="CW290" i="3"/>
  <c r="BK291" i="3"/>
  <c r="Y292" i="3"/>
  <c r="CK292" i="3"/>
  <c r="AY293" i="3"/>
  <c r="M294" i="3"/>
  <c r="BY294" i="3"/>
  <c r="AM295" i="3"/>
  <c r="CY295" i="3"/>
  <c r="BM296" i="3"/>
  <c r="AA297" i="3"/>
  <c r="CM297" i="3"/>
  <c r="BA298" i="3"/>
  <c r="O299" i="3"/>
  <c r="CA299" i="3"/>
  <c r="AO300" i="3"/>
  <c r="DA300" i="3"/>
  <c r="BO301" i="3"/>
  <c r="AC302" i="3"/>
  <c r="CO302" i="3"/>
  <c r="BC303" i="3"/>
  <c r="Q304" i="3"/>
  <c r="CC304" i="3"/>
  <c r="AQ305" i="3"/>
  <c r="E306" i="3"/>
  <c r="BQ306" i="3"/>
  <c r="AE307" i="3"/>
  <c r="CQ307" i="3"/>
  <c r="BE308" i="3"/>
  <c r="S309" i="3"/>
  <c r="CE309" i="3"/>
  <c r="AS310" i="3"/>
  <c r="G311" i="3"/>
  <c r="BS311" i="3"/>
  <c r="AG312" i="3"/>
  <c r="CS312" i="3"/>
  <c r="BG313" i="3"/>
  <c r="U314" i="3"/>
  <c r="CG314" i="3"/>
  <c r="AU315" i="3"/>
  <c r="I316" i="3"/>
  <c r="BU316" i="3"/>
  <c r="AI317" i="3"/>
  <c r="CU317" i="3"/>
  <c r="BI318" i="3"/>
  <c r="W319" i="3"/>
  <c r="CI319" i="3"/>
  <c r="AW320" i="3"/>
  <c r="K321" i="3"/>
  <c r="BW321" i="3"/>
  <c r="AK322" i="3"/>
  <c r="CW322" i="3"/>
  <c r="BK323" i="3"/>
  <c r="Y324" i="3"/>
  <c r="CK324" i="3"/>
  <c r="AY325" i="3"/>
  <c r="BM224" i="3"/>
  <c r="DB234" i="3"/>
  <c r="F240" i="3"/>
  <c r="H245" i="3"/>
  <c r="J250" i="3"/>
  <c r="L255" i="3"/>
  <c r="N260" i="3"/>
  <c r="P265" i="3"/>
  <c r="R270" i="3"/>
  <c r="CL272" i="3"/>
  <c r="AN275" i="3"/>
  <c r="CN277" i="3"/>
  <c r="R280" i="3"/>
  <c r="CD280" i="3"/>
  <c r="AR281" i="3"/>
  <c r="F282" i="3"/>
  <c r="BR282" i="3"/>
  <c r="AF283" i="3"/>
  <c r="CR283" i="3"/>
  <c r="BF284" i="3"/>
  <c r="T285" i="3"/>
  <c r="CF285" i="3"/>
  <c r="AT286" i="3"/>
  <c r="H287" i="3"/>
  <c r="BT287" i="3"/>
  <c r="AH288" i="3"/>
  <c r="CT288" i="3"/>
  <c r="BH289" i="3"/>
  <c r="V290" i="3"/>
  <c r="CH290" i="3"/>
  <c r="AV291" i="3"/>
  <c r="J292" i="3"/>
  <c r="BV292" i="3"/>
  <c r="AJ293" i="3"/>
  <c r="CV293" i="3"/>
  <c r="BJ294" i="3"/>
  <c r="X295" i="3"/>
  <c r="CJ295" i="3"/>
  <c r="AX296" i="3"/>
  <c r="L297" i="3"/>
  <c r="BX297" i="3"/>
  <c r="AL298" i="3"/>
  <c r="CX298" i="3"/>
  <c r="BL299" i="3"/>
  <c r="Z300" i="3"/>
  <c r="CL300" i="3"/>
  <c r="AZ301" i="3"/>
  <c r="N302" i="3"/>
  <c r="BZ302" i="3"/>
  <c r="AN303" i="3"/>
  <c r="CZ303" i="3"/>
  <c r="BN304" i="3"/>
  <c r="AB305" i="3"/>
  <c r="CN305" i="3"/>
  <c r="BB306" i="3"/>
  <c r="P307" i="3"/>
  <c r="CB307" i="3"/>
  <c r="AP308" i="3"/>
  <c r="DB308" i="3"/>
  <c r="BP309" i="3"/>
  <c r="AD310" i="3"/>
  <c r="CP310" i="3"/>
  <c r="BD311" i="3"/>
  <c r="R312" i="3"/>
  <c r="CD312" i="3"/>
  <c r="AR313" i="3"/>
  <c r="F314" i="3"/>
  <c r="BR314" i="3"/>
  <c r="AF315" i="3"/>
  <c r="CR315" i="3"/>
  <c r="BF316" i="3"/>
  <c r="T317" i="3"/>
  <c r="CF317" i="3"/>
  <c r="AT318" i="3"/>
  <c r="H319" i="3"/>
  <c r="BT319" i="3"/>
  <c r="AH320" i="3"/>
  <c r="CT320" i="3"/>
  <c r="BH321" i="3"/>
  <c r="V322" i="3"/>
  <c r="CH322" i="3"/>
  <c r="U223" i="3"/>
  <c r="AX234" i="3"/>
  <c r="AZ239" i="3"/>
  <c r="BB244" i="3"/>
  <c r="BD249" i="3"/>
  <c r="BF254" i="3"/>
  <c r="BH259" i="3"/>
  <c r="BJ264" i="3"/>
  <c r="BL269" i="3"/>
  <c r="BJ272" i="3"/>
  <c r="L275" i="3"/>
  <c r="BL277" i="3"/>
  <c r="J280" i="3"/>
  <c r="BW280" i="3"/>
  <c r="AK281" i="3"/>
  <c r="CW281" i="3"/>
  <c r="BK282" i="3"/>
  <c r="Y283" i="3"/>
  <c r="CK283" i="3"/>
  <c r="AY284" i="3"/>
  <c r="M285" i="3"/>
  <c r="BY285" i="3"/>
  <c r="AM286" i="3"/>
  <c r="CY286" i="3"/>
  <c r="BM287" i="3"/>
  <c r="CP230" i="3"/>
  <c r="BQ229" i="3"/>
  <c r="AR228" i="3"/>
  <c r="S227" i="3"/>
  <c r="AP214" i="3"/>
  <c r="AY168" i="3"/>
  <c r="CC205" i="3"/>
  <c r="BA211" i="3"/>
  <c r="BC216" i="3"/>
  <c r="AK222" i="3"/>
  <c r="S234" i="3"/>
  <c r="U239" i="3"/>
  <c r="W244" i="3"/>
  <c r="Y249" i="3"/>
  <c r="AA254" i="3"/>
  <c r="AC259" i="3"/>
  <c r="AE264" i="3"/>
  <c r="AG269" i="3"/>
  <c r="AI274" i="3"/>
  <c r="AK279" i="3"/>
  <c r="CW226" i="3"/>
  <c r="CP235" i="3"/>
  <c r="CR240" i="3"/>
  <c r="CT245" i="3"/>
  <c r="CV250" i="3"/>
  <c r="CX255" i="3"/>
  <c r="CZ260" i="3"/>
  <c r="DB265" i="3"/>
  <c r="F271" i="3"/>
  <c r="H276" i="3"/>
  <c r="CD217" i="3"/>
  <c r="CH231" i="3"/>
  <c r="BW237" i="3"/>
  <c r="BY242" i="3"/>
  <c r="CA247" i="3"/>
  <c r="CC252" i="3"/>
  <c r="CE257" i="3"/>
  <c r="CG262" i="3"/>
  <c r="BW265" i="3"/>
  <c r="Y268" i="3"/>
  <c r="BY270" i="3"/>
  <c r="AA273" i="3"/>
  <c r="CA275" i="3"/>
  <c r="AC278" i="3"/>
  <c r="BX214" i="3"/>
  <c r="O224" i="3"/>
  <c r="CF230" i="3"/>
  <c r="AL234" i="3"/>
  <c r="P235" i="3"/>
  <c r="J236" i="3"/>
  <c r="BV236" i="3"/>
  <c r="AJ237" i="3"/>
  <c r="CV237" i="3"/>
  <c r="BJ238" i="3"/>
  <c r="X239" i="3"/>
  <c r="CJ239" i="3"/>
  <c r="AX240" i="3"/>
  <c r="L241" i="3"/>
  <c r="BX241" i="3"/>
  <c r="AL242" i="3"/>
  <c r="CX242" i="3"/>
  <c r="BL243" i="3"/>
  <c r="Z244" i="3"/>
  <c r="CL244" i="3"/>
  <c r="AZ245" i="3"/>
  <c r="N246" i="3"/>
  <c r="BZ246" i="3"/>
  <c r="AN247" i="3"/>
  <c r="CZ247" i="3"/>
  <c r="BN248" i="3"/>
  <c r="AB249" i="3"/>
  <c r="CN249" i="3"/>
  <c r="BB250" i="3"/>
  <c r="P251" i="3"/>
  <c r="CB251" i="3"/>
  <c r="AP252" i="3"/>
  <c r="DB252" i="3"/>
  <c r="BP253" i="3"/>
  <c r="AD254" i="3"/>
  <c r="CP254" i="3"/>
  <c r="BD255" i="3"/>
  <c r="R256" i="3"/>
  <c r="CD256" i="3"/>
  <c r="AR257" i="3"/>
  <c r="F258" i="3"/>
  <c r="BR258" i="3"/>
  <c r="AF259" i="3"/>
  <c r="CR259" i="3"/>
  <c r="BF260" i="3"/>
  <c r="T261" i="3"/>
  <c r="CF261" i="3"/>
  <c r="AT262" i="3"/>
  <c r="H263" i="3"/>
  <c r="BT263" i="3"/>
  <c r="AH264" i="3"/>
  <c r="CT264" i="3"/>
  <c r="BH265" i="3"/>
  <c r="V266" i="3"/>
  <c r="CH266" i="3"/>
  <c r="AV267" i="3"/>
  <c r="J268" i="3"/>
  <c r="BV268" i="3"/>
  <c r="AJ269" i="3"/>
  <c r="CV269" i="3"/>
  <c r="CD209" i="3"/>
  <c r="CF214" i="3"/>
  <c r="N219" i="3"/>
  <c r="CC220" i="3"/>
  <c r="AY222" i="3"/>
  <c r="P224" i="3"/>
  <c r="CE225" i="3"/>
  <c r="BA227" i="3"/>
  <c r="R229" i="3"/>
  <c r="CG230" i="3"/>
  <c r="BC232" i="3"/>
  <c r="BI233" i="3"/>
  <c r="W234" i="3"/>
  <c r="CI234" i="3"/>
  <c r="AW235" i="3"/>
  <c r="K236" i="3"/>
  <c r="BW236" i="3"/>
  <c r="AK237" i="3"/>
  <c r="CW237" i="3"/>
  <c r="BK238" i="3"/>
  <c r="Y239" i="3"/>
  <c r="CK239" i="3"/>
  <c r="AY240" i="3"/>
  <c r="M241" i="3"/>
  <c r="BY241" i="3"/>
  <c r="AM242" i="3"/>
  <c r="CY242" i="3"/>
  <c r="BM243" i="3"/>
  <c r="AA244" i="3"/>
  <c r="CM244" i="3"/>
  <c r="BA245" i="3"/>
  <c r="O246" i="3"/>
  <c r="CA246" i="3"/>
  <c r="AO247" i="3"/>
  <c r="DA247" i="3"/>
  <c r="BO248" i="3"/>
  <c r="AC249" i="3"/>
  <c r="CO249" i="3"/>
  <c r="BC250" i="3"/>
  <c r="Q251" i="3"/>
  <c r="CC251" i="3"/>
  <c r="AQ252" i="3"/>
  <c r="E253" i="3"/>
  <c r="BQ253" i="3"/>
  <c r="AE254" i="3"/>
  <c r="CQ254" i="3"/>
  <c r="BE255" i="3"/>
  <c r="S256" i="3"/>
  <c r="CE256" i="3"/>
  <c r="AS257" i="3"/>
  <c r="G258" i="3"/>
  <c r="BS258" i="3"/>
  <c r="AG259" i="3"/>
  <c r="CS259" i="3"/>
  <c r="BG260" i="3"/>
  <c r="U261" i="3"/>
  <c r="CG261" i="3"/>
  <c r="AU262" i="3"/>
  <c r="I263" i="3"/>
  <c r="BU263" i="3"/>
  <c r="AI264" i="3"/>
  <c r="CU264" i="3"/>
  <c r="BI265" i="3"/>
  <c r="W266" i="3"/>
  <c r="CI266" i="3"/>
  <c r="AW267" i="3"/>
  <c r="K268" i="3"/>
  <c r="BW268" i="3"/>
  <c r="AK269" i="3"/>
  <c r="CW269" i="3"/>
  <c r="BK270" i="3"/>
  <c r="Y271" i="3"/>
  <c r="CK271" i="3"/>
  <c r="AY272" i="3"/>
  <c r="M273" i="3"/>
  <c r="BY273" i="3"/>
  <c r="AM274" i="3"/>
  <c r="CY274" i="3"/>
  <c r="BM275" i="3"/>
  <c r="AA276" i="3"/>
  <c r="CM276" i="3"/>
  <c r="BA277" i="3"/>
  <c r="O278" i="3"/>
  <c r="CA278" i="3"/>
  <c r="AO279" i="3"/>
  <c r="DA279" i="3"/>
  <c r="BN213" i="3"/>
  <c r="BI218" i="3"/>
  <c r="AO220" i="3"/>
  <c r="K222" i="3"/>
  <c r="BZ223" i="3"/>
  <c r="AQ225" i="3"/>
  <c r="M227" i="3"/>
  <c r="CB228" i="3"/>
  <c r="AS230" i="3"/>
  <c r="O232" i="3"/>
  <c r="AT233" i="3"/>
  <c r="H234" i="3"/>
  <c r="BT234" i="3"/>
  <c r="AH235" i="3"/>
  <c r="CT235" i="3"/>
  <c r="BH236" i="3"/>
  <c r="V237" i="3"/>
  <c r="CH237" i="3"/>
  <c r="AV238" i="3"/>
  <c r="J239" i="3"/>
  <c r="BV239" i="3"/>
  <c r="AJ240" i="3"/>
  <c r="CV240" i="3"/>
  <c r="BJ241" i="3"/>
  <c r="X242" i="3"/>
  <c r="CJ242" i="3"/>
  <c r="AX243" i="3"/>
  <c r="L244" i="3"/>
  <c r="BX244" i="3"/>
  <c r="AL245" i="3"/>
  <c r="CX245" i="3"/>
  <c r="BL246" i="3"/>
  <c r="Z247" i="3"/>
  <c r="CL247" i="3"/>
  <c r="AZ248" i="3"/>
  <c r="N249" i="3"/>
  <c r="BZ249" i="3"/>
  <c r="AN250" i="3"/>
  <c r="CZ250" i="3"/>
  <c r="BN251" i="3"/>
  <c r="AB252" i="3"/>
  <c r="CN252" i="3"/>
  <c r="BB253" i="3"/>
  <c r="P254" i="3"/>
  <c r="CB254" i="3"/>
  <c r="AP255" i="3"/>
  <c r="DB255" i="3"/>
  <c r="BP256" i="3"/>
  <c r="AD257" i="3"/>
  <c r="CP257" i="3"/>
  <c r="BD258" i="3"/>
  <c r="R259" i="3"/>
  <c r="CD259" i="3"/>
  <c r="AR260" i="3"/>
  <c r="F261" i="3"/>
  <c r="BR261" i="3"/>
  <c r="AF262" i="3"/>
  <c r="CR262" i="3"/>
  <c r="BF263" i="3"/>
  <c r="T264" i="3"/>
  <c r="CF264" i="3"/>
  <c r="AT265" i="3"/>
  <c r="H266" i="3"/>
  <c r="BT266" i="3"/>
  <c r="AH267" i="3"/>
  <c r="CT267" i="3"/>
  <c r="BH268" i="3"/>
  <c r="V269" i="3"/>
  <c r="CH269" i="3"/>
  <c r="AV270" i="3"/>
  <c r="J271" i="3"/>
  <c r="BV271" i="3"/>
  <c r="AJ272" i="3"/>
  <c r="CV272" i="3"/>
  <c r="BJ273" i="3"/>
  <c r="X274" i="3"/>
  <c r="CJ274" i="3"/>
  <c r="AX275" i="3"/>
  <c r="L276" i="3"/>
  <c r="BX276" i="3"/>
  <c r="AL277" i="3"/>
  <c r="CX277" i="3"/>
  <c r="BL278" i="3"/>
  <c r="Z279" i="3"/>
  <c r="CL279" i="3"/>
  <c r="J213" i="3"/>
  <c r="L218" i="3"/>
  <c r="X220" i="3"/>
  <c r="CM221" i="3"/>
  <c r="BI223" i="3"/>
  <c r="Z225" i="3"/>
  <c r="CO226" i="3"/>
  <c r="BK228" i="3"/>
  <c r="AB230" i="3"/>
  <c r="CQ231" i="3"/>
  <c r="AM233" i="3"/>
  <c r="CY233" i="3"/>
  <c r="BM234" i="3"/>
  <c r="AA235" i="3"/>
  <c r="CM235" i="3"/>
  <c r="BA236" i="3"/>
  <c r="O237" i="3"/>
  <c r="CA237" i="3"/>
  <c r="AO238" i="3"/>
  <c r="DA238" i="3"/>
  <c r="BO239" i="3"/>
  <c r="AC240" i="3"/>
  <c r="CO240" i="3"/>
  <c r="BC241" i="3"/>
  <c r="Q242" i="3"/>
  <c r="CC242" i="3"/>
  <c r="AQ243" i="3"/>
  <c r="E244" i="3"/>
  <c r="BQ244" i="3"/>
  <c r="AE245" i="3"/>
  <c r="CQ245" i="3"/>
  <c r="BE246" i="3"/>
  <c r="S247" i="3"/>
  <c r="CE247" i="3"/>
  <c r="AS248" i="3"/>
  <c r="G249" i="3"/>
  <c r="BS249" i="3"/>
  <c r="AG250" i="3"/>
  <c r="CS250" i="3"/>
  <c r="BG251" i="3"/>
  <c r="U252" i="3"/>
  <c r="CG252" i="3"/>
  <c r="AU253" i="3"/>
  <c r="I254" i="3"/>
  <c r="BU254" i="3"/>
  <c r="AI255" i="3"/>
  <c r="CU255" i="3"/>
  <c r="BI256" i="3"/>
  <c r="W257" i="3"/>
  <c r="CI257" i="3"/>
  <c r="AW258" i="3"/>
  <c r="K259" i="3"/>
  <c r="BW259" i="3"/>
  <c r="AK260" i="3"/>
  <c r="CW260" i="3"/>
  <c r="BK261" i="3"/>
  <c r="Y262" i="3"/>
  <c r="CK262" i="3"/>
  <c r="AY263" i="3"/>
  <c r="M264" i="3"/>
  <c r="BY264" i="3"/>
  <c r="AM265" i="3"/>
  <c r="CY265" i="3"/>
  <c r="BM266" i="3"/>
  <c r="AA267" i="3"/>
  <c r="CM267" i="3"/>
  <c r="BA268" i="3"/>
  <c r="O269" i="3"/>
  <c r="CA269" i="3"/>
  <c r="AO270" i="3"/>
  <c r="DA270" i="3"/>
  <c r="BO271" i="3"/>
  <c r="AC272" i="3"/>
  <c r="CO272" i="3"/>
  <c r="BC273" i="3"/>
  <c r="Q274" i="3"/>
  <c r="CC274" i="3"/>
  <c r="AQ275" i="3"/>
  <c r="E276" i="3"/>
  <c r="BQ276" i="3"/>
  <c r="AE277" i="3"/>
  <c r="CQ277" i="3"/>
  <c r="BE278" i="3"/>
  <c r="S279" i="3"/>
  <c r="CE279" i="3"/>
  <c r="BG222" i="3"/>
  <c r="Z234" i="3"/>
  <c r="AB239" i="3"/>
  <c r="AD244" i="3"/>
  <c r="AF249" i="3"/>
  <c r="AH254" i="3"/>
  <c r="AJ259" i="3"/>
  <c r="AL264" i="3"/>
  <c r="AN269" i="3"/>
  <c r="AX272" i="3"/>
  <c r="CX274" i="3"/>
  <c r="AZ277" i="3"/>
  <c r="CZ279" i="3"/>
  <c r="BT280" i="3"/>
  <c r="AH281" i="3"/>
  <c r="CT281" i="3"/>
  <c r="BH282" i="3"/>
  <c r="V283" i="3"/>
  <c r="CH283" i="3"/>
  <c r="AV284" i="3"/>
  <c r="J285" i="3"/>
  <c r="BV285" i="3"/>
  <c r="AJ286" i="3"/>
  <c r="CV286" i="3"/>
  <c r="BJ287" i="3"/>
  <c r="X288" i="3"/>
  <c r="CJ288" i="3"/>
  <c r="AX289" i="3"/>
  <c r="L290" i="3"/>
  <c r="BX290" i="3"/>
  <c r="AL291" i="3"/>
  <c r="CX291" i="3"/>
  <c r="BL292" i="3"/>
  <c r="Z293" i="3"/>
  <c r="CL293" i="3"/>
  <c r="AZ294" i="3"/>
  <c r="N295" i="3"/>
  <c r="BZ295" i="3"/>
  <c r="AN296" i="3"/>
  <c r="CZ296" i="3"/>
  <c r="BN297" i="3"/>
  <c r="AB298" i="3"/>
  <c r="CN298" i="3"/>
  <c r="BB299" i="3"/>
  <c r="P300" i="3"/>
  <c r="CB300" i="3"/>
  <c r="AP301" i="3"/>
  <c r="DB301" i="3"/>
  <c r="BP302" i="3"/>
  <c r="AD303" i="3"/>
  <c r="CP303" i="3"/>
  <c r="BD304" i="3"/>
  <c r="R305" i="3"/>
  <c r="CD305" i="3"/>
  <c r="AR306" i="3"/>
  <c r="F307" i="3"/>
  <c r="BR307" i="3"/>
  <c r="AF308" i="3"/>
  <c r="CR308" i="3"/>
  <c r="BF309" i="3"/>
  <c r="T310" i="3"/>
  <c r="CF310" i="3"/>
  <c r="AT311" i="3"/>
  <c r="H312" i="3"/>
  <c r="BT312" i="3"/>
  <c r="AH313" i="3"/>
  <c r="CT313" i="3"/>
  <c r="BH314" i="3"/>
  <c r="V315" i="3"/>
  <c r="CH315" i="3"/>
  <c r="AV316" i="3"/>
  <c r="J317" i="3"/>
  <c r="BV317" i="3"/>
  <c r="AJ318" i="3"/>
  <c r="CV318" i="3"/>
  <c r="BJ319" i="3"/>
  <c r="X320" i="3"/>
  <c r="CJ320" i="3"/>
  <c r="AX321" i="3"/>
  <c r="L322" i="3"/>
  <c r="BX322" i="3"/>
  <c r="AL323" i="3"/>
  <c r="CX323" i="3"/>
  <c r="BL324" i="3"/>
  <c r="Z325" i="3"/>
  <c r="BP210" i="3"/>
  <c r="AW229" i="3"/>
  <c r="CH236" i="3"/>
  <c r="CJ241" i="3"/>
  <c r="CL246" i="3"/>
  <c r="CN251" i="3"/>
  <c r="CP256" i="3"/>
  <c r="CR261" i="3"/>
  <c r="CT266" i="3"/>
  <c r="AB271" i="3"/>
  <c r="CB273" i="3"/>
  <c r="AD276" i="3"/>
  <c r="CD278" i="3"/>
  <c r="AO280" i="3"/>
  <c r="DA280" i="3"/>
  <c r="BO281" i="3"/>
  <c r="AC282" i="3"/>
  <c r="CO282" i="3"/>
  <c r="BC283" i="3"/>
  <c r="Q284" i="3"/>
  <c r="CC284" i="3"/>
  <c r="AQ285" i="3"/>
  <c r="E286" i="3"/>
  <c r="BQ286" i="3"/>
  <c r="AE287" i="3"/>
  <c r="CQ287" i="3"/>
  <c r="BE288" i="3"/>
  <c r="S289" i="3"/>
  <c r="CE289" i="3"/>
  <c r="AS290" i="3"/>
  <c r="G291" i="3"/>
  <c r="BS291" i="3"/>
  <c r="AG292" i="3"/>
  <c r="CS292" i="3"/>
  <c r="BG293" i="3"/>
  <c r="U294" i="3"/>
  <c r="CG294" i="3"/>
  <c r="AU295" i="3"/>
  <c r="I296" i="3"/>
  <c r="BU296" i="3"/>
  <c r="AI297" i="3"/>
  <c r="CU297" i="3"/>
  <c r="BI298" i="3"/>
  <c r="W299" i="3"/>
  <c r="CI299" i="3"/>
  <c r="AW300" i="3"/>
  <c r="K301" i="3"/>
  <c r="BW301" i="3"/>
  <c r="AK302" i="3"/>
  <c r="CW302" i="3"/>
  <c r="BK303" i="3"/>
  <c r="Y304" i="3"/>
  <c r="CK304" i="3"/>
  <c r="AY305" i="3"/>
  <c r="M306" i="3"/>
  <c r="BY306" i="3"/>
  <c r="AM307" i="3"/>
  <c r="CY307" i="3"/>
  <c r="BM308" i="3"/>
  <c r="AA309" i="3"/>
  <c r="CM309" i="3"/>
  <c r="BA310" i="3"/>
  <c r="O311" i="3"/>
  <c r="CA311" i="3"/>
  <c r="AO312" i="3"/>
  <c r="DA312" i="3"/>
  <c r="BO313" i="3"/>
  <c r="AC314" i="3"/>
  <c r="CO314" i="3"/>
  <c r="BC315" i="3"/>
  <c r="Q316" i="3"/>
  <c r="CC316" i="3"/>
  <c r="AQ317" i="3"/>
  <c r="E318" i="3"/>
  <c r="BQ318" i="3"/>
  <c r="AE319" i="3"/>
  <c r="CQ319" i="3"/>
  <c r="BE320" i="3"/>
  <c r="S321" i="3"/>
  <c r="CE321" i="3"/>
  <c r="AS322" i="3"/>
  <c r="G323" i="3"/>
  <c r="BS323" i="3"/>
  <c r="AG324" i="3"/>
  <c r="CS324" i="3"/>
  <c r="BG325" i="3"/>
  <c r="AI226" i="3"/>
  <c r="BP235" i="3"/>
  <c r="BR240" i="3"/>
  <c r="BT245" i="3"/>
  <c r="BV250" i="3"/>
  <c r="BX255" i="3"/>
  <c r="BZ260" i="3"/>
  <c r="CB265" i="3"/>
  <c r="BR270" i="3"/>
  <c r="T273" i="3"/>
  <c r="BT275" i="3"/>
  <c r="V278" i="3"/>
  <c r="Z280" i="3"/>
  <c r="CL280" i="3"/>
  <c r="AZ281" i="3"/>
  <c r="N282" i="3"/>
  <c r="BZ282" i="3"/>
  <c r="AN283" i="3"/>
  <c r="CZ283" i="3"/>
  <c r="BN284" i="3"/>
  <c r="AB285" i="3"/>
  <c r="CN285" i="3"/>
  <c r="BB286" i="3"/>
  <c r="P287" i="3"/>
  <c r="CB287" i="3"/>
  <c r="AP288" i="3"/>
  <c r="DB288" i="3"/>
  <c r="BP289" i="3"/>
  <c r="AD290" i="3"/>
  <c r="CP290" i="3"/>
  <c r="BD291" i="3"/>
  <c r="R292" i="3"/>
  <c r="CD292" i="3"/>
  <c r="AR293" i="3"/>
  <c r="F294" i="3"/>
  <c r="BR294" i="3"/>
  <c r="AF295" i="3"/>
  <c r="CR295" i="3"/>
  <c r="BF296" i="3"/>
  <c r="T297" i="3"/>
  <c r="CF297" i="3"/>
  <c r="AT298" i="3"/>
  <c r="H299" i="3"/>
  <c r="BT299" i="3"/>
  <c r="AH300" i="3"/>
  <c r="CT300" i="3"/>
  <c r="BH301" i="3"/>
  <c r="V302" i="3"/>
  <c r="CH302" i="3"/>
  <c r="AV303" i="3"/>
  <c r="J304" i="3"/>
  <c r="BV304" i="3"/>
  <c r="AJ305" i="3"/>
  <c r="CV305" i="3"/>
  <c r="BJ306" i="3"/>
  <c r="X307" i="3"/>
  <c r="CJ307" i="3"/>
  <c r="AX308" i="3"/>
  <c r="L309" i="3"/>
  <c r="BX309" i="3"/>
  <c r="AL310" i="3"/>
  <c r="CX310" i="3"/>
  <c r="BL311" i="3"/>
  <c r="Z312" i="3"/>
  <c r="CL312" i="3"/>
  <c r="AZ313" i="3"/>
  <c r="N314" i="3"/>
  <c r="BZ314" i="3"/>
  <c r="AN315" i="3"/>
  <c r="CZ315" i="3"/>
  <c r="BN316" i="3"/>
  <c r="AB317" i="3"/>
  <c r="CN317" i="3"/>
  <c r="BB318" i="3"/>
  <c r="P319" i="3"/>
  <c r="CB319" i="3"/>
  <c r="AP320" i="3"/>
  <c r="DB320" i="3"/>
  <c r="BP321" i="3"/>
  <c r="AD322" i="3"/>
  <c r="CP322" i="3"/>
  <c r="CJ224" i="3"/>
  <c r="L235" i="3"/>
  <c r="N240" i="3"/>
  <c r="P245" i="3"/>
  <c r="R250" i="3"/>
  <c r="T255" i="3"/>
  <c r="V260" i="3"/>
  <c r="X265" i="3"/>
  <c r="Z270" i="3"/>
  <c r="CP272" i="3"/>
  <c r="AR275" i="3"/>
  <c r="CR277" i="3"/>
  <c r="S280" i="3"/>
  <c r="CE280" i="3"/>
  <c r="AS281" i="3"/>
  <c r="G282" i="3"/>
  <c r="BS282" i="3"/>
  <c r="AG283" i="3"/>
  <c r="CS283" i="3"/>
  <c r="BG284" i="3"/>
  <c r="U285" i="3"/>
  <c r="CG285" i="3"/>
  <c r="AU286" i="3"/>
  <c r="I287" i="3"/>
  <c r="BU287" i="3"/>
  <c r="AI288" i="3"/>
  <c r="CU288" i="3"/>
  <c r="BI289" i="3"/>
  <c r="W290" i="3"/>
  <c r="CI290" i="3"/>
  <c r="AW291" i="3"/>
  <c r="K292" i="3"/>
  <c r="BW292" i="3"/>
  <c r="AK293" i="3"/>
  <c r="CW293" i="3"/>
  <c r="BK294" i="3"/>
  <c r="Y295" i="3"/>
  <c r="CK295" i="3"/>
  <c r="AY296" i="3"/>
  <c r="M297" i="3"/>
  <c r="BY297" i="3"/>
  <c r="AM298" i="3"/>
  <c r="CY298" i="3"/>
  <c r="BM299" i="3"/>
  <c r="AA300" i="3"/>
  <c r="CM300" i="3"/>
  <c r="BA301" i="3"/>
  <c r="O302" i="3"/>
  <c r="CA302" i="3"/>
  <c r="AO303" i="3"/>
  <c r="DA303" i="3"/>
  <c r="BO304" i="3"/>
  <c r="AC305" i="3"/>
  <c r="CO305" i="3"/>
  <c r="BC306" i="3"/>
  <c r="Q307" i="3"/>
  <c r="CC307" i="3"/>
  <c r="AQ308" i="3"/>
  <c r="E309" i="3"/>
  <c r="BQ309" i="3"/>
  <c r="AE310" i="3"/>
  <c r="CQ310" i="3"/>
  <c r="BE311" i="3"/>
  <c r="S312" i="3"/>
  <c r="CE312" i="3"/>
  <c r="AS313" i="3"/>
  <c r="G314" i="3"/>
  <c r="BS314" i="3"/>
  <c r="AG315" i="3"/>
  <c r="CS315" i="3"/>
  <c r="CI180" i="3"/>
  <c r="CG169" i="3"/>
  <c r="L148" i="3"/>
  <c r="U232" i="3"/>
  <c r="CP216" i="3"/>
  <c r="AI186" i="3"/>
  <c r="BO206" i="3"/>
  <c r="O212" i="3"/>
  <c r="Q217" i="3"/>
  <c r="G224" i="3"/>
  <c r="CE234" i="3"/>
  <c r="CG239" i="3"/>
  <c r="CI244" i="3"/>
  <c r="CK249" i="3"/>
  <c r="CM254" i="3"/>
  <c r="CO259" i="3"/>
  <c r="CQ264" i="3"/>
  <c r="CS269" i="3"/>
  <c r="CU274" i="3"/>
  <c r="CW279" i="3"/>
  <c r="BS228" i="3"/>
  <c r="BD236" i="3"/>
  <c r="BF241" i="3"/>
  <c r="BH246" i="3"/>
  <c r="BJ251" i="3"/>
  <c r="BL256" i="3"/>
  <c r="BN261" i="3"/>
  <c r="BP266" i="3"/>
  <c r="BR271" i="3"/>
  <c r="BT276" i="3"/>
  <c r="O220" i="3"/>
  <c r="AI233" i="3"/>
  <c r="AK238" i="3"/>
  <c r="AM243" i="3"/>
  <c r="AO248" i="3"/>
  <c r="AQ253" i="3"/>
  <c r="AS258" i="3"/>
  <c r="AU263" i="3"/>
  <c r="CU265" i="3"/>
  <c r="AW268" i="3"/>
  <c r="CW270" i="3"/>
  <c r="AY273" i="3"/>
  <c r="CY275" i="3"/>
  <c r="BA278" i="3"/>
  <c r="BL216" i="3"/>
  <c r="CA224" i="3"/>
  <c r="AT231" i="3"/>
  <c r="AT234" i="3"/>
  <c r="AF235" i="3"/>
  <c r="R236" i="3"/>
  <c r="CD236" i="3"/>
  <c r="AR237" i="3"/>
  <c r="F238" i="3"/>
  <c r="BR238" i="3"/>
  <c r="AF239" i="3"/>
  <c r="CR239" i="3"/>
  <c r="BF240" i="3"/>
  <c r="T241" i="3"/>
  <c r="CF241" i="3"/>
  <c r="AT242" i="3"/>
  <c r="H243" i="3"/>
  <c r="BT243" i="3"/>
  <c r="AH244" i="3"/>
  <c r="CT244" i="3"/>
  <c r="BH245" i="3"/>
  <c r="V246" i="3"/>
  <c r="CH246" i="3"/>
  <c r="AV247" i="3"/>
  <c r="J248" i="3"/>
  <c r="BV248" i="3"/>
  <c r="AJ249" i="3"/>
  <c r="CV249" i="3"/>
  <c r="BJ250" i="3"/>
  <c r="X251" i="3"/>
  <c r="CJ251" i="3"/>
  <c r="AX252" i="3"/>
  <c r="L253" i="3"/>
  <c r="BX253" i="3"/>
  <c r="AL254" i="3"/>
  <c r="CX254" i="3"/>
  <c r="BL255" i="3"/>
  <c r="Z256" i="3"/>
  <c r="CL256" i="3"/>
  <c r="AZ257" i="3"/>
  <c r="N258" i="3"/>
  <c r="BZ258" i="3"/>
  <c r="AN259" i="3"/>
  <c r="CZ259" i="3"/>
  <c r="BN260" i="3"/>
  <c r="AB261" i="3"/>
  <c r="CN261" i="3"/>
  <c r="BB262" i="3"/>
  <c r="P263" i="3"/>
  <c r="CB263" i="3"/>
  <c r="AP264" i="3"/>
  <c r="DB264" i="3"/>
  <c r="BP265" i="3"/>
  <c r="AD266" i="3"/>
  <c r="CP266" i="3"/>
  <c r="BD267" i="3"/>
  <c r="R268" i="3"/>
  <c r="CD268" i="3"/>
  <c r="AR269" i="3"/>
  <c r="F270" i="3"/>
  <c r="AR210" i="3"/>
  <c r="AT215" i="3"/>
  <c r="AK219" i="3"/>
  <c r="CZ220" i="3"/>
  <c r="BQ222" i="3"/>
  <c r="AM224" i="3"/>
  <c r="DB225" i="3"/>
  <c r="BS227" i="3"/>
  <c r="AO229" i="3"/>
  <c r="F231" i="3"/>
  <c r="BU232" i="3"/>
  <c r="BQ233" i="3"/>
  <c r="AE234" i="3"/>
  <c r="CQ234" i="3"/>
  <c r="BE235" i="3"/>
  <c r="S236" i="3"/>
  <c r="CE236" i="3"/>
  <c r="AS237" i="3"/>
  <c r="G238" i="3"/>
  <c r="BS238" i="3"/>
  <c r="AG239" i="3"/>
  <c r="CS239" i="3"/>
  <c r="BG240" i="3"/>
  <c r="U241" i="3"/>
  <c r="CG241" i="3"/>
  <c r="AU242" i="3"/>
  <c r="I243" i="3"/>
  <c r="BU243" i="3"/>
  <c r="AI244" i="3"/>
  <c r="CU244" i="3"/>
  <c r="BI245" i="3"/>
  <c r="W246" i="3"/>
  <c r="CI246" i="3"/>
  <c r="AW247" i="3"/>
  <c r="K248" i="3"/>
  <c r="BW248" i="3"/>
  <c r="AK249" i="3"/>
  <c r="CW249" i="3"/>
  <c r="BK250" i="3"/>
  <c r="Y251" i="3"/>
  <c r="CK251" i="3"/>
  <c r="AY252" i="3"/>
  <c r="M253" i="3"/>
  <c r="BY253" i="3"/>
  <c r="AM254" i="3"/>
  <c r="CY254" i="3"/>
  <c r="BM255" i="3"/>
  <c r="AA256" i="3"/>
  <c r="CM256" i="3"/>
  <c r="BA257" i="3"/>
  <c r="O258" i="3"/>
  <c r="CA258" i="3"/>
  <c r="AO259" i="3"/>
  <c r="DA259" i="3"/>
  <c r="BO260" i="3"/>
  <c r="AC261" i="3"/>
  <c r="CO261" i="3"/>
  <c r="BC262" i="3"/>
  <c r="Q263" i="3"/>
  <c r="CC263" i="3"/>
  <c r="AQ264" i="3"/>
  <c r="E265" i="3"/>
  <c r="BQ265" i="3"/>
  <c r="AE266" i="3"/>
  <c r="CQ266" i="3"/>
  <c r="BE267" i="3"/>
  <c r="S268" i="3"/>
  <c r="CE268" i="3"/>
  <c r="AS269" i="3"/>
  <c r="G270" i="3"/>
  <c r="BS270" i="3"/>
  <c r="AG271" i="3"/>
  <c r="CS271" i="3"/>
  <c r="BG272" i="3"/>
  <c r="U273" i="3"/>
  <c r="CG273" i="3"/>
  <c r="AU274" i="3"/>
  <c r="I275" i="3"/>
  <c r="BU275" i="3"/>
  <c r="AI276" i="3"/>
  <c r="CU276" i="3"/>
  <c r="BI277" i="3"/>
  <c r="W278" i="3"/>
  <c r="CI278" i="3"/>
  <c r="AW279" i="3"/>
  <c r="K280" i="3"/>
  <c r="AB214" i="3"/>
  <c r="CO218" i="3"/>
  <c r="BL220" i="3"/>
  <c r="AC222" i="3"/>
  <c r="CW223" i="3"/>
  <c r="BN225" i="3"/>
  <c r="AE227" i="3"/>
  <c r="CY228" i="3"/>
  <c r="BP230" i="3"/>
  <c r="AG232" i="3"/>
  <c r="BB233" i="3"/>
  <c r="P234" i="3"/>
  <c r="CB234" i="3"/>
  <c r="AP235" i="3"/>
  <c r="DB235" i="3"/>
  <c r="BP236" i="3"/>
  <c r="AD237" i="3"/>
  <c r="CP237" i="3"/>
  <c r="BD238" i="3"/>
  <c r="R239" i="3"/>
  <c r="CD239" i="3"/>
  <c r="AR240" i="3"/>
  <c r="F241" i="3"/>
  <c r="BR241" i="3"/>
  <c r="AF242" i="3"/>
  <c r="CR242" i="3"/>
  <c r="BF243" i="3"/>
  <c r="T244" i="3"/>
  <c r="CF244" i="3"/>
  <c r="AT245" i="3"/>
  <c r="H246" i="3"/>
  <c r="BT246" i="3"/>
  <c r="AH247" i="3"/>
  <c r="CT247" i="3"/>
  <c r="BH248" i="3"/>
  <c r="V249" i="3"/>
  <c r="CH249" i="3"/>
  <c r="AV250" i="3"/>
  <c r="J251" i="3"/>
  <c r="BV251" i="3"/>
  <c r="AJ252" i="3"/>
  <c r="CV252" i="3"/>
  <c r="BJ253" i="3"/>
  <c r="X254" i="3"/>
  <c r="CJ254" i="3"/>
  <c r="AX255" i="3"/>
  <c r="L256" i="3"/>
  <c r="BX256" i="3"/>
  <c r="AL257" i="3"/>
  <c r="CX257" i="3"/>
  <c r="BL258" i="3"/>
  <c r="Z259" i="3"/>
  <c r="CL259" i="3"/>
  <c r="AZ260" i="3"/>
  <c r="N261" i="3"/>
  <c r="BZ261" i="3"/>
  <c r="AN262" i="3"/>
  <c r="CZ262" i="3"/>
  <c r="BN263" i="3"/>
  <c r="AB264" i="3"/>
  <c r="CN264" i="3"/>
  <c r="BB265" i="3"/>
  <c r="P266" i="3"/>
  <c r="CB266" i="3"/>
  <c r="AP267" i="3"/>
  <c r="DB267" i="3"/>
  <c r="BP268" i="3"/>
  <c r="AD269" i="3"/>
  <c r="CP269" i="3"/>
  <c r="BD270" i="3"/>
  <c r="R271" i="3"/>
  <c r="CD271" i="3"/>
  <c r="AR272" i="3"/>
  <c r="F273" i="3"/>
  <c r="BR273" i="3"/>
  <c r="AF274" i="3"/>
  <c r="CR274" i="3"/>
  <c r="BF275" i="3"/>
  <c r="T276" i="3"/>
  <c r="CF276" i="3"/>
  <c r="AT277" i="3"/>
  <c r="H278" i="3"/>
  <c r="BT278" i="3"/>
  <c r="AH279" i="3"/>
  <c r="CT279" i="3"/>
  <c r="BV213" i="3"/>
  <c r="BP218" i="3"/>
  <c r="AU220" i="3"/>
  <c r="L222" i="3"/>
  <c r="CA223" i="3"/>
  <c r="AW225" i="3"/>
  <c r="N227" i="3"/>
  <c r="CC228" i="3"/>
  <c r="AY230" i="3"/>
  <c r="P232" i="3"/>
  <c r="AU233" i="3"/>
  <c r="I234" i="3"/>
  <c r="BU234" i="3"/>
  <c r="AI235" i="3"/>
  <c r="CU235" i="3"/>
  <c r="BI236" i="3"/>
  <c r="W237" i="3"/>
  <c r="CI237" i="3"/>
  <c r="AW238" i="3"/>
  <c r="K239" i="3"/>
  <c r="BW239" i="3"/>
  <c r="AK240" i="3"/>
  <c r="CW240" i="3"/>
  <c r="BK241" i="3"/>
  <c r="Y242" i="3"/>
  <c r="CK242" i="3"/>
  <c r="AY243" i="3"/>
  <c r="M244" i="3"/>
  <c r="BY244" i="3"/>
  <c r="AM245" i="3"/>
  <c r="CY245" i="3"/>
  <c r="BM246" i="3"/>
  <c r="AA247" i="3"/>
  <c r="CM247" i="3"/>
  <c r="BA248" i="3"/>
  <c r="O249" i="3"/>
  <c r="CA249" i="3"/>
  <c r="AO250" i="3"/>
  <c r="DA250" i="3"/>
  <c r="BO251" i="3"/>
  <c r="AC252" i="3"/>
  <c r="CO252" i="3"/>
  <c r="BC253" i="3"/>
  <c r="Q254" i="3"/>
  <c r="CC254" i="3"/>
  <c r="AQ255" i="3"/>
  <c r="E256" i="3"/>
  <c r="BQ256" i="3"/>
  <c r="AE257" i="3"/>
  <c r="CQ257" i="3"/>
  <c r="BE258" i="3"/>
  <c r="S259" i="3"/>
  <c r="CE259" i="3"/>
  <c r="AS260" i="3"/>
  <c r="G261" i="3"/>
  <c r="BS261" i="3"/>
  <c r="AG262" i="3"/>
  <c r="CS262" i="3"/>
  <c r="BG263" i="3"/>
  <c r="U264" i="3"/>
  <c r="CG264" i="3"/>
  <c r="AU265" i="3"/>
  <c r="I266" i="3"/>
  <c r="BU266" i="3"/>
  <c r="AI267" i="3"/>
  <c r="CU267" i="3"/>
  <c r="BI268" i="3"/>
  <c r="W269" i="3"/>
  <c r="CI269" i="3"/>
  <c r="AW270" i="3"/>
  <c r="K271" i="3"/>
  <c r="BW271" i="3"/>
  <c r="AK272" i="3"/>
  <c r="CW272" i="3"/>
  <c r="BK273" i="3"/>
  <c r="Y274" i="3"/>
  <c r="CK274" i="3"/>
  <c r="AY275" i="3"/>
  <c r="M276" i="3"/>
  <c r="BY276" i="3"/>
  <c r="AM277" i="3"/>
  <c r="CY277" i="3"/>
  <c r="BM278" i="3"/>
  <c r="AA279" i="3"/>
  <c r="CM279" i="3"/>
  <c r="X224" i="3"/>
  <c r="CL234" i="3"/>
  <c r="CN239" i="3"/>
  <c r="CP244" i="3"/>
  <c r="CR249" i="3"/>
  <c r="CT254" i="3"/>
  <c r="CV259" i="3"/>
  <c r="CX264" i="3"/>
  <c r="CZ269" i="3"/>
  <c r="CD272" i="3"/>
  <c r="AF275" i="3"/>
  <c r="CF277" i="3"/>
  <c r="P280" i="3"/>
  <c r="CB280" i="3"/>
  <c r="AP281" i="3"/>
  <c r="DB281" i="3"/>
  <c r="BP282" i="3"/>
  <c r="AD283" i="3"/>
  <c r="CP283" i="3"/>
  <c r="BD284" i="3"/>
  <c r="R285" i="3"/>
  <c r="CD285" i="3"/>
  <c r="AR286" i="3"/>
  <c r="F287" i="3"/>
  <c r="BR287" i="3"/>
  <c r="AF288" i="3"/>
  <c r="CR288" i="3"/>
  <c r="BF289" i="3"/>
  <c r="T290" i="3"/>
  <c r="CF290" i="3"/>
  <c r="AT291" i="3"/>
  <c r="H292" i="3"/>
  <c r="BT292" i="3"/>
  <c r="AH293" i="3"/>
  <c r="CT293" i="3"/>
  <c r="BH294" i="3"/>
  <c r="V295" i="3"/>
  <c r="CH295" i="3"/>
  <c r="AV296" i="3"/>
  <c r="J297" i="3"/>
  <c r="BV297" i="3"/>
  <c r="AJ298" i="3"/>
  <c r="CV298" i="3"/>
  <c r="BJ299" i="3"/>
  <c r="X300" i="3"/>
  <c r="CJ300" i="3"/>
  <c r="AX301" i="3"/>
  <c r="L302" i="3"/>
  <c r="BX302" i="3"/>
  <c r="AL303" i="3"/>
  <c r="CX303" i="3"/>
  <c r="BL304" i="3"/>
  <c r="Z305" i="3"/>
  <c r="CL305" i="3"/>
  <c r="AZ306" i="3"/>
  <c r="N307" i="3"/>
  <c r="BZ307" i="3"/>
  <c r="AN308" i="3"/>
  <c r="CZ308" i="3"/>
  <c r="BN309" i="3"/>
  <c r="AB310" i="3"/>
  <c r="CN310" i="3"/>
  <c r="BB311" i="3"/>
  <c r="P312" i="3"/>
  <c r="CB312" i="3"/>
  <c r="AP313" i="3"/>
  <c r="DB313" i="3"/>
  <c r="BP314" i="3"/>
  <c r="AD315" i="3"/>
  <c r="CP315" i="3"/>
  <c r="BD316" i="3"/>
  <c r="R317" i="3"/>
  <c r="CD317" i="3"/>
  <c r="AR318" i="3"/>
  <c r="F319" i="3"/>
  <c r="BR319" i="3"/>
  <c r="AF320" i="3"/>
  <c r="CR320" i="3"/>
  <c r="BF321" i="3"/>
  <c r="T322" i="3"/>
  <c r="CF322" i="3"/>
  <c r="AT323" i="3"/>
  <c r="H324" i="3"/>
  <c r="BT324" i="3"/>
  <c r="AH325" i="3"/>
  <c r="BR215" i="3"/>
  <c r="N231" i="3"/>
  <c r="AV237" i="3"/>
  <c r="AX242" i="3"/>
  <c r="AZ247" i="3"/>
  <c r="BB252" i="3"/>
  <c r="BD257" i="3"/>
  <c r="BF262" i="3"/>
  <c r="BH267" i="3"/>
  <c r="BH271" i="3"/>
  <c r="J274" i="3"/>
  <c r="BJ276" i="3"/>
  <c r="L279" i="3"/>
  <c r="AW280" i="3"/>
  <c r="K281" i="3"/>
  <c r="BW281" i="3"/>
  <c r="AK282" i="3"/>
  <c r="CW282" i="3"/>
  <c r="BK283" i="3"/>
  <c r="Y284" i="3"/>
  <c r="CK284" i="3"/>
  <c r="AY285" i="3"/>
  <c r="M286" i="3"/>
  <c r="BY286" i="3"/>
  <c r="AM287" i="3"/>
  <c r="CY287" i="3"/>
  <c r="BM288" i="3"/>
  <c r="AA289" i="3"/>
  <c r="CM289" i="3"/>
  <c r="BA290" i="3"/>
  <c r="O291" i="3"/>
  <c r="CA291" i="3"/>
  <c r="AO292" i="3"/>
  <c r="DA292" i="3"/>
  <c r="BO293" i="3"/>
  <c r="AC294" i="3"/>
  <c r="CO294" i="3"/>
  <c r="BC295" i="3"/>
  <c r="Q296" i="3"/>
  <c r="CC296" i="3"/>
  <c r="AQ297" i="3"/>
  <c r="E298" i="3"/>
  <c r="BQ298" i="3"/>
  <c r="AE299" i="3"/>
  <c r="CQ299" i="3"/>
  <c r="BE300" i="3"/>
  <c r="S301" i="3"/>
  <c r="CE301" i="3"/>
  <c r="AS302" i="3"/>
  <c r="G303" i="3"/>
  <c r="BS303" i="3"/>
  <c r="AG304" i="3"/>
  <c r="CS304" i="3"/>
  <c r="BG305" i="3"/>
  <c r="U306" i="3"/>
  <c r="CG306" i="3"/>
  <c r="AU307" i="3"/>
  <c r="I308" i="3"/>
  <c r="BU308" i="3"/>
  <c r="AI309" i="3"/>
  <c r="CU309" i="3"/>
  <c r="BI310" i="3"/>
  <c r="W311" i="3"/>
  <c r="CI311" i="3"/>
  <c r="AW312" i="3"/>
  <c r="K313" i="3"/>
  <c r="BW313" i="3"/>
  <c r="AK314" i="3"/>
  <c r="CW314" i="3"/>
  <c r="BK315" i="3"/>
  <c r="Y316" i="3"/>
  <c r="CK316" i="3"/>
  <c r="AY317" i="3"/>
  <c r="M318" i="3"/>
  <c r="BY318" i="3"/>
  <c r="AM319" i="3"/>
  <c r="CY319" i="3"/>
  <c r="BM320" i="3"/>
  <c r="AA321" i="3"/>
  <c r="CM321" i="3"/>
  <c r="BA322" i="3"/>
  <c r="O323" i="3"/>
  <c r="CA323" i="3"/>
  <c r="AO324" i="3"/>
  <c r="DA324" i="3"/>
  <c r="BO325" i="3"/>
  <c r="CX227" i="3"/>
  <c r="AD236" i="3"/>
  <c r="AF241" i="3"/>
  <c r="AH246" i="3"/>
  <c r="AJ251" i="3"/>
  <c r="AL256" i="3"/>
  <c r="AN261" i="3"/>
  <c r="AP266" i="3"/>
  <c r="CX270" i="3"/>
  <c r="AZ273" i="3"/>
  <c r="CZ275" i="3"/>
  <c r="BB278" i="3"/>
  <c r="AH280" i="3"/>
  <c r="CT280" i="3"/>
  <c r="BH281" i="3"/>
  <c r="V282" i="3"/>
  <c r="CH282" i="3"/>
  <c r="AV283" i="3"/>
  <c r="J284" i="3"/>
  <c r="BV284" i="3"/>
  <c r="AJ285" i="3"/>
  <c r="CV285" i="3"/>
  <c r="BJ286" i="3"/>
  <c r="X287" i="3"/>
  <c r="CJ287" i="3"/>
  <c r="AX288" i="3"/>
  <c r="L289" i="3"/>
  <c r="BX289" i="3"/>
  <c r="AL290" i="3"/>
  <c r="CX290" i="3"/>
  <c r="BL291" i="3"/>
  <c r="Z292" i="3"/>
  <c r="CL292" i="3"/>
  <c r="AZ293" i="3"/>
  <c r="N294" i="3"/>
  <c r="BZ294" i="3"/>
  <c r="AN295" i="3"/>
  <c r="CZ295" i="3"/>
  <c r="BN296" i="3"/>
  <c r="AB297" i="3"/>
  <c r="CN297" i="3"/>
  <c r="BB298" i="3"/>
  <c r="P299" i="3"/>
  <c r="CB299" i="3"/>
  <c r="AP300" i="3"/>
  <c r="DB300" i="3"/>
  <c r="BP301" i="3"/>
  <c r="AD302" i="3"/>
  <c r="CP302" i="3"/>
  <c r="BD303" i="3"/>
  <c r="R304" i="3"/>
  <c r="CD304" i="3"/>
  <c r="AR305" i="3"/>
  <c r="F306" i="3"/>
  <c r="BR306" i="3"/>
  <c r="AF307" i="3"/>
  <c r="CR307" i="3"/>
  <c r="BF308" i="3"/>
  <c r="T309" i="3"/>
  <c r="CF309" i="3"/>
  <c r="AT310" i="3"/>
  <c r="H311" i="3"/>
  <c r="BT311" i="3"/>
  <c r="AH312" i="3"/>
  <c r="CT312" i="3"/>
  <c r="BH313" i="3"/>
  <c r="V314" i="3"/>
  <c r="CH314" i="3"/>
  <c r="AV315" i="3"/>
  <c r="J316" i="3"/>
  <c r="BV316" i="3"/>
  <c r="AJ317" i="3"/>
  <c r="CV317" i="3"/>
  <c r="BJ318" i="3"/>
  <c r="X319" i="3"/>
  <c r="CJ319" i="3"/>
  <c r="AX320" i="3"/>
  <c r="L321" i="3"/>
  <c r="BX321" i="3"/>
  <c r="AL322" i="3"/>
  <c r="CX322" i="3"/>
  <c r="BA226" i="3"/>
  <c r="BX235" i="3"/>
  <c r="BZ240" i="3"/>
  <c r="CB245" i="3"/>
  <c r="CD250" i="3"/>
  <c r="CF255" i="3"/>
  <c r="CH260" i="3"/>
  <c r="CJ265" i="3"/>
  <c r="BV270" i="3"/>
  <c r="X273" i="3"/>
  <c r="BX275" i="3"/>
  <c r="Z278" i="3"/>
  <c r="AA280" i="3"/>
  <c r="CM280" i="3"/>
  <c r="BA281" i="3"/>
  <c r="O282" i="3"/>
  <c r="CA282" i="3"/>
  <c r="AO283" i="3"/>
  <c r="DA283" i="3"/>
  <c r="BO284" i="3"/>
  <c r="AC285" i="3"/>
  <c r="CO285" i="3"/>
  <c r="BC286" i="3"/>
  <c r="Q287" i="3"/>
  <c r="CC287" i="3"/>
  <c r="AQ288" i="3"/>
  <c r="E289" i="3"/>
  <c r="BQ289" i="3"/>
  <c r="AE290" i="3"/>
  <c r="CQ290" i="3"/>
  <c r="BE291" i="3"/>
  <c r="S292" i="3"/>
  <c r="CE292" i="3"/>
  <c r="AS293" i="3"/>
  <c r="G294" i="3"/>
  <c r="BS294" i="3"/>
  <c r="AG295" i="3"/>
  <c r="CS295" i="3"/>
  <c r="BG296" i="3"/>
  <c r="U297" i="3"/>
  <c r="CG297" i="3"/>
  <c r="AU298" i="3"/>
  <c r="I299" i="3"/>
  <c r="BU299" i="3"/>
  <c r="AI300" i="3"/>
  <c r="CU300" i="3"/>
  <c r="BI301" i="3"/>
  <c r="W302" i="3"/>
  <c r="CI302" i="3"/>
  <c r="AW303" i="3"/>
  <c r="K304" i="3"/>
  <c r="BW304" i="3"/>
  <c r="AK305" i="3"/>
  <c r="CW305" i="3"/>
  <c r="BK306" i="3"/>
  <c r="Y307" i="3"/>
  <c r="CK307" i="3"/>
  <c r="AY308" i="3"/>
  <c r="M309" i="3"/>
  <c r="BY309" i="3"/>
  <c r="AM310" i="3"/>
  <c r="CY310" i="3"/>
  <c r="BM311" i="3"/>
  <c r="AA312" i="3"/>
  <c r="CM312" i="3"/>
  <c r="BA313" i="3"/>
  <c r="O314" i="3"/>
  <c r="CA314" i="3"/>
  <c r="AO315" i="3"/>
  <c r="AX199" i="3"/>
  <c r="CC217" i="3"/>
  <c r="BE265" i="3"/>
  <c r="X252" i="3"/>
  <c r="CW238" i="3"/>
  <c r="AM271" i="3"/>
  <c r="AV235" i="3"/>
  <c r="BN240" i="3"/>
  <c r="BP245" i="3"/>
  <c r="BR250" i="3"/>
  <c r="BT255" i="3"/>
  <c r="BV260" i="3"/>
  <c r="BX265" i="3"/>
  <c r="F211" i="3"/>
  <c r="BG229" i="3"/>
  <c r="CM236" i="3"/>
  <c r="CO241" i="3"/>
  <c r="CQ246" i="3"/>
  <c r="CS251" i="3"/>
  <c r="CU256" i="3"/>
  <c r="CW261" i="3"/>
  <c r="CY266" i="3"/>
  <c r="DA271" i="3"/>
  <c r="E277" i="3"/>
  <c r="CI220" i="3"/>
  <c r="BJ233" i="3"/>
  <c r="BL238" i="3"/>
  <c r="BN243" i="3"/>
  <c r="BP248" i="3"/>
  <c r="BR253" i="3"/>
  <c r="BT258" i="3"/>
  <c r="BV263" i="3"/>
  <c r="BX268" i="3"/>
  <c r="BZ273" i="3"/>
  <c r="CB278" i="3"/>
  <c r="BO225" i="3"/>
  <c r="AQ235" i="3"/>
  <c r="AS240" i="3"/>
  <c r="AU245" i="3"/>
  <c r="AW250" i="3"/>
  <c r="AY255" i="3"/>
  <c r="BA260" i="3"/>
  <c r="BC265" i="3"/>
  <c r="BE270" i="3"/>
  <c r="BG275" i="3"/>
  <c r="CM225" i="3"/>
  <c r="BJ270" i="3"/>
  <c r="BX282" i="3"/>
  <c r="BZ287" i="3"/>
  <c r="CB292" i="3"/>
  <c r="CD297" i="3"/>
  <c r="CF302" i="3"/>
  <c r="CH307" i="3"/>
  <c r="CJ312" i="3"/>
  <c r="CL317" i="3"/>
  <c r="CN322" i="3"/>
  <c r="L243" i="3"/>
  <c r="CP276" i="3"/>
  <c r="AG284" i="3"/>
  <c r="AI289" i="3"/>
  <c r="AK294" i="3"/>
  <c r="AM299" i="3"/>
  <c r="AO304" i="3"/>
  <c r="AQ309" i="3"/>
  <c r="AS314" i="3"/>
  <c r="AU319" i="3"/>
  <c r="AW324" i="3"/>
  <c r="CX256" i="3"/>
  <c r="DB280" i="3"/>
  <c r="F286" i="3"/>
  <c r="H291" i="3"/>
  <c r="J296" i="3"/>
  <c r="L301" i="3"/>
  <c r="N306" i="3"/>
  <c r="P311" i="3"/>
  <c r="R316" i="3"/>
  <c r="T321" i="3"/>
  <c r="AR251" i="3"/>
  <c r="AI280" i="3"/>
  <c r="AK285" i="3"/>
  <c r="M289" i="3"/>
  <c r="BM291" i="3"/>
  <c r="O294" i="3"/>
  <c r="BO296" i="3"/>
  <c r="Q299" i="3"/>
  <c r="BQ301" i="3"/>
  <c r="S304" i="3"/>
  <c r="BS306" i="3"/>
  <c r="U309" i="3"/>
  <c r="BU311" i="3"/>
  <c r="W314" i="3"/>
  <c r="S316" i="3"/>
  <c r="CE316" i="3"/>
  <c r="AS317" i="3"/>
  <c r="G318" i="3"/>
  <c r="BS318" i="3"/>
  <c r="AG319" i="3"/>
  <c r="CS319" i="3"/>
  <c r="BG320" i="3"/>
  <c r="U321" i="3"/>
  <c r="CG321" i="3"/>
  <c r="AU322" i="3"/>
  <c r="I323" i="3"/>
  <c r="AO228" i="3"/>
  <c r="AT236" i="3"/>
  <c r="AV241" i="3"/>
  <c r="AX246" i="3"/>
  <c r="AZ251" i="3"/>
  <c r="BB256" i="3"/>
  <c r="BD261" i="3"/>
  <c r="BF266" i="3"/>
  <c r="H271" i="3"/>
  <c r="BH273" i="3"/>
  <c r="J276" i="3"/>
  <c r="BJ278" i="3"/>
  <c r="AJ280" i="3"/>
  <c r="CV280" i="3"/>
  <c r="BJ281" i="3"/>
  <c r="X282" i="3"/>
  <c r="CJ282" i="3"/>
  <c r="AX283" i="3"/>
  <c r="L284" i="3"/>
  <c r="BX284" i="3"/>
  <c r="AL285" i="3"/>
  <c r="CX285" i="3"/>
  <c r="BL286" i="3"/>
  <c r="Z287" i="3"/>
  <c r="CL287" i="3"/>
  <c r="AZ288" i="3"/>
  <c r="N289" i="3"/>
  <c r="BZ289" i="3"/>
  <c r="AN290" i="3"/>
  <c r="CZ290" i="3"/>
  <c r="BN291" i="3"/>
  <c r="AB292" i="3"/>
  <c r="CN292" i="3"/>
  <c r="BB293" i="3"/>
  <c r="P294" i="3"/>
  <c r="CB294" i="3"/>
  <c r="AP295" i="3"/>
  <c r="DB295" i="3"/>
  <c r="BP296" i="3"/>
  <c r="AD297" i="3"/>
  <c r="CP297" i="3"/>
  <c r="BD298" i="3"/>
  <c r="R299" i="3"/>
  <c r="CD299" i="3"/>
  <c r="AR300" i="3"/>
  <c r="F301" i="3"/>
  <c r="BR301" i="3"/>
  <c r="AF302" i="3"/>
  <c r="CR302" i="3"/>
  <c r="BF303" i="3"/>
  <c r="T304" i="3"/>
  <c r="CF304" i="3"/>
  <c r="AT305" i="3"/>
  <c r="H306" i="3"/>
  <c r="BT306" i="3"/>
  <c r="AH307" i="3"/>
  <c r="CT307" i="3"/>
  <c r="BH308" i="3"/>
  <c r="V309" i="3"/>
  <c r="CH309" i="3"/>
  <c r="AV310" i="3"/>
  <c r="J311" i="3"/>
  <c r="BV311" i="3"/>
  <c r="AJ312" i="3"/>
  <c r="CV312" i="3"/>
  <c r="BJ313" i="3"/>
  <c r="X314" i="3"/>
  <c r="CJ314" i="3"/>
  <c r="AX315" i="3"/>
  <c r="L316" i="3"/>
  <c r="BX316" i="3"/>
  <c r="AL317" i="3"/>
  <c r="CX317" i="3"/>
  <c r="BL318" i="3"/>
  <c r="Z319" i="3"/>
  <c r="CL319" i="3"/>
  <c r="AZ320" i="3"/>
  <c r="N321" i="3"/>
  <c r="BZ321" i="3"/>
  <c r="AN322" i="3"/>
  <c r="CZ322" i="3"/>
  <c r="BN323" i="3"/>
  <c r="AB324" i="3"/>
  <c r="CN324" i="3"/>
  <c r="BB325" i="3"/>
  <c r="CS221" i="3"/>
  <c r="CZ233" i="3"/>
  <c r="DB238" i="3"/>
  <c r="F244" i="3"/>
  <c r="H249" i="3"/>
  <c r="J254" i="3"/>
  <c r="L259" i="3"/>
  <c r="N264" i="3"/>
  <c r="P269" i="3"/>
  <c r="AL272" i="3"/>
  <c r="CL274" i="3"/>
  <c r="AN277" i="3"/>
  <c r="CN279" i="3"/>
  <c r="BQ280" i="3"/>
  <c r="AE281" i="3"/>
  <c r="CQ281" i="3"/>
  <c r="BE282" i="3"/>
  <c r="S283" i="3"/>
  <c r="CE283" i="3"/>
  <c r="AS284" i="3"/>
  <c r="G285" i="3"/>
  <c r="BS285" i="3"/>
  <c r="AG286" i="3"/>
  <c r="CS286" i="3"/>
  <c r="BG287" i="3"/>
  <c r="U288" i="3"/>
  <c r="CG288" i="3"/>
  <c r="AU289" i="3"/>
  <c r="I290" i="3"/>
  <c r="BU290" i="3"/>
  <c r="AI291" i="3"/>
  <c r="CU291" i="3"/>
  <c r="BI292" i="3"/>
  <c r="W293" i="3"/>
  <c r="CI293" i="3"/>
  <c r="AW294" i="3"/>
  <c r="K295" i="3"/>
  <c r="BW295" i="3"/>
  <c r="AK296" i="3"/>
  <c r="CW296" i="3"/>
  <c r="BK297" i="3"/>
  <c r="Y298" i="3"/>
  <c r="CK298" i="3"/>
  <c r="AY299" i="3"/>
  <c r="M300" i="3"/>
  <c r="BY300" i="3"/>
  <c r="AM301" i="3"/>
  <c r="CY301" i="3"/>
  <c r="BM302" i="3"/>
  <c r="AA303" i="3"/>
  <c r="CM303" i="3"/>
  <c r="BA304" i="3"/>
  <c r="O305" i="3"/>
  <c r="CA305" i="3"/>
  <c r="AO306" i="3"/>
  <c r="DA306" i="3"/>
  <c r="BO307" i="3"/>
  <c r="AC308" i="3"/>
  <c r="CO308" i="3"/>
  <c r="BC309" i="3"/>
  <c r="Q310" i="3"/>
  <c r="CC310" i="3"/>
  <c r="AQ311" i="3"/>
  <c r="E312" i="3"/>
  <c r="BQ312" i="3"/>
  <c r="AE313" i="3"/>
  <c r="CQ313" i="3"/>
  <c r="BE314" i="3"/>
  <c r="S315" i="3"/>
  <c r="CE315" i="3"/>
  <c r="AS316" i="3"/>
  <c r="G317" i="3"/>
  <c r="BS317" i="3"/>
  <c r="AG318" i="3"/>
  <c r="CS318" i="3"/>
  <c r="BG319" i="3"/>
  <c r="U320" i="3"/>
  <c r="CG320" i="3"/>
  <c r="AU321" i="3"/>
  <c r="I322" i="3"/>
  <c r="BU322" i="3"/>
  <c r="AI323" i="3"/>
  <c r="CU323" i="3"/>
  <c r="AX225" i="3"/>
  <c r="AJ235" i="3"/>
  <c r="AL240" i="3"/>
  <c r="AN245" i="3"/>
  <c r="AP250" i="3"/>
  <c r="AR255" i="3"/>
  <c r="AT260" i="3"/>
  <c r="AV265" i="3"/>
  <c r="AX270" i="3"/>
  <c r="DB272" i="3"/>
  <c r="BD275" i="3"/>
  <c r="F278" i="3"/>
  <c r="V280" i="3"/>
  <c r="CH280" i="3"/>
  <c r="AV281" i="3"/>
  <c r="J282" i="3"/>
  <c r="BV282" i="3"/>
  <c r="AJ283" i="3"/>
  <c r="CV283" i="3"/>
  <c r="BJ284" i="3"/>
  <c r="X285" i="3"/>
  <c r="CJ285" i="3"/>
  <c r="AX286" i="3"/>
  <c r="L287" i="3"/>
  <c r="BX287" i="3"/>
  <c r="AL288" i="3"/>
  <c r="CX288" i="3"/>
  <c r="BL289" i="3"/>
  <c r="Z290" i="3"/>
  <c r="CL290" i="3"/>
  <c r="AZ291" i="3"/>
  <c r="N292" i="3"/>
  <c r="BZ292" i="3"/>
  <c r="AN293" i="3"/>
  <c r="CZ293" i="3"/>
  <c r="BN294" i="3"/>
  <c r="AB295" i="3"/>
  <c r="CN295" i="3"/>
  <c r="BB296" i="3"/>
  <c r="P297" i="3"/>
  <c r="CB297" i="3"/>
  <c r="AP298" i="3"/>
  <c r="DB298" i="3"/>
  <c r="BP299" i="3"/>
  <c r="AD300" i="3"/>
  <c r="CP300" i="3"/>
  <c r="BD301" i="3"/>
  <c r="R302" i="3"/>
  <c r="CD302" i="3"/>
  <c r="AR303" i="3"/>
  <c r="F304" i="3"/>
  <c r="BR304" i="3"/>
  <c r="AF305" i="3"/>
  <c r="CR305" i="3"/>
  <c r="BF306" i="3"/>
  <c r="T307" i="3"/>
  <c r="CF307" i="3"/>
  <c r="AT308" i="3"/>
  <c r="H309" i="3"/>
  <c r="BT309" i="3"/>
  <c r="AH310" i="3"/>
  <c r="CT310" i="3"/>
  <c r="BH311" i="3"/>
  <c r="V312" i="3"/>
  <c r="CH312" i="3"/>
  <c r="AV313" i="3"/>
  <c r="J314" i="3"/>
  <c r="BV314" i="3"/>
  <c r="AJ315" i="3"/>
  <c r="CV315" i="3"/>
  <c r="BJ316" i="3"/>
  <c r="X317" i="3"/>
  <c r="CJ317" i="3"/>
  <c r="AX318" i="3"/>
  <c r="L319" i="3"/>
  <c r="BX319" i="3"/>
  <c r="AL320" i="3"/>
  <c r="CX320" i="3"/>
  <c r="BL321" i="3"/>
  <c r="Z322" i="3"/>
  <c r="CL322" i="3"/>
  <c r="AZ323" i="3"/>
  <c r="N324" i="3"/>
  <c r="BZ324" i="3"/>
  <c r="AN325" i="3"/>
  <c r="AJ222" i="3"/>
  <c r="R234" i="3"/>
  <c r="T239" i="3"/>
  <c r="V244" i="3"/>
  <c r="X249" i="3"/>
  <c r="Z254" i="3"/>
  <c r="AB259" i="3"/>
  <c r="AD264" i="3"/>
  <c r="AF269" i="3"/>
  <c r="AT272" i="3"/>
  <c r="CT274" i="3"/>
  <c r="AV277" i="3"/>
  <c r="CV279" i="3"/>
  <c r="BS280" i="3"/>
  <c r="AG281" i="3"/>
  <c r="CS281" i="3"/>
  <c r="BG282" i="3"/>
  <c r="U283" i="3"/>
  <c r="CG283" i="3"/>
  <c r="AU284" i="3"/>
  <c r="I285" i="3"/>
  <c r="BU285" i="3"/>
  <c r="AI286" i="3"/>
  <c r="CU286" i="3"/>
  <c r="BI287" i="3"/>
  <c r="W288" i="3"/>
  <c r="CI288" i="3"/>
  <c r="AW289" i="3"/>
  <c r="K290" i="3"/>
  <c r="BW290" i="3"/>
  <c r="AK291" i="3"/>
  <c r="CW291" i="3"/>
  <c r="BK292" i="3"/>
  <c r="Y293" i="3"/>
  <c r="CK293" i="3"/>
  <c r="AY294" i="3"/>
  <c r="M295" i="3"/>
  <c r="BY295" i="3"/>
  <c r="AM296" i="3"/>
  <c r="CY296" i="3"/>
  <c r="BM297" i="3"/>
  <c r="AA298" i="3"/>
  <c r="CM298" i="3"/>
  <c r="BA299" i="3"/>
  <c r="O300" i="3"/>
  <c r="CA300" i="3"/>
  <c r="AO301" i="3"/>
  <c r="DA301" i="3"/>
  <c r="BO302" i="3"/>
  <c r="AC303" i="3"/>
  <c r="CO303" i="3"/>
  <c r="BC304" i="3"/>
  <c r="Q305" i="3"/>
  <c r="CC305" i="3"/>
  <c r="AQ306" i="3"/>
  <c r="E307" i="3"/>
  <c r="BQ307" i="3"/>
  <c r="AE308" i="3"/>
  <c r="CQ308" i="3"/>
  <c r="BE309" i="3"/>
  <c r="S310" i="3"/>
  <c r="CE310" i="3"/>
  <c r="AS311" i="3"/>
  <c r="G312" i="3"/>
  <c r="BS312" i="3"/>
  <c r="AG313" i="3"/>
  <c r="CS313" i="3"/>
  <c r="BG314" i="3"/>
  <c r="U315" i="3"/>
  <c r="CG315" i="3"/>
  <c r="AU316" i="3"/>
  <c r="I317" i="3"/>
  <c r="BU317" i="3"/>
  <c r="AI318" i="3"/>
  <c r="CU318" i="3"/>
  <c r="BI319" i="3"/>
  <c r="W320" i="3"/>
  <c r="CI320" i="3"/>
  <c r="AW321" i="3"/>
  <c r="K322" i="3"/>
  <c r="BW322" i="3"/>
  <c r="AK323" i="3"/>
  <c r="CW323" i="3"/>
  <c r="AS324" i="3"/>
  <c r="BS325" i="3"/>
  <c r="AL326" i="3"/>
  <c r="CX326" i="3"/>
  <c r="BL327" i="3"/>
  <c r="Z328" i="3"/>
  <c r="CL328" i="3"/>
  <c r="AZ329" i="3"/>
  <c r="N330" i="3"/>
  <c r="BZ330" i="3"/>
  <c r="AN331" i="3"/>
  <c r="CZ331" i="3"/>
  <c r="BN332" i="3"/>
  <c r="AB333" i="3"/>
  <c r="CN333" i="3"/>
  <c r="BB334" i="3"/>
  <c r="P335" i="3"/>
  <c r="CB335" i="3"/>
  <c r="AP336" i="3"/>
  <c r="DB336" i="3"/>
  <c r="BP337" i="3"/>
  <c r="AD338" i="3"/>
  <c r="CP338" i="3"/>
  <c r="BD339" i="3"/>
  <c r="R340" i="3"/>
  <c r="CD340" i="3"/>
  <c r="AR341" i="3"/>
  <c r="F342" i="3"/>
  <c r="BR342" i="3"/>
  <c r="AF343" i="3"/>
  <c r="CR343" i="3"/>
  <c r="BF344" i="3"/>
  <c r="T345" i="3"/>
  <c r="CF345" i="3"/>
  <c r="AT346" i="3"/>
  <c r="H347" i="3"/>
  <c r="BT347" i="3"/>
  <c r="AH348" i="3"/>
  <c r="CT348" i="3"/>
  <c r="BH349" i="3"/>
  <c r="V350" i="3"/>
  <c r="CH350" i="3"/>
  <c r="AV351" i="3"/>
  <c r="J352" i="3"/>
  <c r="BV352" i="3"/>
  <c r="AJ353" i="3"/>
  <c r="CV353" i="3"/>
  <c r="BJ354" i="3"/>
  <c r="X355" i="3"/>
  <c r="CJ355" i="3"/>
  <c r="AX356" i="3"/>
  <c r="L357" i="3"/>
  <c r="BX357" i="3"/>
  <c r="AL358" i="3"/>
  <c r="CX358" i="3"/>
  <c r="BL359" i="3"/>
  <c r="Z360" i="3"/>
  <c r="CL360" i="3"/>
  <c r="AZ361" i="3"/>
  <c r="N362" i="3"/>
  <c r="BZ362" i="3"/>
  <c r="AN363" i="3"/>
  <c r="CZ363" i="3"/>
  <c r="BN364" i="3"/>
  <c r="AB365" i="3"/>
  <c r="CN365" i="3"/>
  <c r="BB366" i="3"/>
  <c r="P367" i="3"/>
  <c r="CB367" i="3"/>
  <c r="AP368" i="3"/>
  <c r="DB368" i="3"/>
  <c r="BP369" i="3"/>
  <c r="AD370" i="3"/>
  <c r="CP370" i="3"/>
  <c r="BD371" i="3"/>
  <c r="R372" i="3"/>
  <c r="CD372" i="3"/>
  <c r="AR373" i="3"/>
  <c r="F374" i="3"/>
  <c r="BR374" i="3"/>
  <c r="AF375" i="3"/>
  <c r="CR375" i="3"/>
  <c r="BF376" i="3"/>
  <c r="T377" i="3"/>
  <c r="CF377" i="3"/>
  <c r="AT378" i="3"/>
  <c r="CA324" i="3"/>
  <c r="CO325" i="3"/>
  <c r="BC326" i="3"/>
  <c r="Q327" i="3"/>
  <c r="CC327" i="3"/>
  <c r="AQ328" i="3"/>
  <c r="E329" i="3"/>
  <c r="BQ329" i="3"/>
  <c r="AE330" i="3"/>
  <c r="CQ330" i="3"/>
  <c r="BE331" i="3"/>
  <c r="S332" i="3"/>
  <c r="CE332" i="3"/>
  <c r="AS333" i="3"/>
  <c r="G334" i="3"/>
  <c r="BS334" i="3"/>
  <c r="AG335" i="3"/>
  <c r="CS335" i="3"/>
  <c r="BG336" i="3"/>
  <c r="U337" i="3"/>
  <c r="CG337" i="3"/>
  <c r="AU338" i="3"/>
  <c r="I339" i="3"/>
  <c r="BU339" i="3"/>
  <c r="AI340" i="3"/>
  <c r="CU340" i="3"/>
  <c r="BI341" i="3"/>
  <c r="W342" i="3"/>
  <c r="CI342" i="3"/>
  <c r="AW343" i="3"/>
  <c r="K344" i="3"/>
  <c r="BW344" i="3"/>
  <c r="AK345" i="3"/>
  <c r="CW345" i="3"/>
  <c r="BK346" i="3"/>
  <c r="Y347" i="3"/>
  <c r="CK347" i="3"/>
  <c r="AY348" i="3"/>
  <c r="M349" i="3"/>
  <c r="BY349" i="3"/>
  <c r="AM350" i="3"/>
  <c r="CY350" i="3"/>
  <c r="BM351" i="3"/>
  <c r="AA352" i="3"/>
  <c r="CM352" i="3"/>
  <c r="BA353" i="3"/>
  <c r="O354" i="3"/>
  <c r="CA354" i="3"/>
  <c r="AO355" i="3"/>
  <c r="DA355" i="3"/>
  <c r="BO356" i="3"/>
  <c r="AC357" i="3"/>
  <c r="CO357" i="3"/>
  <c r="BC358" i="3"/>
  <c r="Q359" i="3"/>
  <c r="CC359" i="3"/>
  <c r="AQ360" i="3"/>
  <c r="E361" i="3"/>
  <c r="BQ361" i="3"/>
  <c r="AE362" i="3"/>
  <c r="CQ362" i="3"/>
  <c r="BE363" i="3"/>
  <c r="S364" i="3"/>
  <c r="CE364" i="3"/>
  <c r="AS365" i="3"/>
  <c r="G366" i="3"/>
  <c r="BS366" i="3"/>
  <c r="AG367" i="3"/>
  <c r="CS367" i="3"/>
  <c r="BG368" i="3"/>
  <c r="U369" i="3"/>
  <c r="CG369" i="3"/>
  <c r="AU370" i="3"/>
  <c r="I371" i="3"/>
  <c r="BU371" i="3"/>
  <c r="AI372" i="3"/>
  <c r="CU372" i="3"/>
  <c r="BI373" i="3"/>
  <c r="W374" i="3"/>
  <c r="CI374" i="3"/>
  <c r="AW375" i="3"/>
  <c r="K376" i="3"/>
  <c r="BW376" i="3"/>
  <c r="AK377" i="3"/>
  <c r="CW377" i="3"/>
  <c r="AH324" i="3"/>
  <c r="BH325" i="3"/>
  <c r="AF326" i="3"/>
  <c r="CR326" i="3"/>
  <c r="BF327" i="3"/>
  <c r="T328" i="3"/>
  <c r="CF328" i="3"/>
  <c r="AT329" i="3"/>
  <c r="H330" i="3"/>
  <c r="BT330" i="3"/>
  <c r="AH331" i="3"/>
  <c r="CT331" i="3"/>
  <c r="BH332" i="3"/>
  <c r="V333" i="3"/>
  <c r="CH333" i="3"/>
  <c r="AV334" i="3"/>
  <c r="J335" i="3"/>
  <c r="BV335" i="3"/>
  <c r="AJ336" i="3"/>
  <c r="CV336" i="3"/>
  <c r="BJ337" i="3"/>
  <c r="X338" i="3"/>
  <c r="CJ338" i="3"/>
  <c r="AX339" i="3"/>
  <c r="L340" i="3"/>
  <c r="BX340" i="3"/>
  <c r="AL341" i="3"/>
  <c r="CX341" i="3"/>
  <c r="BL342" i="3"/>
  <c r="Z343" i="3"/>
  <c r="CL343" i="3"/>
  <c r="AZ344" i="3"/>
  <c r="N345" i="3"/>
  <c r="BZ345" i="3"/>
  <c r="AN346" i="3"/>
  <c r="CZ346" i="3"/>
  <c r="BN347" i="3"/>
  <c r="AB348" i="3"/>
  <c r="CN348" i="3"/>
  <c r="BB349" i="3"/>
  <c r="P350" i="3"/>
  <c r="CB350" i="3"/>
  <c r="AP351" i="3"/>
  <c r="DB351" i="3"/>
  <c r="BP352" i="3"/>
  <c r="AD353" i="3"/>
  <c r="CP353" i="3"/>
  <c r="BD354" i="3"/>
  <c r="R355" i="3"/>
  <c r="CD355" i="3"/>
  <c r="AR356" i="3"/>
  <c r="F357" i="3"/>
  <c r="BR357" i="3"/>
  <c r="AF358" i="3"/>
  <c r="CR358" i="3"/>
  <c r="BF359" i="3"/>
  <c r="T360" i="3"/>
  <c r="CF360" i="3"/>
  <c r="AT361" i="3"/>
  <c r="H362" i="3"/>
  <c r="BT362" i="3"/>
  <c r="AH363" i="3"/>
  <c r="CT363" i="3"/>
  <c r="BH364" i="3"/>
  <c r="V365" i="3"/>
  <c r="CH365" i="3"/>
  <c r="AV366" i="3"/>
  <c r="J367" i="3"/>
  <c r="BV367" i="3"/>
  <c r="CL196" i="3"/>
  <c r="BV225" i="3"/>
  <c r="BG270" i="3"/>
  <c r="Z257" i="3"/>
  <c r="CY243" i="3"/>
  <c r="CM273" i="3"/>
  <c r="Z236" i="3"/>
  <c r="AB241" i="3"/>
  <c r="AD246" i="3"/>
  <c r="AF251" i="3"/>
  <c r="AH256" i="3"/>
  <c r="AJ261" i="3"/>
  <c r="AL266" i="3"/>
  <c r="H216" i="3"/>
  <c r="AC231" i="3"/>
  <c r="BA237" i="3"/>
  <c r="BC242" i="3"/>
  <c r="BE247" i="3"/>
  <c r="BG252" i="3"/>
  <c r="BI257" i="3"/>
  <c r="BK262" i="3"/>
  <c r="BM267" i="3"/>
  <c r="BO272" i="3"/>
  <c r="BQ277" i="3"/>
  <c r="AZ222" i="3"/>
  <c r="X234" i="3"/>
  <c r="Z239" i="3"/>
  <c r="AB244" i="3"/>
  <c r="AD249" i="3"/>
  <c r="AF254" i="3"/>
  <c r="AH259" i="3"/>
  <c r="AJ264" i="3"/>
  <c r="AL269" i="3"/>
  <c r="AN274" i="3"/>
  <c r="AP279" i="3"/>
  <c r="AK227" i="3"/>
  <c r="E236" i="3"/>
  <c r="G241" i="3"/>
  <c r="I246" i="3"/>
  <c r="K251" i="3"/>
  <c r="M256" i="3"/>
  <c r="O261" i="3"/>
  <c r="Q266" i="3"/>
  <c r="S271" i="3"/>
  <c r="U276" i="3"/>
  <c r="AZ235" i="3"/>
  <c r="L273" i="3"/>
  <c r="AL283" i="3"/>
  <c r="AN288" i="3"/>
  <c r="AP293" i="3"/>
  <c r="AR298" i="3"/>
  <c r="AT303" i="3"/>
  <c r="AV308" i="3"/>
  <c r="AX313" i="3"/>
  <c r="AZ318" i="3"/>
  <c r="BB323" i="3"/>
  <c r="N248" i="3"/>
  <c r="AR279" i="3"/>
  <c r="CS284" i="3"/>
  <c r="CU289" i="3"/>
  <c r="CW294" i="3"/>
  <c r="CY299" i="3"/>
  <c r="DA304" i="3"/>
  <c r="E310" i="3"/>
  <c r="G315" i="3"/>
  <c r="I320" i="3"/>
  <c r="K325" i="3"/>
  <c r="CZ261" i="3"/>
  <c r="BP281" i="3"/>
  <c r="BR286" i="3"/>
  <c r="BT291" i="3"/>
  <c r="BV296" i="3"/>
  <c r="BX301" i="3"/>
  <c r="BZ306" i="3"/>
  <c r="CB311" i="3"/>
  <c r="CD316" i="3"/>
  <c r="CF321" i="3"/>
  <c r="AT256" i="3"/>
  <c r="CU280" i="3"/>
  <c r="CW285" i="3"/>
  <c r="BA289" i="3"/>
  <c r="DA291" i="3"/>
  <c r="BC294" i="3"/>
  <c r="E297" i="3"/>
  <c r="BE299" i="3"/>
  <c r="G302" i="3"/>
  <c r="BG304" i="3"/>
  <c r="I307" i="3"/>
  <c r="BI309" i="3"/>
  <c r="K312" i="3"/>
  <c r="BK314" i="3"/>
  <c r="AA316" i="3"/>
  <c r="CM316" i="3"/>
  <c r="BA317" i="3"/>
  <c r="O318" i="3"/>
  <c r="CA318" i="3"/>
  <c r="AO319" i="3"/>
  <c r="DA319" i="3"/>
  <c r="BO320" i="3"/>
  <c r="AC321" i="3"/>
  <c r="CO321" i="3"/>
  <c r="BC322" i="3"/>
  <c r="BD212" i="3"/>
  <c r="K230" i="3"/>
  <c r="H237" i="3"/>
  <c r="J242" i="3"/>
  <c r="L247" i="3"/>
  <c r="N252" i="3"/>
  <c r="P257" i="3"/>
  <c r="R262" i="3"/>
  <c r="T267" i="3"/>
  <c r="AN271" i="3"/>
  <c r="CN273" i="3"/>
  <c r="AP276" i="3"/>
  <c r="CP278" i="3"/>
  <c r="AR280" i="3"/>
  <c r="F281" i="3"/>
  <c r="BR281" i="3"/>
  <c r="AF282" i="3"/>
  <c r="CR282" i="3"/>
  <c r="BF283" i="3"/>
  <c r="T284" i="3"/>
  <c r="CF284" i="3"/>
  <c r="AT285" i="3"/>
  <c r="H286" i="3"/>
  <c r="BT286" i="3"/>
  <c r="AH287" i="3"/>
  <c r="CT287" i="3"/>
  <c r="BH288" i="3"/>
  <c r="V289" i="3"/>
  <c r="CH289" i="3"/>
  <c r="AV290" i="3"/>
  <c r="J291" i="3"/>
  <c r="BV291" i="3"/>
  <c r="AJ292" i="3"/>
  <c r="CV292" i="3"/>
  <c r="BJ293" i="3"/>
  <c r="X294" i="3"/>
  <c r="CJ294" i="3"/>
  <c r="AX295" i="3"/>
  <c r="L296" i="3"/>
  <c r="BX296" i="3"/>
  <c r="AL297" i="3"/>
  <c r="CX297" i="3"/>
  <c r="BL298" i="3"/>
  <c r="Z299" i="3"/>
  <c r="CL299" i="3"/>
  <c r="AZ300" i="3"/>
  <c r="N301" i="3"/>
  <c r="BZ301" i="3"/>
  <c r="AN302" i="3"/>
  <c r="CZ302" i="3"/>
  <c r="BN303" i="3"/>
  <c r="AB304" i="3"/>
  <c r="CN304" i="3"/>
  <c r="BB305" i="3"/>
  <c r="P306" i="3"/>
  <c r="CB306" i="3"/>
  <c r="AP307" i="3"/>
  <c r="DB307" i="3"/>
  <c r="BP308" i="3"/>
  <c r="AD309" i="3"/>
  <c r="CP309" i="3"/>
  <c r="BD310" i="3"/>
  <c r="R311" i="3"/>
  <c r="CD311" i="3"/>
  <c r="AR312" i="3"/>
  <c r="F313" i="3"/>
  <c r="BR313" i="3"/>
  <c r="AF314" i="3"/>
  <c r="CR314" i="3"/>
  <c r="BF315" i="3"/>
  <c r="T316" i="3"/>
  <c r="CF316" i="3"/>
  <c r="AT317" i="3"/>
  <c r="H318" i="3"/>
  <c r="BT318" i="3"/>
  <c r="AH319" i="3"/>
  <c r="CT319" i="3"/>
  <c r="BH320" i="3"/>
  <c r="V321" i="3"/>
  <c r="CH321" i="3"/>
  <c r="AV322" i="3"/>
  <c r="J323" i="3"/>
  <c r="BV323" i="3"/>
  <c r="AJ324" i="3"/>
  <c r="CV324" i="3"/>
  <c r="BJ325" i="3"/>
  <c r="BJ223" i="3"/>
  <c r="BN234" i="3"/>
  <c r="BP239" i="3"/>
  <c r="BR244" i="3"/>
  <c r="BT249" i="3"/>
  <c r="BV254" i="3"/>
  <c r="BX259" i="3"/>
  <c r="BZ264" i="3"/>
  <c r="CB269" i="3"/>
  <c r="BR272" i="3"/>
  <c r="T275" i="3"/>
  <c r="BT277" i="3"/>
  <c r="M280" i="3"/>
  <c r="BY280" i="3"/>
  <c r="AM281" i="3"/>
  <c r="CY281" i="3"/>
  <c r="BM282" i="3"/>
  <c r="AA283" i="3"/>
  <c r="CM283" i="3"/>
  <c r="BA284" i="3"/>
  <c r="O285" i="3"/>
  <c r="CA285" i="3"/>
  <c r="AO286" i="3"/>
  <c r="DA286" i="3"/>
  <c r="BO287" i="3"/>
  <c r="AC288" i="3"/>
  <c r="CO288" i="3"/>
  <c r="BC289" i="3"/>
  <c r="Q290" i="3"/>
  <c r="CC290" i="3"/>
  <c r="AQ291" i="3"/>
  <c r="E292" i="3"/>
  <c r="BQ292" i="3"/>
  <c r="AE293" i="3"/>
  <c r="CQ293" i="3"/>
  <c r="BE294" i="3"/>
  <c r="S295" i="3"/>
  <c r="CE295" i="3"/>
  <c r="AS296" i="3"/>
  <c r="G297" i="3"/>
  <c r="BS297" i="3"/>
  <c r="AG298" i="3"/>
  <c r="CS298" i="3"/>
  <c r="BG299" i="3"/>
  <c r="U300" i="3"/>
  <c r="CG300" i="3"/>
  <c r="AU301" i="3"/>
  <c r="I302" i="3"/>
  <c r="BU302" i="3"/>
  <c r="AI303" i="3"/>
  <c r="CU303" i="3"/>
  <c r="BI304" i="3"/>
  <c r="W305" i="3"/>
  <c r="CI305" i="3"/>
  <c r="AW306" i="3"/>
  <c r="K307" i="3"/>
  <c r="BW307" i="3"/>
  <c r="AK308" i="3"/>
  <c r="CW308" i="3"/>
  <c r="BK309" i="3"/>
  <c r="Y310" i="3"/>
  <c r="CK310" i="3"/>
  <c r="AY311" i="3"/>
  <c r="M312" i="3"/>
  <c r="BY312" i="3"/>
  <c r="AM313" i="3"/>
  <c r="CY313" i="3"/>
  <c r="BM314" i="3"/>
  <c r="AA315" i="3"/>
  <c r="CM315" i="3"/>
  <c r="BA316" i="3"/>
  <c r="O317" i="3"/>
  <c r="CA317" i="3"/>
  <c r="AO318" i="3"/>
  <c r="DA318" i="3"/>
  <c r="BO319" i="3"/>
  <c r="AC320" i="3"/>
  <c r="CO320" i="3"/>
  <c r="BC321" i="3"/>
  <c r="Q322" i="3"/>
  <c r="CC322" i="3"/>
  <c r="AQ323" i="3"/>
  <c r="E324" i="3"/>
  <c r="O227" i="3"/>
  <c r="CV235" i="3"/>
  <c r="CX240" i="3"/>
  <c r="CZ245" i="3"/>
  <c r="DB250" i="3"/>
  <c r="F256" i="3"/>
  <c r="H261" i="3"/>
  <c r="J266" i="3"/>
  <c r="CH270" i="3"/>
  <c r="AJ273" i="3"/>
  <c r="CJ275" i="3"/>
  <c r="AL278" i="3"/>
  <c r="AD280" i="3"/>
  <c r="CP280" i="3"/>
  <c r="BD281" i="3"/>
  <c r="R282" i="3"/>
  <c r="CD282" i="3"/>
  <c r="AR283" i="3"/>
  <c r="F284" i="3"/>
  <c r="BR284" i="3"/>
  <c r="AF285" i="3"/>
  <c r="CR285" i="3"/>
  <c r="BF286" i="3"/>
  <c r="T287" i="3"/>
  <c r="CF287" i="3"/>
  <c r="AT288" i="3"/>
  <c r="H289" i="3"/>
  <c r="BT289" i="3"/>
  <c r="AH290" i="3"/>
  <c r="CT290" i="3"/>
  <c r="BH291" i="3"/>
  <c r="V292" i="3"/>
  <c r="CH292" i="3"/>
  <c r="AV293" i="3"/>
  <c r="J294" i="3"/>
  <c r="BV294" i="3"/>
  <c r="AJ295" i="3"/>
  <c r="CV295" i="3"/>
  <c r="BJ296" i="3"/>
  <c r="X297" i="3"/>
  <c r="CJ297" i="3"/>
  <c r="AX298" i="3"/>
  <c r="L299" i="3"/>
  <c r="BX299" i="3"/>
  <c r="AL300" i="3"/>
  <c r="CX300" i="3"/>
  <c r="BL301" i="3"/>
  <c r="Z302" i="3"/>
  <c r="CL302" i="3"/>
  <c r="AZ303" i="3"/>
  <c r="N304" i="3"/>
  <c r="BZ304" i="3"/>
  <c r="AN305" i="3"/>
  <c r="CZ305" i="3"/>
  <c r="BN306" i="3"/>
  <c r="AB307" i="3"/>
  <c r="CN307" i="3"/>
  <c r="BB308" i="3"/>
  <c r="P309" i="3"/>
  <c r="CB309" i="3"/>
  <c r="AP310" i="3"/>
  <c r="DB310" i="3"/>
  <c r="BP311" i="3"/>
  <c r="AD312" i="3"/>
  <c r="CP312" i="3"/>
  <c r="BD313" i="3"/>
  <c r="R314" i="3"/>
  <c r="CD314" i="3"/>
  <c r="AR315" i="3"/>
  <c r="F316" i="3"/>
  <c r="BR316" i="3"/>
  <c r="AF317" i="3"/>
  <c r="CR317" i="3"/>
  <c r="BF318" i="3"/>
  <c r="T319" i="3"/>
  <c r="CF319" i="3"/>
  <c r="AT320" i="3"/>
  <c r="H321" i="3"/>
  <c r="BT321" i="3"/>
  <c r="AH322" i="3"/>
  <c r="CT322" i="3"/>
  <c r="BH323" i="3"/>
  <c r="V324" i="3"/>
  <c r="CH324" i="3"/>
  <c r="AV325" i="3"/>
  <c r="CY223" i="3"/>
  <c r="CD234" i="3"/>
  <c r="CF239" i="3"/>
  <c r="CH244" i="3"/>
  <c r="CJ249" i="3"/>
  <c r="CL254" i="3"/>
  <c r="CN259" i="3"/>
  <c r="CP264" i="3"/>
  <c r="CR269" i="3"/>
  <c r="BZ272" i="3"/>
  <c r="AB275" i="3"/>
  <c r="CB277" i="3"/>
  <c r="O280" i="3"/>
  <c r="CA280" i="3"/>
  <c r="AO281" i="3"/>
  <c r="DA281" i="3"/>
  <c r="BO282" i="3"/>
  <c r="AC283" i="3"/>
  <c r="CO283" i="3"/>
  <c r="BC284" i="3"/>
  <c r="Q285" i="3"/>
  <c r="CC285" i="3"/>
  <c r="AQ286" i="3"/>
  <c r="E287" i="3"/>
  <c r="BQ287" i="3"/>
  <c r="AE288" i="3"/>
  <c r="CQ288" i="3"/>
  <c r="BE289" i="3"/>
  <c r="S290" i="3"/>
  <c r="CE290" i="3"/>
  <c r="AS291" i="3"/>
  <c r="G292" i="3"/>
  <c r="BS292" i="3"/>
  <c r="AG293" i="3"/>
  <c r="CS293" i="3"/>
  <c r="BG294" i="3"/>
  <c r="U295" i="3"/>
  <c r="CG295" i="3"/>
  <c r="AU296" i="3"/>
  <c r="I297" i="3"/>
  <c r="BU297" i="3"/>
  <c r="AI298" i="3"/>
  <c r="CU298" i="3"/>
  <c r="BI299" i="3"/>
  <c r="W300" i="3"/>
  <c r="CI300" i="3"/>
  <c r="AW301" i="3"/>
  <c r="K302" i="3"/>
  <c r="BW302" i="3"/>
  <c r="AK303" i="3"/>
  <c r="CW303" i="3"/>
  <c r="BK304" i="3"/>
  <c r="Y305" i="3"/>
  <c r="CK305" i="3"/>
  <c r="AY306" i="3"/>
  <c r="M307" i="3"/>
  <c r="BY307" i="3"/>
  <c r="AM308" i="3"/>
  <c r="CY308" i="3"/>
  <c r="BM309" i="3"/>
  <c r="AA310" i="3"/>
  <c r="CM310" i="3"/>
  <c r="BA311" i="3"/>
  <c r="O312" i="3"/>
  <c r="CA312" i="3"/>
  <c r="AO313" i="3"/>
  <c r="DA313" i="3"/>
  <c r="BO314" i="3"/>
  <c r="AC315" i="3"/>
  <c r="CO315" i="3"/>
  <c r="BC316" i="3"/>
  <c r="Q317" i="3"/>
  <c r="CC317" i="3"/>
  <c r="AQ318" i="3"/>
  <c r="E319" i="3"/>
  <c r="BQ319" i="3"/>
  <c r="AE320" i="3"/>
  <c r="CQ320" i="3"/>
  <c r="BE321" i="3"/>
  <c r="S322" i="3"/>
  <c r="CE322" i="3"/>
  <c r="AS323" i="3"/>
  <c r="G324" i="3"/>
  <c r="BI324" i="3"/>
  <c r="CE325" i="3"/>
  <c r="AT326" i="3"/>
  <c r="H327" i="3"/>
  <c r="BT327" i="3"/>
  <c r="AH328" i="3"/>
  <c r="CT328" i="3"/>
  <c r="BH329" i="3"/>
  <c r="V330" i="3"/>
  <c r="CH330" i="3"/>
  <c r="AV331" i="3"/>
  <c r="J332" i="3"/>
  <c r="BV332" i="3"/>
  <c r="AJ333" i="3"/>
  <c r="CV333" i="3"/>
  <c r="BJ334" i="3"/>
  <c r="X335" i="3"/>
  <c r="CJ335" i="3"/>
  <c r="AX336" i="3"/>
  <c r="L337" i="3"/>
  <c r="BX337" i="3"/>
  <c r="AL338" i="3"/>
  <c r="CX338" i="3"/>
  <c r="BL339" i="3"/>
  <c r="Z340" i="3"/>
  <c r="CL340" i="3"/>
  <c r="AZ341" i="3"/>
  <c r="N342" i="3"/>
  <c r="BZ342" i="3"/>
  <c r="AN343" i="3"/>
  <c r="CZ343" i="3"/>
  <c r="BN344" i="3"/>
  <c r="AB345" i="3"/>
  <c r="CN345" i="3"/>
  <c r="BB346" i="3"/>
  <c r="P347" i="3"/>
  <c r="CB347" i="3"/>
  <c r="AP348" i="3"/>
  <c r="DB348" i="3"/>
  <c r="BP349" i="3"/>
  <c r="AD350" i="3"/>
  <c r="CP350" i="3"/>
  <c r="BD351" i="3"/>
  <c r="R352" i="3"/>
  <c r="CD352" i="3"/>
  <c r="AR353" i="3"/>
  <c r="F354" i="3"/>
  <c r="BR354" i="3"/>
  <c r="AF355" i="3"/>
  <c r="CR355" i="3"/>
  <c r="BF356" i="3"/>
  <c r="T357" i="3"/>
  <c r="CF357" i="3"/>
  <c r="AT358" i="3"/>
  <c r="H359" i="3"/>
  <c r="BT359" i="3"/>
  <c r="AH360" i="3"/>
  <c r="CT360" i="3"/>
  <c r="BH361" i="3"/>
  <c r="V362" i="3"/>
  <c r="CH362" i="3"/>
  <c r="AV363" i="3"/>
  <c r="J364" i="3"/>
  <c r="BV364" i="3"/>
  <c r="AJ365" i="3"/>
  <c r="CV365" i="3"/>
  <c r="BJ366" i="3"/>
  <c r="X367" i="3"/>
  <c r="CJ367" i="3"/>
  <c r="AX368" i="3"/>
  <c r="L369" i="3"/>
  <c r="BX369" i="3"/>
  <c r="AL370" i="3"/>
  <c r="CX370" i="3"/>
  <c r="BL371" i="3"/>
  <c r="Z372" i="3"/>
  <c r="CL372" i="3"/>
  <c r="AZ373" i="3"/>
  <c r="N374" i="3"/>
  <c r="BZ374" i="3"/>
  <c r="AN375" i="3"/>
  <c r="CZ375" i="3"/>
  <c r="BN376" i="3"/>
  <c r="AB377" i="3"/>
  <c r="CN377" i="3"/>
  <c r="Q323" i="3"/>
  <c r="CQ324" i="3"/>
  <c r="CW325" i="3"/>
  <c r="BK326" i="3"/>
  <c r="Y327" i="3"/>
  <c r="CK327" i="3"/>
  <c r="AY328" i="3"/>
  <c r="M329" i="3"/>
  <c r="BY329" i="3"/>
  <c r="AM330" i="3"/>
  <c r="CY330" i="3"/>
  <c r="BM331" i="3"/>
  <c r="AA332" i="3"/>
  <c r="CM332" i="3"/>
  <c r="BA333" i="3"/>
  <c r="O334" i="3"/>
  <c r="CA334" i="3"/>
  <c r="AO335" i="3"/>
  <c r="DA335" i="3"/>
  <c r="BO336" i="3"/>
  <c r="AC337" i="3"/>
  <c r="CO337" i="3"/>
  <c r="BC338" i="3"/>
  <c r="Q339" i="3"/>
  <c r="CC339" i="3"/>
  <c r="AQ340" i="3"/>
  <c r="E341" i="3"/>
  <c r="BQ341" i="3"/>
  <c r="AE342" i="3"/>
  <c r="CQ342" i="3"/>
  <c r="BE343" i="3"/>
  <c r="S344" i="3"/>
  <c r="CE344" i="3"/>
  <c r="AS345" i="3"/>
  <c r="G346" i="3"/>
  <c r="BS346" i="3"/>
  <c r="AG347" i="3"/>
  <c r="CS347" i="3"/>
  <c r="BG348" i="3"/>
  <c r="U349" i="3"/>
  <c r="CG349" i="3"/>
  <c r="AU350" i="3"/>
  <c r="I351" i="3"/>
  <c r="BU351" i="3"/>
  <c r="AI352" i="3"/>
  <c r="CU352" i="3"/>
  <c r="BI353" i="3"/>
  <c r="W354" i="3"/>
  <c r="CI354" i="3"/>
  <c r="AW355" i="3"/>
  <c r="K356" i="3"/>
  <c r="BW356" i="3"/>
  <c r="AK357" i="3"/>
  <c r="CW357" i="3"/>
  <c r="BK358" i="3"/>
  <c r="Y359" i="3"/>
  <c r="CK359" i="3"/>
  <c r="AY360" i="3"/>
  <c r="M361" i="3"/>
  <c r="BY361" i="3"/>
  <c r="AM362" i="3"/>
  <c r="CY362" i="3"/>
  <c r="BM363" i="3"/>
  <c r="AA364" i="3"/>
  <c r="CM364" i="3"/>
  <c r="BA365" i="3"/>
  <c r="O366" i="3"/>
  <c r="CA366" i="3"/>
  <c r="AO367" i="3"/>
  <c r="DA367" i="3"/>
  <c r="BO368" i="3"/>
  <c r="AC369" i="3"/>
  <c r="CO369" i="3"/>
  <c r="BC370" i="3"/>
  <c r="Q371" i="3"/>
  <c r="CC371" i="3"/>
  <c r="AQ372" i="3"/>
  <c r="E373" i="3"/>
  <c r="BQ373" i="3"/>
  <c r="AE374" i="3"/>
  <c r="CQ374" i="3"/>
  <c r="BE375" i="3"/>
  <c r="S376" i="3"/>
  <c r="CE376" i="3"/>
  <c r="AS377" i="3"/>
  <c r="G378" i="3"/>
  <c r="AX324" i="3"/>
  <c r="BW325" i="3"/>
  <c r="AN326" i="3"/>
  <c r="CZ326" i="3"/>
  <c r="BN327" i="3"/>
  <c r="AB328" i="3"/>
  <c r="CN328" i="3"/>
  <c r="BB329" i="3"/>
  <c r="P330" i="3"/>
  <c r="CB330" i="3"/>
  <c r="AP331" i="3"/>
  <c r="DB331" i="3"/>
  <c r="BP332" i="3"/>
  <c r="AD333" i="3"/>
  <c r="CP333" i="3"/>
  <c r="BD334" i="3"/>
  <c r="R335" i="3"/>
  <c r="CD335" i="3"/>
  <c r="AR336" i="3"/>
  <c r="F337" i="3"/>
  <c r="BR337" i="3"/>
  <c r="AF338" i="3"/>
  <c r="CR338" i="3"/>
  <c r="BF339" i="3"/>
  <c r="T340" i="3"/>
  <c r="CF340" i="3"/>
  <c r="AT341" i="3"/>
  <c r="H342" i="3"/>
  <c r="BT342" i="3"/>
  <c r="AH343" i="3"/>
  <c r="CT343" i="3"/>
  <c r="BH344" i="3"/>
  <c r="V345" i="3"/>
  <c r="CH345" i="3"/>
  <c r="AV346" i="3"/>
  <c r="J347" i="3"/>
  <c r="BV347" i="3"/>
  <c r="AJ348" i="3"/>
  <c r="CV348" i="3"/>
  <c r="BJ349" i="3"/>
  <c r="X350" i="3"/>
  <c r="CJ350" i="3"/>
  <c r="AX351" i="3"/>
  <c r="L352" i="3"/>
  <c r="BX352" i="3"/>
  <c r="AL353" i="3"/>
  <c r="CX353" i="3"/>
  <c r="BL354" i="3"/>
  <c r="Z355" i="3"/>
  <c r="CL355" i="3"/>
  <c r="AZ356" i="3"/>
  <c r="N357" i="3"/>
  <c r="BZ357" i="3"/>
  <c r="AN358" i="3"/>
  <c r="CZ358" i="3"/>
  <c r="BN359" i="3"/>
  <c r="AB360" i="3"/>
  <c r="CN360" i="3"/>
  <c r="BB361" i="3"/>
  <c r="P362" i="3"/>
  <c r="CB362" i="3"/>
  <c r="AP363" i="3"/>
  <c r="DB363" i="3"/>
  <c r="BP364" i="3"/>
  <c r="AD365" i="3"/>
  <c r="CP365" i="3"/>
  <c r="BD366" i="3"/>
  <c r="R367" i="3"/>
  <c r="CD367" i="3"/>
  <c r="AR368" i="3"/>
  <c r="F369" i="3"/>
  <c r="BR369" i="3"/>
  <c r="AF370" i="3"/>
  <c r="CR370" i="3"/>
  <c r="BF371" i="3"/>
  <c r="T372" i="3"/>
  <c r="CF372" i="3"/>
  <c r="AT373" i="3"/>
  <c r="H374" i="3"/>
  <c r="CO191" i="3"/>
  <c r="AS235" i="3"/>
  <c r="BI275" i="3"/>
  <c r="AB262" i="3"/>
  <c r="DA248" i="3"/>
  <c r="AO276" i="3"/>
  <c r="CL236" i="3"/>
  <c r="CN241" i="3"/>
  <c r="CP246" i="3"/>
  <c r="CR251" i="3"/>
  <c r="CT256" i="3"/>
  <c r="CV261" i="3"/>
  <c r="CX266" i="3"/>
  <c r="BC219" i="3"/>
  <c r="CR232" i="3"/>
  <c r="O238" i="3"/>
  <c r="Q243" i="3"/>
  <c r="S248" i="3"/>
  <c r="U253" i="3"/>
  <c r="W258" i="3"/>
  <c r="Y263" i="3"/>
  <c r="AA268" i="3"/>
  <c r="AC273" i="3"/>
  <c r="AE278" i="3"/>
  <c r="Q224" i="3"/>
  <c r="CJ234" i="3"/>
  <c r="CL239" i="3"/>
  <c r="CN244" i="3"/>
  <c r="CP249" i="3"/>
  <c r="CR254" i="3"/>
  <c r="CT259" i="3"/>
  <c r="CV264" i="3"/>
  <c r="CX269" i="3"/>
  <c r="CZ274" i="3"/>
  <c r="DB279" i="3"/>
  <c r="CZ228" i="3"/>
  <c r="BQ236" i="3"/>
  <c r="BS241" i="3"/>
  <c r="BU246" i="3"/>
  <c r="BW251" i="3"/>
  <c r="BY256" i="3"/>
  <c r="CA261" i="3"/>
  <c r="CC266" i="3"/>
  <c r="CE271" i="3"/>
  <c r="CG276" i="3"/>
  <c r="BB240" i="3"/>
  <c r="BL275" i="3"/>
  <c r="CX283" i="3"/>
  <c r="CZ288" i="3"/>
  <c r="DB293" i="3"/>
  <c r="F299" i="3"/>
  <c r="H304" i="3"/>
  <c r="J309" i="3"/>
  <c r="L314" i="3"/>
  <c r="N319" i="3"/>
  <c r="P324" i="3"/>
  <c r="P253" i="3"/>
  <c r="BE280" i="3"/>
  <c r="BG285" i="3"/>
  <c r="BI290" i="3"/>
  <c r="BK295" i="3"/>
  <c r="BM300" i="3"/>
  <c r="BO305" i="3"/>
  <c r="BQ310" i="3"/>
  <c r="BS315" i="3"/>
  <c r="BU320" i="3"/>
  <c r="AD211" i="3"/>
  <c r="DB266" i="3"/>
  <c r="AD282" i="3"/>
  <c r="AF287" i="3"/>
  <c r="AH292" i="3"/>
  <c r="AJ297" i="3"/>
  <c r="AL302" i="3"/>
  <c r="AN307" i="3"/>
  <c r="AP312" i="3"/>
  <c r="AR317" i="3"/>
  <c r="AT322" i="3"/>
  <c r="AV261" i="3"/>
  <c r="BI281" i="3"/>
  <c r="BK286" i="3"/>
  <c r="BY289" i="3"/>
  <c r="AA292" i="3"/>
  <c r="CA294" i="3"/>
  <c r="AC297" i="3"/>
  <c r="CC299" i="3"/>
  <c r="AE302" i="3"/>
  <c r="CE304" i="3"/>
  <c r="AG307" i="3"/>
  <c r="CG309" i="3"/>
  <c r="AI312" i="3"/>
  <c r="CI314" i="3"/>
  <c r="AI316" i="3"/>
  <c r="CU316" i="3"/>
  <c r="BI317" i="3"/>
  <c r="W318" i="3"/>
  <c r="CI318" i="3"/>
  <c r="AW319" i="3"/>
  <c r="K320" i="3"/>
  <c r="BW320" i="3"/>
  <c r="AK321" i="3"/>
  <c r="CW321" i="3"/>
  <c r="BK322" i="3"/>
  <c r="BF217" i="3"/>
  <c r="BZ231" i="3"/>
  <c r="BT237" i="3"/>
  <c r="BV242" i="3"/>
  <c r="BX247" i="3"/>
  <c r="BZ252" i="3"/>
  <c r="CB257" i="3"/>
  <c r="CD262" i="3"/>
  <c r="CF267" i="3"/>
  <c r="BT271" i="3"/>
  <c r="V274" i="3"/>
  <c r="BV276" i="3"/>
  <c r="X279" i="3"/>
  <c r="AZ280" i="3"/>
  <c r="N281" i="3"/>
  <c r="BZ281" i="3"/>
  <c r="AN282" i="3"/>
  <c r="CZ282" i="3"/>
  <c r="BN283" i="3"/>
  <c r="AB284" i="3"/>
  <c r="CN284" i="3"/>
  <c r="BB285" i="3"/>
  <c r="P286" i="3"/>
  <c r="CB286" i="3"/>
  <c r="AP287" i="3"/>
  <c r="DB287" i="3"/>
  <c r="BP288" i="3"/>
  <c r="AD289" i="3"/>
  <c r="CP289" i="3"/>
  <c r="BD290" i="3"/>
  <c r="R291" i="3"/>
  <c r="CD291" i="3"/>
  <c r="AR292" i="3"/>
  <c r="F293" i="3"/>
  <c r="BR293" i="3"/>
  <c r="AF294" i="3"/>
  <c r="CR294" i="3"/>
  <c r="BF295" i="3"/>
  <c r="T296" i="3"/>
  <c r="CF296" i="3"/>
  <c r="AT297" i="3"/>
  <c r="H298" i="3"/>
  <c r="BT298" i="3"/>
  <c r="AH299" i="3"/>
  <c r="CT299" i="3"/>
  <c r="BH300" i="3"/>
  <c r="V301" i="3"/>
  <c r="CH301" i="3"/>
  <c r="AV302" i="3"/>
  <c r="J303" i="3"/>
  <c r="BV303" i="3"/>
  <c r="AJ304" i="3"/>
  <c r="CV304" i="3"/>
  <c r="BJ305" i="3"/>
  <c r="X306" i="3"/>
  <c r="CJ306" i="3"/>
  <c r="AX307" i="3"/>
  <c r="L308" i="3"/>
  <c r="BX308" i="3"/>
  <c r="AL309" i="3"/>
  <c r="CX309" i="3"/>
  <c r="BL310" i="3"/>
  <c r="Z311" i="3"/>
  <c r="CL311" i="3"/>
  <c r="AZ312" i="3"/>
  <c r="N313" i="3"/>
  <c r="BZ313" i="3"/>
  <c r="AN314" i="3"/>
  <c r="CZ314" i="3"/>
  <c r="BN315" i="3"/>
  <c r="AB316" i="3"/>
  <c r="CN316" i="3"/>
  <c r="BB317" i="3"/>
  <c r="P318" i="3"/>
  <c r="CB318" i="3"/>
  <c r="AP319" i="3"/>
  <c r="DB319" i="3"/>
  <c r="BP320" i="3"/>
  <c r="AD321" i="3"/>
  <c r="CP321" i="3"/>
  <c r="BD322" i="3"/>
  <c r="R323" i="3"/>
  <c r="CD323" i="3"/>
  <c r="AR324" i="3"/>
  <c r="F325" i="3"/>
  <c r="BR325" i="3"/>
  <c r="AA225" i="3"/>
  <c r="AB235" i="3"/>
  <c r="AD240" i="3"/>
  <c r="AF245" i="3"/>
  <c r="AH250" i="3"/>
  <c r="AJ255" i="3"/>
  <c r="AL260" i="3"/>
  <c r="AN265" i="3"/>
  <c r="AP270" i="3"/>
  <c r="CX272" i="3"/>
  <c r="AZ275" i="3"/>
  <c r="CZ277" i="3"/>
  <c r="U280" i="3"/>
  <c r="CG280" i="3"/>
  <c r="AU281" i="3"/>
  <c r="I282" i="3"/>
  <c r="BU282" i="3"/>
  <c r="AI283" i="3"/>
  <c r="CU283" i="3"/>
  <c r="BI284" i="3"/>
  <c r="W285" i="3"/>
  <c r="CI285" i="3"/>
  <c r="AW286" i="3"/>
  <c r="K287" i="3"/>
  <c r="BW287" i="3"/>
  <c r="AK288" i="3"/>
  <c r="CW288" i="3"/>
  <c r="BK289" i="3"/>
  <c r="Y290" i="3"/>
  <c r="CK290" i="3"/>
  <c r="AY291" i="3"/>
  <c r="M292" i="3"/>
  <c r="BY292" i="3"/>
  <c r="AM293" i="3"/>
  <c r="CY293" i="3"/>
  <c r="BM294" i="3"/>
  <c r="AA295" i="3"/>
  <c r="CM295" i="3"/>
  <c r="BA296" i="3"/>
  <c r="O297" i="3"/>
  <c r="CA297" i="3"/>
  <c r="AO298" i="3"/>
  <c r="DA298" i="3"/>
  <c r="BO299" i="3"/>
  <c r="AC300" i="3"/>
  <c r="CO300" i="3"/>
  <c r="BC301" i="3"/>
  <c r="Q302" i="3"/>
  <c r="CC302" i="3"/>
  <c r="AQ303" i="3"/>
  <c r="E304" i="3"/>
  <c r="BQ304" i="3"/>
  <c r="AE305" i="3"/>
  <c r="CQ305" i="3"/>
  <c r="BE306" i="3"/>
  <c r="S307" i="3"/>
  <c r="CE307" i="3"/>
  <c r="AS308" i="3"/>
  <c r="G309" i="3"/>
  <c r="BS309" i="3"/>
  <c r="AG310" i="3"/>
  <c r="CS310" i="3"/>
  <c r="BG311" i="3"/>
  <c r="U312" i="3"/>
  <c r="CG312" i="3"/>
  <c r="AU313" i="3"/>
  <c r="I314" i="3"/>
  <c r="BU314" i="3"/>
  <c r="AI315" i="3"/>
  <c r="CU315" i="3"/>
  <c r="BI316" i="3"/>
  <c r="W317" i="3"/>
  <c r="CI317" i="3"/>
  <c r="AW318" i="3"/>
  <c r="K319" i="3"/>
  <c r="BW319" i="3"/>
  <c r="AK320" i="3"/>
  <c r="CW320" i="3"/>
  <c r="BK321" i="3"/>
  <c r="Y322" i="3"/>
  <c r="CK322" i="3"/>
  <c r="AY323" i="3"/>
  <c r="M324" i="3"/>
  <c r="CI228" i="3"/>
  <c r="BJ236" i="3"/>
  <c r="BL241" i="3"/>
  <c r="BN246" i="3"/>
  <c r="BP251" i="3"/>
  <c r="BR256" i="3"/>
  <c r="BT261" i="3"/>
  <c r="BV266" i="3"/>
  <c r="P271" i="3"/>
  <c r="BP273" i="3"/>
  <c r="R276" i="3"/>
  <c r="BR278" i="3"/>
  <c r="AL280" i="3"/>
  <c r="CX280" i="3"/>
  <c r="BL281" i="3"/>
  <c r="Z282" i="3"/>
  <c r="CL282" i="3"/>
  <c r="AZ283" i="3"/>
  <c r="N284" i="3"/>
  <c r="BZ284" i="3"/>
  <c r="AN285" i="3"/>
  <c r="CZ285" i="3"/>
  <c r="BN286" i="3"/>
  <c r="AB287" i="3"/>
  <c r="CN287" i="3"/>
  <c r="BB288" i="3"/>
  <c r="P289" i="3"/>
  <c r="CB289" i="3"/>
  <c r="AP290" i="3"/>
  <c r="DB290" i="3"/>
  <c r="BP291" i="3"/>
  <c r="AD292" i="3"/>
  <c r="CP292" i="3"/>
  <c r="BD293" i="3"/>
  <c r="R294" i="3"/>
  <c r="CD294" i="3"/>
  <c r="AR295" i="3"/>
  <c r="F296" i="3"/>
  <c r="BR296" i="3"/>
  <c r="AF297" i="3"/>
  <c r="CR297" i="3"/>
  <c r="BF298" i="3"/>
  <c r="T299" i="3"/>
  <c r="CF299" i="3"/>
  <c r="AT300" i="3"/>
  <c r="H301" i="3"/>
  <c r="BT301" i="3"/>
  <c r="AH302" i="3"/>
  <c r="CT302" i="3"/>
  <c r="BH303" i="3"/>
  <c r="V304" i="3"/>
  <c r="CH304" i="3"/>
  <c r="AV305" i="3"/>
  <c r="J306" i="3"/>
  <c r="BV306" i="3"/>
  <c r="AJ307" i="3"/>
  <c r="CV307" i="3"/>
  <c r="BJ308" i="3"/>
  <c r="X309" i="3"/>
  <c r="CJ309" i="3"/>
  <c r="AX310" i="3"/>
  <c r="L311" i="3"/>
  <c r="BX311" i="3"/>
  <c r="AL312" i="3"/>
  <c r="CX312" i="3"/>
  <c r="BL313" i="3"/>
  <c r="Z314" i="3"/>
  <c r="CL314" i="3"/>
  <c r="AZ315" i="3"/>
  <c r="N316" i="3"/>
  <c r="BZ316" i="3"/>
  <c r="AN317" i="3"/>
  <c r="CZ317" i="3"/>
  <c r="BN318" i="3"/>
  <c r="AB319" i="3"/>
  <c r="CN319" i="3"/>
  <c r="BB320" i="3"/>
  <c r="P321" i="3"/>
  <c r="CB321" i="3"/>
  <c r="AP322" i="3"/>
  <c r="DB322" i="3"/>
  <c r="BP323" i="3"/>
  <c r="AD324" i="3"/>
  <c r="CP324" i="3"/>
  <c r="BD325" i="3"/>
  <c r="BU225" i="3"/>
  <c r="AR235" i="3"/>
  <c r="AT240" i="3"/>
  <c r="AV245" i="3"/>
  <c r="AX250" i="3"/>
  <c r="AZ255" i="3"/>
  <c r="BB260" i="3"/>
  <c r="BD265" i="3"/>
  <c r="BF270" i="3"/>
  <c r="H273" i="3"/>
  <c r="BH275" i="3"/>
  <c r="J278" i="3"/>
  <c r="W280" i="3"/>
  <c r="CI280" i="3"/>
  <c r="AW281" i="3"/>
  <c r="K282" i="3"/>
  <c r="BW282" i="3"/>
  <c r="AK283" i="3"/>
  <c r="CW283" i="3"/>
  <c r="BK284" i="3"/>
  <c r="Y285" i="3"/>
  <c r="CK285" i="3"/>
  <c r="AY286" i="3"/>
  <c r="M287" i="3"/>
  <c r="BY287" i="3"/>
  <c r="AM288" i="3"/>
  <c r="CY288" i="3"/>
  <c r="BM289" i="3"/>
  <c r="AA290" i="3"/>
  <c r="CM290" i="3"/>
  <c r="BA291" i="3"/>
  <c r="O292" i="3"/>
  <c r="CA292" i="3"/>
  <c r="AO293" i="3"/>
  <c r="DA293" i="3"/>
  <c r="BO294" i="3"/>
  <c r="AC295" i="3"/>
  <c r="CO295" i="3"/>
  <c r="BC296" i="3"/>
  <c r="Q297" i="3"/>
  <c r="CC297" i="3"/>
  <c r="AQ298" i="3"/>
  <c r="E299" i="3"/>
  <c r="BQ299" i="3"/>
  <c r="AE300" i="3"/>
  <c r="CQ300" i="3"/>
  <c r="BE301" i="3"/>
  <c r="S302" i="3"/>
  <c r="CE302" i="3"/>
  <c r="AS303" i="3"/>
  <c r="G304" i="3"/>
  <c r="BS304" i="3"/>
  <c r="AG305" i="3"/>
  <c r="CS305" i="3"/>
  <c r="BG306" i="3"/>
  <c r="U307" i="3"/>
  <c r="CG307" i="3"/>
  <c r="AU308" i="3"/>
  <c r="I309" i="3"/>
  <c r="BU309" i="3"/>
  <c r="AI310" i="3"/>
  <c r="CU310" i="3"/>
  <c r="BI311" i="3"/>
  <c r="W312" i="3"/>
  <c r="CI312" i="3"/>
  <c r="AW313" i="3"/>
  <c r="K314" i="3"/>
  <c r="BW314" i="3"/>
  <c r="AK315" i="3"/>
  <c r="CW315" i="3"/>
  <c r="BK316" i="3"/>
  <c r="Y317" i="3"/>
  <c r="CK317" i="3"/>
  <c r="AY318" i="3"/>
  <c r="M319" i="3"/>
  <c r="BY319" i="3"/>
  <c r="AM320" i="3"/>
  <c r="CY320" i="3"/>
  <c r="BM321" i="3"/>
  <c r="AA322" i="3"/>
  <c r="CM322" i="3"/>
  <c r="BA323" i="3"/>
  <c r="O324" i="3"/>
  <c r="BY324" i="3"/>
  <c r="CN325" i="3"/>
  <c r="BB326" i="3"/>
  <c r="P327" i="3"/>
  <c r="CB327" i="3"/>
  <c r="AP328" i="3"/>
  <c r="DB328" i="3"/>
  <c r="BP329" i="3"/>
  <c r="AD330" i="3"/>
  <c r="CP330" i="3"/>
  <c r="BD331" i="3"/>
  <c r="R332" i="3"/>
  <c r="CD332" i="3"/>
  <c r="AR333" i="3"/>
  <c r="F334" i="3"/>
  <c r="BR334" i="3"/>
  <c r="AF335" i="3"/>
  <c r="CR335" i="3"/>
  <c r="BF336" i="3"/>
  <c r="T337" i="3"/>
  <c r="CF337" i="3"/>
  <c r="AT338" i="3"/>
  <c r="H339" i="3"/>
  <c r="BT339" i="3"/>
  <c r="AH340" i="3"/>
  <c r="CT340" i="3"/>
  <c r="BH341" i="3"/>
  <c r="V342" i="3"/>
  <c r="CH342" i="3"/>
  <c r="AV343" i="3"/>
  <c r="J344" i="3"/>
  <c r="BV344" i="3"/>
  <c r="AJ345" i="3"/>
  <c r="CV345" i="3"/>
  <c r="BJ346" i="3"/>
  <c r="X347" i="3"/>
  <c r="CJ347" i="3"/>
  <c r="AX348" i="3"/>
  <c r="L349" i="3"/>
  <c r="BX349" i="3"/>
  <c r="AL350" i="3"/>
  <c r="CX350" i="3"/>
  <c r="BL351" i="3"/>
  <c r="Z352" i="3"/>
  <c r="CL352" i="3"/>
  <c r="AZ353" i="3"/>
  <c r="N354" i="3"/>
  <c r="BZ354" i="3"/>
  <c r="AN355" i="3"/>
  <c r="CZ355" i="3"/>
  <c r="BN356" i="3"/>
  <c r="AB357" i="3"/>
  <c r="CN357" i="3"/>
  <c r="BB358" i="3"/>
  <c r="P359" i="3"/>
  <c r="CB359" i="3"/>
  <c r="AP360" i="3"/>
  <c r="DB360" i="3"/>
  <c r="BP361" i="3"/>
  <c r="AD362" i="3"/>
  <c r="CP362" i="3"/>
  <c r="BD363" i="3"/>
  <c r="R364" i="3"/>
  <c r="CD364" i="3"/>
  <c r="AR365" i="3"/>
  <c r="F366" i="3"/>
  <c r="BR366" i="3"/>
  <c r="AF367" i="3"/>
  <c r="CR367" i="3"/>
  <c r="BF368" i="3"/>
  <c r="T369" i="3"/>
  <c r="CF369" i="3"/>
  <c r="AT370" i="3"/>
  <c r="H371" i="3"/>
  <c r="BT371" i="3"/>
  <c r="AH372" i="3"/>
  <c r="CT372" i="3"/>
  <c r="BH373" i="3"/>
  <c r="V374" i="3"/>
  <c r="CH374" i="3"/>
  <c r="AV375" i="3"/>
  <c r="J376" i="3"/>
  <c r="BV376" i="3"/>
  <c r="AJ377" i="3"/>
  <c r="CV377" i="3"/>
  <c r="AW323" i="3"/>
  <c r="I325" i="3"/>
  <c r="G326" i="3"/>
  <c r="BS326" i="3"/>
  <c r="AG327" i="3"/>
  <c r="CS327" i="3"/>
  <c r="BG328" i="3"/>
  <c r="U329" i="3"/>
  <c r="CG329" i="3"/>
  <c r="AU330" i="3"/>
  <c r="I331" i="3"/>
  <c r="BU331" i="3"/>
  <c r="AI332" i="3"/>
  <c r="CU332" i="3"/>
  <c r="BI333" i="3"/>
  <c r="W334" i="3"/>
  <c r="CI334" i="3"/>
  <c r="AW335" i="3"/>
  <c r="K336" i="3"/>
  <c r="BW336" i="3"/>
  <c r="AK337" i="3"/>
  <c r="CW337" i="3"/>
  <c r="BK338" i="3"/>
  <c r="Y339" i="3"/>
  <c r="CK339" i="3"/>
  <c r="AY340" i="3"/>
  <c r="M341" i="3"/>
  <c r="BY341" i="3"/>
  <c r="AM342" i="3"/>
  <c r="CY342" i="3"/>
  <c r="BM343" i="3"/>
  <c r="AA344" i="3"/>
  <c r="CM344" i="3"/>
  <c r="BA345" i="3"/>
  <c r="O346" i="3"/>
  <c r="CA346" i="3"/>
  <c r="AO347" i="3"/>
  <c r="DA347" i="3"/>
  <c r="BO348" i="3"/>
  <c r="AC349" i="3"/>
  <c r="CO349" i="3"/>
  <c r="BC350" i="3"/>
  <c r="Q351" i="3"/>
  <c r="CC351" i="3"/>
  <c r="AQ352" i="3"/>
  <c r="E353" i="3"/>
  <c r="BQ353" i="3"/>
  <c r="AE354" i="3"/>
  <c r="CQ354" i="3"/>
  <c r="BE355" i="3"/>
  <c r="S356" i="3"/>
  <c r="CE356" i="3"/>
  <c r="AS357" i="3"/>
  <c r="G358" i="3"/>
  <c r="BS358" i="3"/>
  <c r="AG359" i="3"/>
  <c r="CS359" i="3"/>
  <c r="BG360" i="3"/>
  <c r="U361" i="3"/>
  <c r="CG361" i="3"/>
  <c r="AU362" i="3"/>
  <c r="I363" i="3"/>
  <c r="BU363" i="3"/>
  <c r="AI364" i="3"/>
  <c r="CU364" i="3"/>
  <c r="BI365" i="3"/>
  <c r="W366" i="3"/>
  <c r="CI366" i="3"/>
  <c r="AW367" i="3"/>
  <c r="K368" i="3"/>
  <c r="BW368" i="3"/>
  <c r="AK369" i="3"/>
  <c r="CW369" i="3"/>
  <c r="BK370" i="3"/>
  <c r="Y371" i="3"/>
  <c r="CK371" i="3"/>
  <c r="AY372" i="3"/>
  <c r="M373" i="3"/>
  <c r="BY373" i="3"/>
  <c r="AM374" i="3"/>
  <c r="CY374" i="3"/>
  <c r="BM375" i="3"/>
  <c r="AA376" i="3"/>
  <c r="CM376" i="3"/>
  <c r="BA377" i="3"/>
  <c r="O378" i="3"/>
  <c r="BN324" i="3"/>
  <c r="CG325" i="3"/>
  <c r="AV326" i="3"/>
  <c r="J327" i="3"/>
  <c r="BV327" i="3"/>
  <c r="AJ328" i="3"/>
  <c r="CV328" i="3"/>
  <c r="BJ329" i="3"/>
  <c r="X330" i="3"/>
  <c r="CJ330" i="3"/>
  <c r="AX331" i="3"/>
  <c r="L332" i="3"/>
  <c r="BX332" i="3"/>
  <c r="AL333" i="3"/>
  <c r="CX333" i="3"/>
  <c r="BL334" i="3"/>
  <c r="Z335" i="3"/>
  <c r="CL335" i="3"/>
  <c r="AZ336" i="3"/>
  <c r="N337" i="3"/>
  <c r="BZ337" i="3"/>
  <c r="AN338" i="3"/>
  <c r="CZ338" i="3"/>
  <c r="BN339" i="3"/>
  <c r="AB340" i="3"/>
  <c r="CN340" i="3"/>
  <c r="BB341" i="3"/>
  <c r="P342" i="3"/>
  <c r="CB342" i="3"/>
  <c r="AP343" i="3"/>
  <c r="DB343" i="3"/>
  <c r="BP344" i="3"/>
  <c r="AD345" i="3"/>
  <c r="CP345" i="3"/>
  <c r="BD346" i="3"/>
  <c r="R347" i="3"/>
  <c r="CD347" i="3"/>
  <c r="AR348" i="3"/>
  <c r="F349" i="3"/>
  <c r="BR349" i="3"/>
  <c r="AF350" i="3"/>
  <c r="CR350" i="3"/>
  <c r="BF351" i="3"/>
  <c r="T352" i="3"/>
  <c r="CF352" i="3"/>
  <c r="AT353" i="3"/>
  <c r="H354" i="3"/>
  <c r="BT354" i="3"/>
  <c r="AH355" i="3"/>
  <c r="CT355" i="3"/>
  <c r="BH356" i="3"/>
  <c r="V357" i="3"/>
  <c r="CH357" i="3"/>
  <c r="AV358" i="3"/>
  <c r="J359" i="3"/>
  <c r="BV359" i="3"/>
  <c r="AJ360" i="3"/>
  <c r="CV360" i="3"/>
  <c r="BJ361" i="3"/>
  <c r="X362" i="3"/>
  <c r="CJ362" i="3"/>
  <c r="AX363" i="3"/>
  <c r="L364" i="3"/>
  <c r="BX364" i="3"/>
  <c r="AL365" i="3"/>
  <c r="CX365" i="3"/>
  <c r="BL366" i="3"/>
  <c r="Z367" i="3"/>
  <c r="CL367" i="3"/>
  <c r="CP186" i="3"/>
  <c r="AU240" i="3"/>
  <c r="AH213" i="3"/>
  <c r="AD267" i="3"/>
  <c r="E254" i="3"/>
  <c r="CO278" i="3"/>
  <c r="AZ237" i="3"/>
  <c r="BB242" i="3"/>
  <c r="BD247" i="3"/>
  <c r="BF252" i="3"/>
  <c r="BH257" i="3"/>
  <c r="BJ262" i="3"/>
  <c r="BL267" i="3"/>
  <c r="Y221" i="3"/>
  <c r="BY233" i="3"/>
  <c r="CA238" i="3"/>
  <c r="CC243" i="3"/>
  <c r="CE248" i="3"/>
  <c r="CG253" i="3"/>
  <c r="CI258" i="3"/>
  <c r="CK263" i="3"/>
  <c r="CM268" i="3"/>
  <c r="CO273" i="3"/>
  <c r="CQ278" i="3"/>
  <c r="CK225" i="3"/>
  <c r="AX235" i="3"/>
  <c r="AZ240" i="3"/>
  <c r="BB245" i="3"/>
  <c r="BD250" i="3"/>
  <c r="BF255" i="3"/>
  <c r="BH260" i="3"/>
  <c r="BJ265" i="3"/>
  <c r="BL270" i="3"/>
  <c r="BN275" i="3"/>
  <c r="AJ214" i="3"/>
  <c r="BQ230" i="3"/>
  <c r="AE237" i="3"/>
  <c r="AG242" i="3"/>
  <c r="AI247" i="3"/>
  <c r="AK252" i="3"/>
  <c r="AM257" i="3"/>
  <c r="AO262" i="3"/>
  <c r="AQ267" i="3"/>
  <c r="AS272" i="3"/>
  <c r="AU277" i="3"/>
  <c r="BD245" i="3"/>
  <c r="N278" i="3"/>
  <c r="BL284" i="3"/>
  <c r="BN289" i="3"/>
  <c r="BP294" i="3"/>
  <c r="BR299" i="3"/>
  <c r="BT304" i="3"/>
  <c r="BV309" i="3"/>
  <c r="BX314" i="3"/>
  <c r="BZ319" i="3"/>
  <c r="CB324" i="3"/>
  <c r="R258" i="3"/>
  <c r="S281" i="3"/>
  <c r="U286" i="3"/>
  <c r="W291" i="3"/>
  <c r="Y296" i="3"/>
  <c r="AA301" i="3"/>
  <c r="AC306" i="3"/>
  <c r="AE311" i="3"/>
  <c r="AG316" i="3"/>
  <c r="AI321" i="3"/>
  <c r="BO229" i="3"/>
  <c r="AF271" i="3"/>
  <c r="CP282" i="3"/>
  <c r="CR287" i="3"/>
  <c r="CT292" i="3"/>
  <c r="CV297" i="3"/>
  <c r="CX302" i="3"/>
  <c r="CZ307" i="3"/>
  <c r="DB312" i="3"/>
  <c r="F318" i="3"/>
  <c r="H323" i="3"/>
  <c r="AX266" i="3"/>
  <c r="W282" i="3"/>
  <c r="Y287" i="3"/>
  <c r="O290" i="3"/>
  <c r="BO292" i="3"/>
  <c r="Q295" i="3"/>
  <c r="BQ297" i="3"/>
  <c r="S300" i="3"/>
  <c r="BS302" i="3"/>
  <c r="U305" i="3"/>
  <c r="BU307" i="3"/>
  <c r="W310" i="3"/>
  <c r="BW312" i="3"/>
  <c r="Y315" i="3"/>
  <c r="AQ316" i="3"/>
  <c r="E317" i="3"/>
  <c r="BQ317" i="3"/>
  <c r="AE318" i="3"/>
  <c r="CQ318" i="3"/>
  <c r="BE319" i="3"/>
  <c r="S320" i="3"/>
  <c r="CE320" i="3"/>
  <c r="AS321" i="3"/>
  <c r="G322" i="3"/>
  <c r="BS322" i="3"/>
  <c r="G220" i="3"/>
  <c r="AF233" i="3"/>
  <c r="AH238" i="3"/>
  <c r="AJ243" i="3"/>
  <c r="AL248" i="3"/>
  <c r="AN253" i="3"/>
  <c r="AP258" i="3"/>
  <c r="AR263" i="3"/>
  <c r="AT268" i="3"/>
  <c r="CZ271" i="3"/>
  <c r="BB274" i="3"/>
  <c r="DB276" i="3"/>
  <c r="BD279" i="3"/>
  <c r="BH280" i="3"/>
  <c r="V281" i="3"/>
  <c r="CH281" i="3"/>
  <c r="AV282" i="3"/>
  <c r="J283" i="3"/>
  <c r="BV283" i="3"/>
  <c r="AJ284" i="3"/>
  <c r="CV284" i="3"/>
  <c r="BJ285" i="3"/>
  <c r="X286" i="3"/>
  <c r="CJ286" i="3"/>
  <c r="AX287" i="3"/>
  <c r="L288" i="3"/>
  <c r="BX288" i="3"/>
  <c r="AL289" i="3"/>
  <c r="CX289" i="3"/>
  <c r="BL290" i="3"/>
  <c r="Z291" i="3"/>
  <c r="CL291" i="3"/>
  <c r="AZ292" i="3"/>
  <c r="N293" i="3"/>
  <c r="BZ293" i="3"/>
  <c r="AN294" i="3"/>
  <c r="CZ294" i="3"/>
  <c r="BN295" i="3"/>
  <c r="AB296" i="3"/>
  <c r="CN296" i="3"/>
  <c r="BB297" i="3"/>
  <c r="P298" i="3"/>
  <c r="CB298" i="3"/>
  <c r="AP299" i="3"/>
  <c r="DB299" i="3"/>
  <c r="BP300" i="3"/>
  <c r="AD301" i="3"/>
  <c r="CP301" i="3"/>
  <c r="BD302" i="3"/>
  <c r="R303" i="3"/>
  <c r="CD303" i="3"/>
  <c r="AR304" i="3"/>
  <c r="F305" i="3"/>
  <c r="BR305" i="3"/>
  <c r="AF306" i="3"/>
  <c r="CR306" i="3"/>
  <c r="BF307" i="3"/>
  <c r="T308" i="3"/>
  <c r="CF308" i="3"/>
  <c r="AT309" i="3"/>
  <c r="H310" i="3"/>
  <c r="BT310" i="3"/>
  <c r="AH311" i="3"/>
  <c r="CT311" i="3"/>
  <c r="BH312" i="3"/>
  <c r="V313" i="3"/>
  <c r="CH313" i="3"/>
  <c r="AV314" i="3"/>
  <c r="J315" i="3"/>
  <c r="BV315" i="3"/>
  <c r="AJ316" i="3"/>
  <c r="CV316" i="3"/>
  <c r="BJ317" i="3"/>
  <c r="X318" i="3"/>
  <c r="CJ318" i="3"/>
  <c r="AX319" i="3"/>
  <c r="L320" i="3"/>
  <c r="BX320" i="3"/>
  <c r="AL321" i="3"/>
  <c r="CX321" i="3"/>
  <c r="BL322" i="3"/>
  <c r="Z323" i="3"/>
  <c r="CL323" i="3"/>
  <c r="AZ324" i="3"/>
  <c r="N325" i="3"/>
  <c r="BZ325" i="3"/>
  <c r="CU226" i="3"/>
  <c r="CN235" i="3"/>
  <c r="CP240" i="3"/>
  <c r="CR245" i="3"/>
  <c r="CT250" i="3"/>
  <c r="CV255" i="3"/>
  <c r="CX260" i="3"/>
  <c r="CZ265" i="3"/>
  <c r="CD270" i="3"/>
  <c r="AF273" i="3"/>
  <c r="CF275" i="3"/>
  <c r="AH278" i="3"/>
  <c r="AC280" i="3"/>
  <c r="CO280" i="3"/>
  <c r="BC281" i="3"/>
  <c r="Q282" i="3"/>
  <c r="CC282" i="3"/>
  <c r="AQ283" i="3"/>
  <c r="E284" i="3"/>
  <c r="BQ284" i="3"/>
  <c r="AE285" i="3"/>
  <c r="CQ285" i="3"/>
  <c r="BE286" i="3"/>
  <c r="S287" i="3"/>
  <c r="CE287" i="3"/>
  <c r="AS288" i="3"/>
  <c r="G289" i="3"/>
  <c r="BS289" i="3"/>
  <c r="AG290" i="3"/>
  <c r="CS290" i="3"/>
  <c r="BG291" i="3"/>
  <c r="U292" i="3"/>
  <c r="CG292" i="3"/>
  <c r="AU293" i="3"/>
  <c r="I294" i="3"/>
  <c r="BU294" i="3"/>
  <c r="AI295" i="3"/>
  <c r="CU295" i="3"/>
  <c r="BI296" i="3"/>
  <c r="W297" i="3"/>
  <c r="CI297" i="3"/>
  <c r="AW298" i="3"/>
  <c r="K299" i="3"/>
  <c r="BW299" i="3"/>
  <c r="AK300" i="3"/>
  <c r="CW300" i="3"/>
  <c r="BK301" i="3"/>
  <c r="Y302" i="3"/>
  <c r="CK302" i="3"/>
  <c r="AY303" i="3"/>
  <c r="M304" i="3"/>
  <c r="BY304" i="3"/>
  <c r="AM305" i="3"/>
  <c r="CY305" i="3"/>
  <c r="BM306" i="3"/>
  <c r="AA307" i="3"/>
  <c r="CM307" i="3"/>
  <c r="BA308" i="3"/>
  <c r="O309" i="3"/>
  <c r="CA309" i="3"/>
  <c r="AO310" i="3"/>
  <c r="DA310" i="3"/>
  <c r="BO311" i="3"/>
  <c r="AC312" i="3"/>
  <c r="CO312" i="3"/>
  <c r="BC313" i="3"/>
  <c r="Q314" i="3"/>
  <c r="CC314" i="3"/>
  <c r="AQ315" i="3"/>
  <c r="E316" i="3"/>
  <c r="BQ316" i="3"/>
  <c r="AE317" i="3"/>
  <c r="CQ317" i="3"/>
  <c r="BE318" i="3"/>
  <c r="S319" i="3"/>
  <c r="CE319" i="3"/>
  <c r="AS320" i="3"/>
  <c r="G321" i="3"/>
  <c r="BS321" i="3"/>
  <c r="AG322" i="3"/>
  <c r="CS322" i="3"/>
  <c r="BG323" i="3"/>
  <c r="CD213" i="3"/>
  <c r="AZ230" i="3"/>
  <c r="X237" i="3"/>
  <c r="Z242" i="3"/>
  <c r="AB247" i="3"/>
  <c r="AD252" i="3"/>
  <c r="AF257" i="3"/>
  <c r="AH262" i="3"/>
  <c r="AJ267" i="3"/>
  <c r="AV271" i="3"/>
  <c r="CV273" i="3"/>
  <c r="AX276" i="3"/>
  <c r="CX278" i="3"/>
  <c r="AT280" i="3"/>
  <c r="H281" i="3"/>
  <c r="BT281" i="3"/>
  <c r="AH282" i="3"/>
  <c r="CT282" i="3"/>
  <c r="BH283" i="3"/>
  <c r="V284" i="3"/>
  <c r="CH284" i="3"/>
  <c r="AV285" i="3"/>
  <c r="J286" i="3"/>
  <c r="BV286" i="3"/>
  <c r="AJ287" i="3"/>
  <c r="CV287" i="3"/>
  <c r="BJ288" i="3"/>
  <c r="X289" i="3"/>
  <c r="CJ289" i="3"/>
  <c r="AX290" i="3"/>
  <c r="L291" i="3"/>
  <c r="BX291" i="3"/>
  <c r="AL292" i="3"/>
  <c r="CX292" i="3"/>
  <c r="BL293" i="3"/>
  <c r="Z294" i="3"/>
  <c r="CL294" i="3"/>
  <c r="AZ295" i="3"/>
  <c r="N296" i="3"/>
  <c r="BZ296" i="3"/>
  <c r="AN297" i="3"/>
  <c r="CZ297" i="3"/>
  <c r="BN298" i="3"/>
  <c r="AB299" i="3"/>
  <c r="CN299" i="3"/>
  <c r="BB300" i="3"/>
  <c r="P301" i="3"/>
  <c r="CB301" i="3"/>
  <c r="AP302" i="3"/>
  <c r="DB302" i="3"/>
  <c r="BP303" i="3"/>
  <c r="AD304" i="3"/>
  <c r="CP304" i="3"/>
  <c r="BD305" i="3"/>
  <c r="R306" i="3"/>
  <c r="CD306" i="3"/>
  <c r="AR307" i="3"/>
  <c r="F308" i="3"/>
  <c r="BR308" i="3"/>
  <c r="AF309" i="3"/>
  <c r="CR309" i="3"/>
  <c r="BF310" i="3"/>
  <c r="T311" i="3"/>
  <c r="CF311" i="3"/>
  <c r="AT312" i="3"/>
  <c r="H313" i="3"/>
  <c r="BT313" i="3"/>
  <c r="AH314" i="3"/>
  <c r="CT314" i="3"/>
  <c r="BH315" i="3"/>
  <c r="V316" i="3"/>
  <c r="CH316" i="3"/>
  <c r="AV317" i="3"/>
  <c r="J318" i="3"/>
  <c r="BV318" i="3"/>
  <c r="AJ319" i="3"/>
  <c r="CV319" i="3"/>
  <c r="BJ320" i="3"/>
  <c r="X321" i="3"/>
  <c r="CJ321" i="3"/>
  <c r="AX322" i="3"/>
  <c r="L323" i="3"/>
  <c r="BX323" i="3"/>
  <c r="AL324" i="3"/>
  <c r="CX324" i="3"/>
  <c r="BL325" i="3"/>
  <c r="AL227" i="3"/>
  <c r="F236" i="3"/>
  <c r="H241" i="3"/>
  <c r="J246" i="3"/>
  <c r="L251" i="3"/>
  <c r="N256" i="3"/>
  <c r="P261" i="3"/>
  <c r="R266" i="3"/>
  <c r="CL270" i="3"/>
  <c r="AN273" i="3"/>
  <c r="CN275" i="3"/>
  <c r="AP278" i="3"/>
  <c r="AE280" i="3"/>
  <c r="CQ280" i="3"/>
  <c r="BE281" i="3"/>
  <c r="S282" i="3"/>
  <c r="CE282" i="3"/>
  <c r="AS283" i="3"/>
  <c r="G284" i="3"/>
  <c r="BS284" i="3"/>
  <c r="AG285" i="3"/>
  <c r="CS285" i="3"/>
  <c r="BG286" i="3"/>
  <c r="U287" i="3"/>
  <c r="CG287" i="3"/>
  <c r="AU288" i="3"/>
  <c r="I289" i="3"/>
  <c r="BU289" i="3"/>
  <c r="AI290" i="3"/>
  <c r="CU290" i="3"/>
  <c r="BI291" i="3"/>
  <c r="W292" i="3"/>
  <c r="CI292" i="3"/>
  <c r="AW293" i="3"/>
  <c r="K294" i="3"/>
  <c r="BW294" i="3"/>
  <c r="AK295" i="3"/>
  <c r="CW295" i="3"/>
  <c r="BK296" i="3"/>
  <c r="Y297" i="3"/>
  <c r="CK297" i="3"/>
  <c r="AY298" i="3"/>
  <c r="M299" i="3"/>
  <c r="BY299" i="3"/>
  <c r="AM300" i="3"/>
  <c r="CY300" i="3"/>
  <c r="BM301" i="3"/>
  <c r="AA302" i="3"/>
  <c r="CM302" i="3"/>
  <c r="BA303" i="3"/>
  <c r="O304" i="3"/>
  <c r="CA304" i="3"/>
  <c r="AO305" i="3"/>
  <c r="DA305" i="3"/>
  <c r="BO306" i="3"/>
  <c r="AC307" i="3"/>
  <c r="CO307" i="3"/>
  <c r="BC308" i="3"/>
  <c r="Q309" i="3"/>
  <c r="CC309" i="3"/>
  <c r="AQ310" i="3"/>
  <c r="E311" i="3"/>
  <c r="BQ311" i="3"/>
  <c r="AE312" i="3"/>
  <c r="CQ312" i="3"/>
  <c r="BE313" i="3"/>
  <c r="S314" i="3"/>
  <c r="CE314" i="3"/>
  <c r="AS315" i="3"/>
  <c r="G316" i="3"/>
  <c r="BS316" i="3"/>
  <c r="AG317" i="3"/>
  <c r="CS317" i="3"/>
  <c r="BG318" i="3"/>
  <c r="U319" i="3"/>
  <c r="CG319" i="3"/>
  <c r="AU320" i="3"/>
  <c r="I321" i="3"/>
  <c r="BU321" i="3"/>
  <c r="AI322" i="3"/>
  <c r="CU322" i="3"/>
  <c r="BI323" i="3"/>
  <c r="P323" i="3"/>
  <c r="CO324" i="3"/>
  <c r="CV325" i="3"/>
  <c r="BJ326" i="3"/>
  <c r="X327" i="3"/>
  <c r="CJ327" i="3"/>
  <c r="AX328" i="3"/>
  <c r="L329" i="3"/>
  <c r="BX329" i="3"/>
  <c r="AL330" i="3"/>
  <c r="CX330" i="3"/>
  <c r="BL331" i="3"/>
  <c r="Z332" i="3"/>
  <c r="CL332" i="3"/>
  <c r="AZ333" i="3"/>
  <c r="N334" i="3"/>
  <c r="BZ334" i="3"/>
  <c r="AN335" i="3"/>
  <c r="CZ335" i="3"/>
  <c r="BN336" i="3"/>
  <c r="AB337" i="3"/>
  <c r="CN337" i="3"/>
  <c r="BB338" i="3"/>
  <c r="P339" i="3"/>
  <c r="CB339" i="3"/>
  <c r="AP340" i="3"/>
  <c r="DB340" i="3"/>
  <c r="BP341" i="3"/>
  <c r="AD342" i="3"/>
  <c r="CP342" i="3"/>
  <c r="BD343" i="3"/>
  <c r="R344" i="3"/>
  <c r="CD344" i="3"/>
  <c r="AR345" i="3"/>
  <c r="F346" i="3"/>
  <c r="BR346" i="3"/>
  <c r="AF347" i="3"/>
  <c r="CR347" i="3"/>
  <c r="BF348" i="3"/>
  <c r="T349" i="3"/>
  <c r="CF349" i="3"/>
  <c r="AT350" i="3"/>
  <c r="H351" i="3"/>
  <c r="BT351" i="3"/>
  <c r="AH352" i="3"/>
  <c r="CT352" i="3"/>
  <c r="BH353" i="3"/>
  <c r="V354" i="3"/>
  <c r="CH354" i="3"/>
  <c r="AV355" i="3"/>
  <c r="J356" i="3"/>
  <c r="BV356" i="3"/>
  <c r="AJ357" i="3"/>
  <c r="CV357" i="3"/>
  <c r="BJ358" i="3"/>
  <c r="X359" i="3"/>
  <c r="CJ359" i="3"/>
  <c r="AX360" i="3"/>
  <c r="L361" i="3"/>
  <c r="BX361" i="3"/>
  <c r="AL362" i="3"/>
  <c r="CX362" i="3"/>
  <c r="BL363" i="3"/>
  <c r="Z364" i="3"/>
  <c r="CL364" i="3"/>
  <c r="AZ365" i="3"/>
  <c r="N366" i="3"/>
  <c r="BZ366" i="3"/>
  <c r="AN367" i="3"/>
  <c r="CZ367" i="3"/>
  <c r="BN368" i="3"/>
  <c r="AB369" i="3"/>
  <c r="CN369" i="3"/>
  <c r="BB370" i="3"/>
  <c r="P371" i="3"/>
  <c r="CB371" i="3"/>
  <c r="AP372" i="3"/>
  <c r="DB372" i="3"/>
  <c r="BP373" i="3"/>
  <c r="AD374" i="3"/>
  <c r="CP374" i="3"/>
  <c r="BD375" i="3"/>
  <c r="R376" i="3"/>
  <c r="CD376" i="3"/>
  <c r="AR377" i="3"/>
  <c r="F378" i="3"/>
  <c r="CC323" i="3"/>
  <c r="Y325" i="3"/>
  <c r="O326" i="3"/>
  <c r="CA326" i="3"/>
  <c r="AO327" i="3"/>
  <c r="DA327" i="3"/>
  <c r="BO328" i="3"/>
  <c r="AC329" i="3"/>
  <c r="CO329" i="3"/>
  <c r="BC330" i="3"/>
  <c r="Q331" i="3"/>
  <c r="CC331" i="3"/>
  <c r="AQ332" i="3"/>
  <c r="E333" i="3"/>
  <c r="BQ333" i="3"/>
  <c r="AE334" i="3"/>
  <c r="CQ334" i="3"/>
  <c r="BE335" i="3"/>
  <c r="S336" i="3"/>
  <c r="CE336" i="3"/>
  <c r="AS337" i="3"/>
  <c r="G338" i="3"/>
  <c r="BS338" i="3"/>
  <c r="AG339" i="3"/>
  <c r="CS339" i="3"/>
  <c r="BG340" i="3"/>
  <c r="U341" i="3"/>
  <c r="CG341" i="3"/>
  <c r="AU342" i="3"/>
  <c r="I343" i="3"/>
  <c r="BU343" i="3"/>
  <c r="AI344" i="3"/>
  <c r="CU344" i="3"/>
  <c r="BI345" i="3"/>
  <c r="W346" i="3"/>
  <c r="CI346" i="3"/>
  <c r="AW347" i="3"/>
  <c r="K348" i="3"/>
  <c r="BW348" i="3"/>
  <c r="AK349" i="3"/>
  <c r="CW349" i="3"/>
  <c r="BK350" i="3"/>
  <c r="Y351" i="3"/>
  <c r="CK351" i="3"/>
  <c r="AY352" i="3"/>
  <c r="M353" i="3"/>
  <c r="BY353" i="3"/>
  <c r="AM354" i="3"/>
  <c r="CY354" i="3"/>
  <c r="BM355" i="3"/>
  <c r="AA356" i="3"/>
  <c r="CM356" i="3"/>
  <c r="BA357" i="3"/>
  <c r="O358" i="3"/>
  <c r="CA358" i="3"/>
  <c r="AO359" i="3"/>
  <c r="DA359" i="3"/>
  <c r="BO360" i="3"/>
  <c r="AC361" i="3"/>
  <c r="CO361" i="3"/>
  <c r="BC362" i="3"/>
  <c r="Q363" i="3"/>
  <c r="CC363" i="3"/>
  <c r="AQ364" i="3"/>
  <c r="E365" i="3"/>
  <c r="BQ365" i="3"/>
  <c r="AE366" i="3"/>
  <c r="CQ366" i="3"/>
  <c r="BE367" i="3"/>
  <c r="S368" i="3"/>
  <c r="CE368" i="3"/>
  <c r="AS369" i="3"/>
  <c r="G370" i="3"/>
  <c r="BS370" i="3"/>
  <c r="AG371" i="3"/>
  <c r="CS371" i="3"/>
  <c r="BG372" i="3"/>
  <c r="U373" i="3"/>
  <c r="CG373" i="3"/>
  <c r="AU374" i="3"/>
  <c r="I375" i="3"/>
  <c r="BU375" i="3"/>
  <c r="AI376" i="3"/>
  <c r="CU376" i="3"/>
  <c r="BI377" i="3"/>
  <c r="W378" i="3"/>
  <c r="CD324" i="3"/>
  <c r="CP325" i="3"/>
  <c r="BD326" i="3"/>
  <c r="R327" i="3"/>
  <c r="CD327" i="3"/>
  <c r="AR328" i="3"/>
  <c r="F329" i="3"/>
  <c r="BR329" i="3"/>
  <c r="AF330" i="3"/>
  <c r="CR330" i="3"/>
  <c r="BF331" i="3"/>
  <c r="T332" i="3"/>
  <c r="CF332" i="3"/>
  <c r="AT333" i="3"/>
  <c r="H334" i="3"/>
  <c r="BT334" i="3"/>
  <c r="AH335" i="3"/>
  <c r="CT335" i="3"/>
  <c r="BH336" i="3"/>
  <c r="V337" i="3"/>
  <c r="CH337" i="3"/>
  <c r="AV338" i="3"/>
  <c r="J339" i="3"/>
  <c r="BV339" i="3"/>
  <c r="AJ340" i="3"/>
  <c r="CV340" i="3"/>
  <c r="BJ341" i="3"/>
  <c r="X342" i="3"/>
  <c r="CJ342" i="3"/>
  <c r="AX343" i="3"/>
  <c r="L344" i="3"/>
  <c r="BX344" i="3"/>
  <c r="AL345" i="3"/>
  <c r="CX345" i="3"/>
  <c r="BL346" i="3"/>
  <c r="Z347" i="3"/>
  <c r="CL347" i="3"/>
  <c r="AZ348" i="3"/>
  <c r="N349" i="3"/>
  <c r="BZ349" i="3"/>
  <c r="AN350" i="3"/>
  <c r="CZ350" i="3"/>
  <c r="BN351" i="3"/>
  <c r="AB352" i="3"/>
  <c r="CN352" i="3"/>
  <c r="BB353" i="3"/>
  <c r="P354" i="3"/>
  <c r="CB354" i="3"/>
  <c r="AP355" i="3"/>
  <c r="DB355" i="3"/>
  <c r="BP356" i="3"/>
  <c r="AD357" i="3"/>
  <c r="CP357" i="3"/>
  <c r="BD358" i="3"/>
  <c r="R359" i="3"/>
  <c r="CD359" i="3"/>
  <c r="AR360" i="3"/>
  <c r="F361" i="3"/>
  <c r="BR361" i="3"/>
  <c r="AF362" i="3"/>
  <c r="CR362" i="3"/>
  <c r="BF363" i="3"/>
  <c r="T364" i="3"/>
  <c r="CF364" i="3"/>
  <c r="AT365" i="3"/>
  <c r="H366" i="3"/>
  <c r="BT366" i="3"/>
  <c r="AH367" i="3"/>
  <c r="CT367" i="3"/>
  <c r="BH368" i="3"/>
  <c r="V369" i="3"/>
  <c r="CH369" i="3"/>
  <c r="AV370" i="3"/>
  <c r="J371" i="3"/>
  <c r="BV371" i="3"/>
  <c r="AJ372" i="3"/>
  <c r="CV372" i="3"/>
  <c r="BJ373" i="3"/>
  <c r="X374" i="3"/>
  <c r="AR219" i="3"/>
  <c r="AW245" i="3"/>
  <c r="AJ230" i="3"/>
  <c r="AF272" i="3"/>
  <c r="G259" i="3"/>
  <c r="M219" i="3"/>
  <c r="N238" i="3"/>
  <c r="P243" i="3"/>
  <c r="R248" i="3"/>
  <c r="T253" i="3"/>
  <c r="V258" i="3"/>
  <c r="X263" i="3"/>
  <c r="Z268" i="3"/>
  <c r="CN222" i="3"/>
  <c r="AM234" i="3"/>
  <c r="AO239" i="3"/>
  <c r="AQ244" i="3"/>
  <c r="AS249" i="3"/>
  <c r="AU254" i="3"/>
  <c r="AW259" i="3"/>
  <c r="AY264" i="3"/>
  <c r="BA269" i="3"/>
  <c r="BC274" i="3"/>
  <c r="BE279" i="3"/>
  <c r="BB227" i="3"/>
  <c r="L236" i="3"/>
  <c r="N241" i="3"/>
  <c r="P246" i="3"/>
  <c r="R251" i="3"/>
  <c r="T256" i="3"/>
  <c r="V261" i="3"/>
  <c r="X266" i="3"/>
  <c r="Z271" i="3"/>
  <c r="AB276" i="3"/>
  <c r="CV218" i="3"/>
  <c r="AM232" i="3"/>
  <c r="CQ237" i="3"/>
  <c r="CS242" i="3"/>
  <c r="CU247" i="3"/>
  <c r="CW252" i="3"/>
  <c r="CY257" i="3"/>
  <c r="DA262" i="3"/>
  <c r="E268" i="3"/>
  <c r="G273" i="3"/>
  <c r="I278" i="3"/>
  <c r="BF250" i="3"/>
  <c r="X280" i="3"/>
  <c r="Z285" i="3"/>
  <c r="AB290" i="3"/>
  <c r="AD295" i="3"/>
  <c r="AF300" i="3"/>
  <c r="AH305" i="3"/>
  <c r="AJ310" i="3"/>
  <c r="AL315" i="3"/>
  <c r="AN320" i="3"/>
  <c r="AP325" i="3"/>
  <c r="T263" i="3"/>
  <c r="CE281" i="3"/>
  <c r="CG286" i="3"/>
  <c r="CI291" i="3"/>
  <c r="CK296" i="3"/>
  <c r="CM301" i="3"/>
  <c r="CO306" i="3"/>
  <c r="CQ311" i="3"/>
  <c r="CS316" i="3"/>
  <c r="CU321" i="3"/>
  <c r="CP236" i="3"/>
  <c r="CF273" i="3"/>
  <c r="BD283" i="3"/>
  <c r="BF288" i="3"/>
  <c r="BH293" i="3"/>
  <c r="BJ298" i="3"/>
  <c r="BL303" i="3"/>
  <c r="BN308" i="3"/>
  <c r="BP313" i="3"/>
  <c r="BR318" i="3"/>
  <c r="W228" i="3"/>
  <c r="DB270" i="3"/>
  <c r="CI282" i="3"/>
  <c r="CK287" i="3"/>
  <c r="AM290" i="3"/>
  <c r="CM292" i="3"/>
  <c r="AO295" i="3"/>
  <c r="CO297" i="3"/>
  <c r="AQ300" i="3"/>
  <c r="CQ302" i="3"/>
  <c r="AS305" i="3"/>
  <c r="CS307" i="3"/>
  <c r="AU310" i="3"/>
  <c r="CU312" i="3"/>
  <c r="AW315" i="3"/>
  <c r="AY316" i="3"/>
  <c r="M317" i="3"/>
  <c r="BY317" i="3"/>
  <c r="AM318" i="3"/>
  <c r="CY318" i="3"/>
  <c r="BM319" i="3"/>
  <c r="AA320" i="3"/>
  <c r="CM320" i="3"/>
  <c r="BA321" i="3"/>
  <c r="O322" i="3"/>
  <c r="CA322" i="3"/>
  <c r="BV221" i="3"/>
  <c r="CR233" i="3"/>
  <c r="CT238" i="3"/>
  <c r="CV243" i="3"/>
  <c r="CX248" i="3"/>
  <c r="CZ253" i="3"/>
  <c r="DB258" i="3"/>
  <c r="F264" i="3"/>
  <c r="H269" i="3"/>
  <c r="AH272" i="3"/>
  <c r="CH274" i="3"/>
  <c r="AJ277" i="3"/>
  <c r="CJ279" i="3"/>
  <c r="BP280" i="3"/>
  <c r="AD281" i="3"/>
  <c r="CP281" i="3"/>
  <c r="BD282" i="3"/>
  <c r="R283" i="3"/>
  <c r="CD283" i="3"/>
  <c r="AR284" i="3"/>
  <c r="F285" i="3"/>
  <c r="BR285" i="3"/>
  <c r="AF286" i="3"/>
  <c r="CR286" i="3"/>
  <c r="BF287" i="3"/>
  <c r="T288" i="3"/>
  <c r="CF288" i="3"/>
  <c r="AT289" i="3"/>
  <c r="H290" i="3"/>
  <c r="BT290" i="3"/>
  <c r="AH291" i="3"/>
  <c r="CT291" i="3"/>
  <c r="BH292" i="3"/>
  <c r="V293" i="3"/>
  <c r="CH293" i="3"/>
  <c r="AV294" i="3"/>
  <c r="J295" i="3"/>
  <c r="BV295" i="3"/>
  <c r="AJ296" i="3"/>
  <c r="CV296" i="3"/>
  <c r="BJ297" i="3"/>
  <c r="X298" i="3"/>
  <c r="CJ298" i="3"/>
  <c r="AX299" i="3"/>
  <c r="L300" i="3"/>
  <c r="BX300" i="3"/>
  <c r="AL301" i="3"/>
  <c r="CX301" i="3"/>
  <c r="BL302" i="3"/>
  <c r="Z303" i="3"/>
  <c r="CL303" i="3"/>
  <c r="AZ304" i="3"/>
  <c r="N305" i="3"/>
  <c r="BZ305" i="3"/>
  <c r="AN306" i="3"/>
  <c r="CZ306" i="3"/>
  <c r="BN307" i="3"/>
  <c r="AB308" i="3"/>
  <c r="CN308" i="3"/>
  <c r="BB309" i="3"/>
  <c r="P310" i="3"/>
  <c r="CB310" i="3"/>
  <c r="AP311" i="3"/>
  <c r="DB311" i="3"/>
  <c r="BP312" i="3"/>
  <c r="AD313" i="3"/>
  <c r="CP313" i="3"/>
  <c r="BD314" i="3"/>
  <c r="R315" i="3"/>
  <c r="CD315" i="3"/>
  <c r="AR316" i="3"/>
  <c r="F317" i="3"/>
  <c r="BR317" i="3"/>
  <c r="AF318" i="3"/>
  <c r="CR318" i="3"/>
  <c r="BF319" i="3"/>
  <c r="T320" i="3"/>
  <c r="CF320" i="3"/>
  <c r="AT321" i="3"/>
  <c r="H322" i="3"/>
  <c r="BT322" i="3"/>
  <c r="AH323" i="3"/>
  <c r="CT323" i="3"/>
  <c r="BH324" i="3"/>
  <c r="V325" i="3"/>
  <c r="CH325" i="3"/>
  <c r="BL228" i="3"/>
  <c r="BB236" i="3"/>
  <c r="BD241" i="3"/>
  <c r="BF246" i="3"/>
  <c r="BH251" i="3"/>
  <c r="BJ256" i="3"/>
  <c r="BL261" i="3"/>
  <c r="BN266" i="3"/>
  <c r="L271" i="3"/>
  <c r="BL273" i="3"/>
  <c r="N276" i="3"/>
  <c r="BN278" i="3"/>
  <c r="AK280" i="3"/>
  <c r="CW280" i="3"/>
  <c r="BK281" i="3"/>
  <c r="Y282" i="3"/>
  <c r="CK282" i="3"/>
  <c r="AY283" i="3"/>
  <c r="M284" i="3"/>
  <c r="BY284" i="3"/>
  <c r="AM285" i="3"/>
  <c r="CY285" i="3"/>
  <c r="BM286" i="3"/>
  <c r="AA287" i="3"/>
  <c r="CM287" i="3"/>
  <c r="BA288" i="3"/>
  <c r="O289" i="3"/>
  <c r="CA289" i="3"/>
  <c r="AO290" i="3"/>
  <c r="DA290" i="3"/>
  <c r="BO291" i="3"/>
  <c r="AC292" i="3"/>
  <c r="CO292" i="3"/>
  <c r="BC293" i="3"/>
  <c r="Q294" i="3"/>
  <c r="CC294" i="3"/>
  <c r="AQ295" i="3"/>
  <c r="E296" i="3"/>
  <c r="BQ296" i="3"/>
  <c r="AE297" i="3"/>
  <c r="CQ297" i="3"/>
  <c r="BE298" i="3"/>
  <c r="S299" i="3"/>
  <c r="CE299" i="3"/>
  <c r="AS300" i="3"/>
  <c r="G301" i="3"/>
  <c r="BS301" i="3"/>
  <c r="AG302" i="3"/>
  <c r="CS302" i="3"/>
  <c r="BG303" i="3"/>
  <c r="U304" i="3"/>
  <c r="CG304" i="3"/>
  <c r="AU305" i="3"/>
  <c r="I306" i="3"/>
  <c r="BU306" i="3"/>
  <c r="AI307" i="3"/>
  <c r="CU307" i="3"/>
  <c r="BI308" i="3"/>
  <c r="W309" i="3"/>
  <c r="CI309" i="3"/>
  <c r="AW310" i="3"/>
  <c r="K311" i="3"/>
  <c r="BW311" i="3"/>
  <c r="AK312" i="3"/>
  <c r="CW312" i="3"/>
  <c r="BK313" i="3"/>
  <c r="Y314" i="3"/>
  <c r="CK314" i="3"/>
  <c r="AY315" i="3"/>
  <c r="M316" i="3"/>
  <c r="BY316" i="3"/>
  <c r="AM317" i="3"/>
  <c r="CY317" i="3"/>
  <c r="BM318" i="3"/>
  <c r="AA319" i="3"/>
  <c r="CM319" i="3"/>
  <c r="BA320" i="3"/>
  <c r="O321" i="3"/>
  <c r="CA321" i="3"/>
  <c r="AO322" i="3"/>
  <c r="DA322" i="3"/>
  <c r="BO323" i="3"/>
  <c r="BQ218" i="3"/>
  <c r="Q232" i="3"/>
  <c r="CJ237" i="3"/>
  <c r="CL242" i="3"/>
  <c r="CN247" i="3"/>
  <c r="CP252" i="3"/>
  <c r="CR257" i="3"/>
  <c r="CT262" i="3"/>
  <c r="CV267" i="3"/>
  <c r="CB271" i="3"/>
  <c r="AD274" i="3"/>
  <c r="CD276" i="3"/>
  <c r="AF279" i="3"/>
  <c r="BB280" i="3"/>
  <c r="P281" i="3"/>
  <c r="CB281" i="3"/>
  <c r="AP282" i="3"/>
  <c r="DB282" i="3"/>
  <c r="BP283" i="3"/>
  <c r="AD284" i="3"/>
  <c r="CP284" i="3"/>
  <c r="BD285" i="3"/>
  <c r="R286" i="3"/>
  <c r="CD286" i="3"/>
  <c r="AR287" i="3"/>
  <c r="F288" i="3"/>
  <c r="BR288" i="3"/>
  <c r="AF289" i="3"/>
  <c r="CR289" i="3"/>
  <c r="BF290" i="3"/>
  <c r="T291" i="3"/>
  <c r="CF291" i="3"/>
  <c r="AT292" i="3"/>
  <c r="H293" i="3"/>
  <c r="BT293" i="3"/>
  <c r="AH294" i="3"/>
  <c r="CT294" i="3"/>
  <c r="BH295" i="3"/>
  <c r="V296" i="3"/>
  <c r="CH296" i="3"/>
  <c r="AV297" i="3"/>
  <c r="J298" i="3"/>
  <c r="BV298" i="3"/>
  <c r="AJ299" i="3"/>
  <c r="CV299" i="3"/>
  <c r="BJ300" i="3"/>
  <c r="X301" i="3"/>
  <c r="CJ301" i="3"/>
  <c r="AX302" i="3"/>
  <c r="L303" i="3"/>
  <c r="BX303" i="3"/>
  <c r="AL304" i="3"/>
  <c r="CX304" i="3"/>
  <c r="BL305" i="3"/>
  <c r="Z306" i="3"/>
  <c r="CL306" i="3"/>
  <c r="AZ307" i="3"/>
  <c r="N308" i="3"/>
  <c r="BZ308" i="3"/>
  <c r="AN309" i="3"/>
  <c r="CZ309" i="3"/>
  <c r="BN310" i="3"/>
  <c r="AB311" i="3"/>
  <c r="CN311" i="3"/>
  <c r="BB312" i="3"/>
  <c r="P313" i="3"/>
  <c r="CB313" i="3"/>
  <c r="AP314" i="3"/>
  <c r="DB314" i="3"/>
  <c r="BP315" i="3"/>
  <c r="AD316" i="3"/>
  <c r="CP316" i="3"/>
  <c r="BD317" i="3"/>
  <c r="R318" i="3"/>
  <c r="CD318" i="3"/>
  <c r="AR319" i="3"/>
  <c r="F320" i="3"/>
  <c r="BR320" i="3"/>
  <c r="AF321" i="3"/>
  <c r="CR321" i="3"/>
  <c r="BF322" i="3"/>
  <c r="T323" i="3"/>
  <c r="CF323" i="3"/>
  <c r="AT324" i="3"/>
  <c r="H325" i="3"/>
  <c r="BT325" i="3"/>
  <c r="DA228" i="3"/>
  <c r="BR236" i="3"/>
  <c r="BT241" i="3"/>
  <c r="BV246" i="3"/>
  <c r="BX251" i="3"/>
  <c r="BZ256" i="3"/>
  <c r="CB261" i="3"/>
  <c r="CD266" i="3"/>
  <c r="T271" i="3"/>
  <c r="BT273" i="3"/>
  <c r="V276" i="3"/>
  <c r="BV278" i="3"/>
  <c r="AM280" i="3"/>
  <c r="CY280" i="3"/>
  <c r="BM281" i="3"/>
  <c r="AA282" i="3"/>
  <c r="CM282" i="3"/>
  <c r="BA283" i="3"/>
  <c r="O284" i="3"/>
  <c r="CA284" i="3"/>
  <c r="AO285" i="3"/>
  <c r="DA285" i="3"/>
  <c r="BO286" i="3"/>
  <c r="AC287" i="3"/>
  <c r="CO287" i="3"/>
  <c r="BC288" i="3"/>
  <c r="Q289" i="3"/>
  <c r="CC289" i="3"/>
  <c r="AQ290" i="3"/>
  <c r="E291" i="3"/>
  <c r="BQ291" i="3"/>
  <c r="AE292" i="3"/>
  <c r="CQ292" i="3"/>
  <c r="BE293" i="3"/>
  <c r="S294" i="3"/>
  <c r="CE294" i="3"/>
  <c r="AS295" i="3"/>
  <c r="G296" i="3"/>
  <c r="BS296" i="3"/>
  <c r="AG297" i="3"/>
  <c r="CS297" i="3"/>
  <c r="BG298" i="3"/>
  <c r="U299" i="3"/>
  <c r="CG299" i="3"/>
  <c r="AU300" i="3"/>
  <c r="I301" i="3"/>
  <c r="BU301" i="3"/>
  <c r="AI302" i="3"/>
  <c r="CU302" i="3"/>
  <c r="BI303" i="3"/>
  <c r="W304" i="3"/>
  <c r="CI304" i="3"/>
  <c r="AW305" i="3"/>
  <c r="K306" i="3"/>
  <c r="BW306" i="3"/>
  <c r="AK307" i="3"/>
  <c r="CW307" i="3"/>
  <c r="BK308" i="3"/>
  <c r="Y309" i="3"/>
  <c r="CK309" i="3"/>
  <c r="AY310" i="3"/>
  <c r="M311" i="3"/>
  <c r="BY311" i="3"/>
  <c r="AM312" i="3"/>
  <c r="CY312" i="3"/>
  <c r="BM313" i="3"/>
  <c r="AA314" i="3"/>
  <c r="CM314" i="3"/>
  <c r="BA315" i="3"/>
  <c r="O316" i="3"/>
  <c r="CA316" i="3"/>
  <c r="AO317" i="3"/>
  <c r="DA317" i="3"/>
  <c r="BO318" i="3"/>
  <c r="AC319" i="3"/>
  <c r="CO319" i="3"/>
  <c r="BC320" i="3"/>
  <c r="Q321" i="3"/>
  <c r="CC321" i="3"/>
  <c r="AQ322" i="3"/>
  <c r="E323" i="3"/>
  <c r="BQ323" i="3"/>
  <c r="AV323" i="3"/>
  <c r="G325" i="3"/>
  <c r="F326" i="3"/>
  <c r="BR326" i="3"/>
  <c r="AF327" i="3"/>
  <c r="CR327" i="3"/>
  <c r="BF328" i="3"/>
  <c r="T329" i="3"/>
  <c r="CF329" i="3"/>
  <c r="AT330" i="3"/>
  <c r="H331" i="3"/>
  <c r="BT331" i="3"/>
  <c r="AH332" i="3"/>
  <c r="CT332" i="3"/>
  <c r="BH333" i="3"/>
  <c r="V334" i="3"/>
  <c r="CH334" i="3"/>
  <c r="AV335" i="3"/>
  <c r="J336" i="3"/>
  <c r="BV336" i="3"/>
  <c r="AJ337" i="3"/>
  <c r="CV337" i="3"/>
  <c r="BJ338" i="3"/>
  <c r="X339" i="3"/>
  <c r="CJ339" i="3"/>
  <c r="AX340" i="3"/>
  <c r="L341" i="3"/>
  <c r="BX341" i="3"/>
  <c r="AL342" i="3"/>
  <c r="CX342" i="3"/>
  <c r="BL343" i="3"/>
  <c r="Z344" i="3"/>
  <c r="CL344" i="3"/>
  <c r="AZ345" i="3"/>
  <c r="N346" i="3"/>
  <c r="BZ346" i="3"/>
  <c r="AN347" i="3"/>
  <c r="CZ347" i="3"/>
  <c r="BN348" i="3"/>
  <c r="AB349" i="3"/>
  <c r="CN349" i="3"/>
  <c r="BB350" i="3"/>
  <c r="P351" i="3"/>
  <c r="CB351" i="3"/>
  <c r="AP352" i="3"/>
  <c r="DB352" i="3"/>
  <c r="BP353" i="3"/>
  <c r="AD354" i="3"/>
  <c r="CP354" i="3"/>
  <c r="BD355" i="3"/>
  <c r="R356" i="3"/>
  <c r="CD356" i="3"/>
  <c r="AR357" i="3"/>
  <c r="F358" i="3"/>
  <c r="BR358" i="3"/>
  <c r="AF359" i="3"/>
  <c r="CR359" i="3"/>
  <c r="BF360" i="3"/>
  <c r="T361" i="3"/>
  <c r="CF361" i="3"/>
  <c r="AT362" i="3"/>
  <c r="H363" i="3"/>
  <c r="BT363" i="3"/>
  <c r="AH364" i="3"/>
  <c r="CT364" i="3"/>
  <c r="BH365" i="3"/>
  <c r="V366" i="3"/>
  <c r="CH366" i="3"/>
  <c r="AV367" i="3"/>
  <c r="J368" i="3"/>
  <c r="BV368" i="3"/>
  <c r="AJ369" i="3"/>
  <c r="CV369" i="3"/>
  <c r="BJ370" i="3"/>
  <c r="X371" i="3"/>
  <c r="CJ371" i="3"/>
  <c r="AX372" i="3"/>
  <c r="L373" i="3"/>
  <c r="BX373" i="3"/>
  <c r="AL374" i="3"/>
  <c r="CX374" i="3"/>
  <c r="BL375" i="3"/>
  <c r="Z376" i="3"/>
  <c r="CL376" i="3"/>
  <c r="AZ377" i="3"/>
  <c r="N378" i="3"/>
  <c r="K324" i="3"/>
  <c r="AO325" i="3"/>
  <c r="W326" i="3"/>
  <c r="CI326" i="3"/>
  <c r="AW327" i="3"/>
  <c r="K328" i="3"/>
  <c r="BW328" i="3"/>
  <c r="AK329" i="3"/>
  <c r="CW329" i="3"/>
  <c r="BK330" i="3"/>
  <c r="Y331" i="3"/>
  <c r="CK331" i="3"/>
  <c r="AY332" i="3"/>
  <c r="M333" i="3"/>
  <c r="BY333" i="3"/>
  <c r="AM334" i="3"/>
  <c r="CY334" i="3"/>
  <c r="BM335" i="3"/>
  <c r="AA336" i="3"/>
  <c r="CM336" i="3"/>
  <c r="BA337" i="3"/>
  <c r="O338" i="3"/>
  <c r="CA338" i="3"/>
  <c r="AO339" i="3"/>
  <c r="DA339" i="3"/>
  <c r="BO340" i="3"/>
  <c r="AC341" i="3"/>
  <c r="CO341" i="3"/>
  <c r="BC342" i="3"/>
  <c r="Q343" i="3"/>
  <c r="CC343" i="3"/>
  <c r="AQ344" i="3"/>
  <c r="E345" i="3"/>
  <c r="BQ345" i="3"/>
  <c r="AE346" i="3"/>
  <c r="CQ346" i="3"/>
  <c r="BE347" i="3"/>
  <c r="S348" i="3"/>
  <c r="CE348" i="3"/>
  <c r="AS349" i="3"/>
  <c r="G350" i="3"/>
  <c r="BS350" i="3"/>
  <c r="AG351" i="3"/>
  <c r="CS351" i="3"/>
  <c r="BG352" i="3"/>
  <c r="U353" i="3"/>
  <c r="CG353" i="3"/>
  <c r="AU354" i="3"/>
  <c r="I355" i="3"/>
  <c r="BU355" i="3"/>
  <c r="AI356" i="3"/>
  <c r="CU356" i="3"/>
  <c r="BI357" i="3"/>
  <c r="W358" i="3"/>
  <c r="CI358" i="3"/>
  <c r="AW359" i="3"/>
  <c r="K360" i="3"/>
  <c r="BW360" i="3"/>
  <c r="AK361" i="3"/>
  <c r="CW361" i="3"/>
  <c r="BK362" i="3"/>
  <c r="Y363" i="3"/>
  <c r="CK363" i="3"/>
  <c r="AY364" i="3"/>
  <c r="M365" i="3"/>
  <c r="BY365" i="3"/>
  <c r="AM366" i="3"/>
  <c r="CY366" i="3"/>
  <c r="BM367" i="3"/>
  <c r="AA368" i="3"/>
  <c r="CM368" i="3"/>
  <c r="BA369" i="3"/>
  <c r="O370" i="3"/>
  <c r="CA370" i="3"/>
  <c r="AO371" i="3"/>
  <c r="DA371" i="3"/>
  <c r="BO372" i="3"/>
  <c r="AC373" i="3"/>
  <c r="CO373" i="3"/>
  <c r="BC374" i="3"/>
  <c r="Q375" i="3"/>
  <c r="CC375" i="3"/>
  <c r="AQ376" i="3"/>
  <c r="E377" i="3"/>
  <c r="BQ377" i="3"/>
  <c r="X323" i="3"/>
  <c r="CT324" i="3"/>
  <c r="CX325" i="3"/>
  <c r="BL326" i="3"/>
  <c r="Z327" i="3"/>
  <c r="CL327" i="3"/>
  <c r="AZ328" i="3"/>
  <c r="N329" i="3"/>
  <c r="BZ329" i="3"/>
  <c r="AN330" i="3"/>
  <c r="CZ330" i="3"/>
  <c r="BN331" i="3"/>
  <c r="AB332" i="3"/>
  <c r="CN332" i="3"/>
  <c r="BB333" i="3"/>
  <c r="P334" i="3"/>
  <c r="CB334" i="3"/>
  <c r="AP335" i="3"/>
  <c r="DB335" i="3"/>
  <c r="BP336" i="3"/>
  <c r="AD337" i="3"/>
  <c r="CP337" i="3"/>
  <c r="BD338" i="3"/>
  <c r="R339" i="3"/>
  <c r="CD339" i="3"/>
  <c r="AR340" i="3"/>
  <c r="F341" i="3"/>
  <c r="BR341" i="3"/>
  <c r="AF342" i="3"/>
  <c r="CR342" i="3"/>
  <c r="BF343" i="3"/>
  <c r="T344" i="3"/>
  <c r="CF344" i="3"/>
  <c r="AT345" i="3"/>
  <c r="H346" i="3"/>
  <c r="BT346" i="3"/>
  <c r="AH347" i="3"/>
  <c r="CT347" i="3"/>
  <c r="BH348" i="3"/>
  <c r="V349" i="3"/>
  <c r="CH349" i="3"/>
  <c r="AM196" i="3"/>
  <c r="AY250" i="3"/>
  <c r="R237" i="3"/>
  <c r="AH277" i="3"/>
  <c r="CI263" i="3"/>
  <c r="CD225" i="3"/>
  <c r="BZ238" i="3"/>
  <c r="CB243" i="3"/>
  <c r="CD248" i="3"/>
  <c r="CF253" i="3"/>
  <c r="CH258" i="3"/>
  <c r="CJ263" i="3"/>
  <c r="CL268" i="3"/>
  <c r="BE224" i="3"/>
  <c r="CY234" i="3"/>
  <c r="DA239" i="3"/>
  <c r="E245" i="3"/>
  <c r="G250" i="3"/>
  <c r="I255" i="3"/>
  <c r="K260" i="3"/>
  <c r="M265" i="3"/>
  <c r="O270" i="3"/>
  <c r="Q275" i="3"/>
  <c r="CL209" i="3"/>
  <c r="S229" i="3"/>
  <c r="BX236" i="3"/>
  <c r="BZ241" i="3"/>
  <c r="CB246" i="3"/>
  <c r="CD251" i="3"/>
  <c r="CF256" i="3"/>
  <c r="CH261" i="3"/>
  <c r="CJ266" i="3"/>
  <c r="CL271" i="3"/>
  <c r="CN276" i="3"/>
  <c r="BM220" i="3"/>
  <c r="BC233" i="3"/>
  <c r="BE238" i="3"/>
  <c r="BG243" i="3"/>
  <c r="BI248" i="3"/>
  <c r="BK253" i="3"/>
  <c r="BM258" i="3"/>
  <c r="BO263" i="3"/>
  <c r="BQ268" i="3"/>
  <c r="BS273" i="3"/>
  <c r="BU278" i="3"/>
  <c r="BH255" i="3"/>
  <c r="CJ280" i="3"/>
  <c r="CL285" i="3"/>
  <c r="CN290" i="3"/>
  <c r="CP295" i="3"/>
  <c r="CR300" i="3"/>
  <c r="CT305" i="3"/>
  <c r="CV310" i="3"/>
  <c r="CX315" i="3"/>
  <c r="CZ320" i="3"/>
  <c r="AS219" i="3"/>
  <c r="V268" i="3"/>
  <c r="AS282" i="3"/>
  <c r="AU287" i="3"/>
  <c r="AW292" i="3"/>
  <c r="AY297" i="3"/>
  <c r="BA302" i="3"/>
  <c r="BC307" i="3"/>
  <c r="BE312" i="3"/>
  <c r="BG317" i="3"/>
  <c r="BI322" i="3"/>
  <c r="CR241" i="3"/>
  <c r="AH276" i="3"/>
  <c r="R284" i="3"/>
  <c r="T289" i="3"/>
  <c r="V294" i="3"/>
  <c r="X299" i="3"/>
  <c r="Z304" i="3"/>
  <c r="AB309" i="3"/>
  <c r="AD314" i="3"/>
  <c r="AF319" i="3"/>
  <c r="AL236" i="3"/>
  <c r="BD273" i="3"/>
  <c r="AW283" i="3"/>
  <c r="AA288" i="3"/>
  <c r="CA290" i="3"/>
  <c r="AC293" i="3"/>
  <c r="CC295" i="3"/>
  <c r="AE298" i="3"/>
  <c r="CE300" i="3"/>
  <c r="AG303" i="3"/>
  <c r="CG305" i="3"/>
  <c r="AI308" i="3"/>
  <c r="CI310" i="3"/>
  <c r="AK313" i="3"/>
  <c r="CK315" i="3"/>
  <c r="BG316" i="3"/>
  <c r="U317" i="3"/>
  <c r="CG317" i="3"/>
  <c r="AU318" i="3"/>
  <c r="I319" i="3"/>
  <c r="BU319" i="3"/>
  <c r="AI320" i="3"/>
  <c r="CU320" i="3"/>
  <c r="BI321" i="3"/>
  <c r="W322" i="3"/>
  <c r="CI322" i="3"/>
  <c r="AM223" i="3"/>
  <c r="BF234" i="3"/>
  <c r="BH239" i="3"/>
  <c r="BJ244" i="3"/>
  <c r="BL249" i="3"/>
  <c r="BN254" i="3"/>
  <c r="BP259" i="3"/>
  <c r="BR264" i="3"/>
  <c r="BT269" i="3"/>
  <c r="BN272" i="3"/>
  <c r="P275" i="3"/>
  <c r="BP277" i="3"/>
  <c r="L280" i="3"/>
  <c r="BX280" i="3"/>
  <c r="AL281" i="3"/>
  <c r="CX281" i="3"/>
  <c r="BL282" i="3"/>
  <c r="Z283" i="3"/>
  <c r="CL283" i="3"/>
  <c r="AZ284" i="3"/>
  <c r="N285" i="3"/>
  <c r="BZ285" i="3"/>
  <c r="AN286" i="3"/>
  <c r="CZ286" i="3"/>
  <c r="BN287" i="3"/>
  <c r="AB288" i="3"/>
  <c r="CN288" i="3"/>
  <c r="BB289" i="3"/>
  <c r="P290" i="3"/>
  <c r="CB290" i="3"/>
  <c r="AP291" i="3"/>
  <c r="DB291" i="3"/>
  <c r="BP292" i="3"/>
  <c r="AD293" i="3"/>
  <c r="CP293" i="3"/>
  <c r="BD294" i="3"/>
  <c r="R295" i="3"/>
  <c r="CD295" i="3"/>
  <c r="AR296" i="3"/>
  <c r="F297" i="3"/>
  <c r="BR297" i="3"/>
  <c r="AF298" i="3"/>
  <c r="CR298" i="3"/>
  <c r="BF299" i="3"/>
  <c r="T300" i="3"/>
  <c r="CF300" i="3"/>
  <c r="AT301" i="3"/>
  <c r="H302" i="3"/>
  <c r="BT302" i="3"/>
  <c r="AH303" i="3"/>
  <c r="CT303" i="3"/>
  <c r="BH304" i="3"/>
  <c r="V305" i="3"/>
  <c r="CH305" i="3"/>
  <c r="AV306" i="3"/>
  <c r="J307" i="3"/>
  <c r="BV307" i="3"/>
  <c r="AJ308" i="3"/>
  <c r="CV308" i="3"/>
  <c r="BJ309" i="3"/>
  <c r="X310" i="3"/>
  <c r="CJ310" i="3"/>
  <c r="AX311" i="3"/>
  <c r="L312" i="3"/>
  <c r="BX312" i="3"/>
  <c r="AL313" i="3"/>
  <c r="CX313" i="3"/>
  <c r="BL314" i="3"/>
  <c r="Z315" i="3"/>
  <c r="CL315" i="3"/>
  <c r="AZ316" i="3"/>
  <c r="N317" i="3"/>
  <c r="BZ317" i="3"/>
  <c r="AN318" i="3"/>
  <c r="CZ318" i="3"/>
  <c r="BN319" i="3"/>
  <c r="AB320" i="3"/>
  <c r="CN320" i="3"/>
  <c r="BB321" i="3"/>
  <c r="P322" i="3"/>
  <c r="CB322" i="3"/>
  <c r="AP323" i="3"/>
  <c r="DB323" i="3"/>
  <c r="BP324" i="3"/>
  <c r="AD325" i="3"/>
  <c r="R213" i="3"/>
  <c r="AC230" i="3"/>
  <c r="P237" i="3"/>
  <c r="R242" i="3"/>
  <c r="T247" i="3"/>
  <c r="V252" i="3"/>
  <c r="X257" i="3"/>
  <c r="Z262" i="3"/>
  <c r="AB267" i="3"/>
  <c r="AR271" i="3"/>
  <c r="CR273" i="3"/>
  <c r="AT276" i="3"/>
  <c r="CT278" i="3"/>
  <c r="AS280" i="3"/>
  <c r="G281" i="3"/>
  <c r="BS281" i="3"/>
  <c r="AG282" i="3"/>
  <c r="CS282" i="3"/>
  <c r="BG283" i="3"/>
  <c r="U284" i="3"/>
  <c r="CG284" i="3"/>
  <c r="AU285" i="3"/>
  <c r="I286" i="3"/>
  <c r="BU286" i="3"/>
  <c r="AI287" i="3"/>
  <c r="CU287" i="3"/>
  <c r="BI288" i="3"/>
  <c r="W289" i="3"/>
  <c r="CI289" i="3"/>
  <c r="AW290" i="3"/>
  <c r="K291" i="3"/>
  <c r="BW291" i="3"/>
  <c r="AK292" i="3"/>
  <c r="CW292" i="3"/>
  <c r="BK293" i="3"/>
  <c r="Y294" i="3"/>
  <c r="CK294" i="3"/>
  <c r="AY295" i="3"/>
  <c r="M296" i="3"/>
  <c r="BY296" i="3"/>
  <c r="AM297" i="3"/>
  <c r="CY297" i="3"/>
  <c r="BM298" i="3"/>
  <c r="AA299" i="3"/>
  <c r="CM299" i="3"/>
  <c r="BA300" i="3"/>
  <c r="O301" i="3"/>
  <c r="CA301" i="3"/>
  <c r="AO302" i="3"/>
  <c r="DA302" i="3"/>
  <c r="BO303" i="3"/>
  <c r="AC304" i="3"/>
  <c r="CO304" i="3"/>
  <c r="BC305" i="3"/>
  <c r="Q306" i="3"/>
  <c r="CC306" i="3"/>
  <c r="AQ307" i="3"/>
  <c r="E308" i="3"/>
  <c r="BQ308" i="3"/>
  <c r="AE309" i="3"/>
  <c r="CQ309" i="3"/>
  <c r="BE310" i="3"/>
  <c r="S311" i="3"/>
  <c r="CE311" i="3"/>
  <c r="AS312" i="3"/>
  <c r="G313" i="3"/>
  <c r="BS313" i="3"/>
  <c r="AG314" i="3"/>
  <c r="CS314" i="3"/>
  <c r="BG315" i="3"/>
  <c r="U316" i="3"/>
  <c r="CG316" i="3"/>
  <c r="AU317" i="3"/>
  <c r="I318" i="3"/>
  <c r="BU318" i="3"/>
  <c r="AI319" i="3"/>
  <c r="CU319" i="3"/>
  <c r="BI320" i="3"/>
  <c r="W321" i="3"/>
  <c r="CI321" i="3"/>
  <c r="AW322" i="3"/>
  <c r="K323" i="3"/>
  <c r="BW323" i="3"/>
  <c r="AV220" i="3"/>
  <c r="AV233" i="3"/>
  <c r="AX238" i="3"/>
  <c r="AZ243" i="3"/>
  <c r="BB248" i="3"/>
  <c r="BD253" i="3"/>
  <c r="BF258" i="3"/>
  <c r="BH263" i="3"/>
  <c r="BJ268" i="3"/>
  <c r="J272" i="3"/>
  <c r="BJ274" i="3"/>
  <c r="L277" i="3"/>
  <c r="BL279" i="3"/>
  <c r="BJ280" i="3"/>
  <c r="X281" i="3"/>
  <c r="CJ281" i="3"/>
  <c r="AX282" i="3"/>
  <c r="L283" i="3"/>
  <c r="BX283" i="3"/>
  <c r="AL284" i="3"/>
  <c r="CX284" i="3"/>
  <c r="BL285" i="3"/>
  <c r="Z286" i="3"/>
  <c r="CL286" i="3"/>
  <c r="AZ287" i="3"/>
  <c r="N288" i="3"/>
  <c r="BZ288" i="3"/>
  <c r="AN289" i="3"/>
  <c r="CZ289" i="3"/>
  <c r="BN290" i="3"/>
  <c r="AB291" i="3"/>
  <c r="CN291" i="3"/>
  <c r="BB292" i="3"/>
  <c r="P293" i="3"/>
  <c r="CB293" i="3"/>
  <c r="AP294" i="3"/>
  <c r="DB294" i="3"/>
  <c r="BP295" i="3"/>
  <c r="AD296" i="3"/>
  <c r="CP296" i="3"/>
  <c r="BD297" i="3"/>
  <c r="R298" i="3"/>
  <c r="CD298" i="3"/>
  <c r="AR299" i="3"/>
  <c r="F300" i="3"/>
  <c r="BR300" i="3"/>
  <c r="AF301" i="3"/>
  <c r="CR301" i="3"/>
  <c r="BF302" i="3"/>
  <c r="T303" i="3"/>
  <c r="CF303" i="3"/>
  <c r="AT304" i="3"/>
  <c r="H305" i="3"/>
  <c r="BT305" i="3"/>
  <c r="AH306" i="3"/>
  <c r="CT306" i="3"/>
  <c r="BH307" i="3"/>
  <c r="V308" i="3"/>
  <c r="CH308" i="3"/>
  <c r="AV309" i="3"/>
  <c r="J310" i="3"/>
  <c r="BV310" i="3"/>
  <c r="AJ311" i="3"/>
  <c r="CV311" i="3"/>
  <c r="BJ312" i="3"/>
  <c r="X313" i="3"/>
  <c r="CJ313" i="3"/>
  <c r="AX314" i="3"/>
  <c r="L315" i="3"/>
  <c r="BX315" i="3"/>
  <c r="AL316" i="3"/>
  <c r="CX316" i="3"/>
  <c r="BL317" i="3"/>
  <c r="Z318" i="3"/>
  <c r="CL318" i="3"/>
  <c r="AZ319" i="3"/>
  <c r="N320" i="3"/>
  <c r="BZ320" i="3"/>
  <c r="AN321" i="3"/>
  <c r="CZ321" i="3"/>
  <c r="BN322" i="3"/>
  <c r="AB323" i="3"/>
  <c r="CN323" i="3"/>
  <c r="BB324" i="3"/>
  <c r="P325" i="3"/>
  <c r="AR214" i="3"/>
  <c r="BW230" i="3"/>
  <c r="AF237" i="3"/>
  <c r="AH242" i="3"/>
  <c r="AJ247" i="3"/>
  <c r="AL252" i="3"/>
  <c r="AN257" i="3"/>
  <c r="AP262" i="3"/>
  <c r="AR267" i="3"/>
  <c r="AZ271" i="3"/>
  <c r="CZ273" i="3"/>
  <c r="BB276" i="3"/>
  <c r="DB278" i="3"/>
  <c r="AU280" i="3"/>
  <c r="I281" i="3"/>
  <c r="BU281" i="3"/>
  <c r="AI282" i="3"/>
  <c r="CU282" i="3"/>
  <c r="BI283" i="3"/>
  <c r="W284" i="3"/>
  <c r="CI284" i="3"/>
  <c r="AW285" i="3"/>
  <c r="K286" i="3"/>
  <c r="BW286" i="3"/>
  <c r="AK287" i="3"/>
  <c r="CW287" i="3"/>
  <c r="BK288" i="3"/>
  <c r="Y289" i="3"/>
  <c r="CK289" i="3"/>
  <c r="AY290" i="3"/>
  <c r="M291" i="3"/>
  <c r="BY291" i="3"/>
  <c r="AM292" i="3"/>
  <c r="CY292" i="3"/>
  <c r="BM293" i="3"/>
  <c r="AA294" i="3"/>
  <c r="CM294" i="3"/>
  <c r="BA295" i="3"/>
  <c r="O296" i="3"/>
  <c r="CA296" i="3"/>
  <c r="AO297" i="3"/>
  <c r="DA297" i="3"/>
  <c r="BO298" i="3"/>
  <c r="AC299" i="3"/>
  <c r="CO299" i="3"/>
  <c r="BC300" i="3"/>
  <c r="Q301" i="3"/>
  <c r="CC301" i="3"/>
  <c r="AQ302" i="3"/>
  <c r="E303" i="3"/>
  <c r="BQ303" i="3"/>
  <c r="AE304" i="3"/>
  <c r="CQ304" i="3"/>
  <c r="BE305" i="3"/>
  <c r="S306" i="3"/>
  <c r="CE306" i="3"/>
  <c r="AS307" i="3"/>
  <c r="G308" i="3"/>
  <c r="BS308" i="3"/>
  <c r="AG309" i="3"/>
  <c r="CS309" i="3"/>
  <c r="BG310" i="3"/>
  <c r="U311" i="3"/>
  <c r="CG311" i="3"/>
  <c r="AU312" i="3"/>
  <c r="I313" i="3"/>
  <c r="BU313" i="3"/>
  <c r="AI314" i="3"/>
  <c r="CU314" i="3"/>
  <c r="BI315" i="3"/>
  <c r="W316" i="3"/>
  <c r="CI316" i="3"/>
  <c r="AW317" i="3"/>
  <c r="K318" i="3"/>
  <c r="BW318" i="3"/>
  <c r="AK319" i="3"/>
  <c r="CW319" i="3"/>
  <c r="BK320" i="3"/>
  <c r="Y321" i="3"/>
  <c r="CK321" i="3"/>
  <c r="AY322" i="3"/>
  <c r="M323" i="3"/>
  <c r="BY323" i="3"/>
  <c r="CB323" i="3"/>
  <c r="W325" i="3"/>
  <c r="N326" i="3"/>
  <c r="BZ326" i="3"/>
  <c r="AN327" i="3"/>
  <c r="CZ327" i="3"/>
  <c r="BN328" i="3"/>
  <c r="AB329" i="3"/>
  <c r="CN329" i="3"/>
  <c r="BB330" i="3"/>
  <c r="P331" i="3"/>
  <c r="CB331" i="3"/>
  <c r="AP332" i="3"/>
  <c r="DB332" i="3"/>
  <c r="BP333" i="3"/>
  <c r="AD334" i="3"/>
  <c r="CP334" i="3"/>
  <c r="BD335" i="3"/>
  <c r="R336" i="3"/>
  <c r="CD336" i="3"/>
  <c r="AR337" i="3"/>
  <c r="F338" i="3"/>
  <c r="BR338" i="3"/>
  <c r="AF339" i="3"/>
  <c r="CR339" i="3"/>
  <c r="BF340" i="3"/>
  <c r="T341" i="3"/>
  <c r="CF341" i="3"/>
  <c r="AT342" i="3"/>
  <c r="H343" i="3"/>
  <c r="BT343" i="3"/>
  <c r="AH344" i="3"/>
  <c r="CT344" i="3"/>
  <c r="BH345" i="3"/>
  <c r="V346" i="3"/>
  <c r="CH346" i="3"/>
  <c r="AV347" i="3"/>
  <c r="J348" i="3"/>
  <c r="BV348" i="3"/>
  <c r="AJ349" i="3"/>
  <c r="CV349" i="3"/>
  <c r="BJ350" i="3"/>
  <c r="X351" i="3"/>
  <c r="CJ351" i="3"/>
  <c r="AX352" i="3"/>
  <c r="L353" i="3"/>
  <c r="BX353" i="3"/>
  <c r="AL354" i="3"/>
  <c r="CX354" i="3"/>
  <c r="BL355" i="3"/>
  <c r="Z356" i="3"/>
  <c r="CL356" i="3"/>
  <c r="AZ357" i="3"/>
  <c r="N358" i="3"/>
  <c r="BZ358" i="3"/>
  <c r="AN359" i="3"/>
  <c r="CZ359" i="3"/>
  <c r="BN360" i="3"/>
  <c r="AB361" i="3"/>
  <c r="CN361" i="3"/>
  <c r="BB362" i="3"/>
  <c r="P363" i="3"/>
  <c r="CB363" i="3"/>
  <c r="AP364" i="3"/>
  <c r="DB364" i="3"/>
  <c r="BP365" i="3"/>
  <c r="AD366" i="3"/>
  <c r="CP366" i="3"/>
  <c r="BD367" i="3"/>
  <c r="R368" i="3"/>
  <c r="CD368" i="3"/>
  <c r="AR369" i="3"/>
  <c r="F370" i="3"/>
  <c r="BR370" i="3"/>
  <c r="AF371" i="3"/>
  <c r="CR371" i="3"/>
  <c r="BF372" i="3"/>
  <c r="T373" i="3"/>
  <c r="CF373" i="3"/>
  <c r="AT374" i="3"/>
  <c r="H375" i="3"/>
  <c r="BT375" i="3"/>
  <c r="AH376" i="3"/>
  <c r="CT376" i="3"/>
  <c r="BH377" i="3"/>
  <c r="V378" i="3"/>
  <c r="AE324" i="3"/>
  <c r="BE325" i="3"/>
  <c r="AE326" i="3"/>
  <c r="CQ326" i="3"/>
  <c r="BE327" i="3"/>
  <c r="S328" i="3"/>
  <c r="CE328" i="3"/>
  <c r="AS329" i="3"/>
  <c r="G330" i="3"/>
  <c r="BS330" i="3"/>
  <c r="AG331" i="3"/>
  <c r="CS331" i="3"/>
  <c r="BG332" i="3"/>
  <c r="U333" i="3"/>
  <c r="CG333" i="3"/>
  <c r="AU334" i="3"/>
  <c r="I335" i="3"/>
  <c r="BU335" i="3"/>
  <c r="AI336" i="3"/>
  <c r="CU336" i="3"/>
  <c r="BI337" i="3"/>
  <c r="W338" i="3"/>
  <c r="CI338" i="3"/>
  <c r="AW339" i="3"/>
  <c r="K340" i="3"/>
  <c r="BW340" i="3"/>
  <c r="AK341" i="3"/>
  <c r="CW341" i="3"/>
  <c r="BK342" i="3"/>
  <c r="Y343" i="3"/>
  <c r="CK343" i="3"/>
  <c r="AY344" i="3"/>
  <c r="M345" i="3"/>
  <c r="BY345" i="3"/>
  <c r="AM346" i="3"/>
  <c r="CY346" i="3"/>
  <c r="BM347" i="3"/>
  <c r="AA348" i="3"/>
  <c r="CM348" i="3"/>
  <c r="BA349" i="3"/>
  <c r="O350" i="3"/>
  <c r="CA350" i="3"/>
  <c r="AO351" i="3"/>
  <c r="DA351" i="3"/>
  <c r="BO352" i="3"/>
  <c r="AC353" i="3"/>
  <c r="CO353" i="3"/>
  <c r="BC354" i="3"/>
  <c r="Q355" i="3"/>
  <c r="CC355" i="3"/>
  <c r="AQ356" i="3"/>
  <c r="E357" i="3"/>
  <c r="BQ357" i="3"/>
  <c r="AE358" i="3"/>
  <c r="CQ358" i="3"/>
  <c r="BE359" i="3"/>
  <c r="S360" i="3"/>
  <c r="CE360" i="3"/>
  <c r="AS361" i="3"/>
  <c r="G362" i="3"/>
  <c r="BS362" i="3"/>
  <c r="AG363" i="3"/>
  <c r="CS363" i="3"/>
  <c r="BG364" i="3"/>
  <c r="U365" i="3"/>
  <c r="CG365" i="3"/>
  <c r="AU366" i="3"/>
  <c r="I367" i="3"/>
  <c r="BU367" i="3"/>
  <c r="AI368" i="3"/>
  <c r="CU368" i="3"/>
  <c r="BI369" i="3"/>
  <c r="W370" i="3"/>
  <c r="CI370" i="3"/>
  <c r="AW371" i="3"/>
  <c r="K372" i="3"/>
  <c r="BW372" i="3"/>
  <c r="AK373" i="3"/>
  <c r="CW373" i="3"/>
  <c r="BK374" i="3"/>
  <c r="Y375" i="3"/>
  <c r="CK375" i="3"/>
  <c r="AY376" i="3"/>
  <c r="M377" i="3"/>
  <c r="BY377" i="3"/>
  <c r="BD323" i="3"/>
  <c r="L325" i="3"/>
  <c r="H326" i="3"/>
  <c r="BT326" i="3"/>
  <c r="AH327" i="3"/>
  <c r="CT327" i="3"/>
  <c r="BH328" i="3"/>
  <c r="V329" i="3"/>
  <c r="CH329" i="3"/>
  <c r="AV330" i="3"/>
  <c r="J331" i="3"/>
  <c r="BV331" i="3"/>
  <c r="AJ332" i="3"/>
  <c r="CV332" i="3"/>
  <c r="BJ333" i="3"/>
  <c r="X334" i="3"/>
  <c r="CJ334" i="3"/>
  <c r="AX335" i="3"/>
  <c r="L336" i="3"/>
  <c r="BX336" i="3"/>
  <c r="AL337" i="3"/>
  <c r="CX337" i="3"/>
  <c r="BL338" i="3"/>
  <c r="Z339" i="3"/>
  <c r="CL339" i="3"/>
  <c r="AZ340" i="3"/>
  <c r="N341" i="3"/>
  <c r="BZ341" i="3"/>
  <c r="AN342" i="3"/>
  <c r="CZ342" i="3"/>
  <c r="BN343" i="3"/>
  <c r="AB344" i="3"/>
  <c r="CN344" i="3"/>
  <c r="BB345" i="3"/>
  <c r="P346" i="3"/>
  <c r="CB346" i="3"/>
  <c r="AP347" i="3"/>
  <c r="DB347" i="3"/>
  <c r="BP348" i="3"/>
  <c r="AD349" i="3"/>
  <c r="CP349" i="3"/>
  <c r="BD350" i="3"/>
  <c r="R351" i="3"/>
  <c r="CD351" i="3"/>
  <c r="AR352" i="3"/>
  <c r="F353" i="3"/>
  <c r="BR353" i="3"/>
  <c r="AF354" i="3"/>
  <c r="CR354" i="3"/>
  <c r="BF355" i="3"/>
  <c r="T356" i="3"/>
  <c r="CF356" i="3"/>
  <c r="AT357" i="3"/>
  <c r="H358" i="3"/>
  <c r="BT358" i="3"/>
  <c r="AH359" i="3"/>
  <c r="CT359" i="3"/>
  <c r="BH360" i="3"/>
  <c r="V361" i="3"/>
  <c r="CH361" i="3"/>
  <c r="AV362" i="3"/>
  <c r="J363" i="3"/>
  <c r="BV363" i="3"/>
  <c r="AJ364" i="3"/>
  <c r="CV364" i="3"/>
  <c r="BJ365" i="3"/>
  <c r="X366" i="3"/>
  <c r="CJ366" i="3"/>
  <c r="AX367" i="3"/>
  <c r="L368" i="3"/>
  <c r="BX368" i="3"/>
  <c r="AL369" i="3"/>
  <c r="CX369" i="3"/>
  <c r="BA207" i="3"/>
  <c r="BA255" i="3"/>
  <c r="T242" i="3"/>
  <c r="CD221" i="3"/>
  <c r="AK266" i="3"/>
  <c r="AW232" i="3"/>
  <c r="AN239" i="3"/>
  <c r="AP244" i="3"/>
  <c r="AR249" i="3"/>
  <c r="AT254" i="3"/>
  <c r="AV259" i="3"/>
  <c r="AX264" i="3"/>
  <c r="AZ269" i="3"/>
  <c r="AA226" i="3"/>
  <c r="BM235" i="3"/>
  <c r="BO240" i="3"/>
  <c r="BQ245" i="3"/>
  <c r="BS250" i="3"/>
  <c r="BU255" i="3"/>
  <c r="BW260" i="3"/>
  <c r="BY265" i="3"/>
  <c r="CA270" i="3"/>
  <c r="CC275" i="3"/>
  <c r="CN214" i="3"/>
  <c r="CM230" i="3"/>
  <c r="AL237" i="3"/>
  <c r="AN242" i="3"/>
  <c r="AP247" i="3"/>
  <c r="AR252" i="3"/>
  <c r="AT257" i="3"/>
  <c r="AV262" i="3"/>
  <c r="AX267" i="3"/>
  <c r="AZ272" i="3"/>
  <c r="BB277" i="3"/>
  <c r="AI222" i="3"/>
  <c r="Q234" i="3"/>
  <c r="S239" i="3"/>
  <c r="U244" i="3"/>
  <c r="W249" i="3"/>
  <c r="Y254" i="3"/>
  <c r="AA259" i="3"/>
  <c r="AC264" i="3"/>
  <c r="AE269" i="3"/>
  <c r="AG274" i="3"/>
  <c r="AI279" i="3"/>
  <c r="BJ260" i="3"/>
  <c r="AX281" i="3"/>
  <c r="AZ286" i="3"/>
  <c r="BB291" i="3"/>
  <c r="BD296" i="3"/>
  <c r="BF301" i="3"/>
  <c r="BH306" i="3"/>
  <c r="BJ311" i="3"/>
  <c r="BL316" i="3"/>
  <c r="BN321" i="3"/>
  <c r="CC232" i="3"/>
  <c r="CN271" i="3"/>
  <c r="G283" i="3"/>
  <c r="I288" i="3"/>
  <c r="K293" i="3"/>
  <c r="M298" i="3"/>
  <c r="O303" i="3"/>
  <c r="Q308" i="3"/>
  <c r="S313" i="3"/>
  <c r="U318" i="3"/>
  <c r="W323" i="3"/>
  <c r="CT246" i="3"/>
  <c r="CH278" i="3"/>
  <c r="CD284" i="3"/>
  <c r="CF289" i="3"/>
  <c r="CH294" i="3"/>
  <c r="CJ299" i="3"/>
  <c r="CL304" i="3"/>
  <c r="CN309" i="3"/>
  <c r="CP314" i="3"/>
  <c r="CR319" i="3"/>
  <c r="AN241" i="3"/>
  <c r="F276" i="3"/>
  <c r="K284" i="3"/>
  <c r="AY288" i="3"/>
  <c r="CY290" i="3"/>
  <c r="BA293" i="3"/>
  <c r="DA295" i="3"/>
  <c r="BC298" i="3"/>
  <c r="E301" i="3"/>
  <c r="BE303" i="3"/>
  <c r="G306" i="3"/>
  <c r="BG308" i="3"/>
  <c r="I311" i="3"/>
  <c r="BI313" i="3"/>
  <c r="DA315" i="3"/>
  <c r="BO316" i="3"/>
  <c r="AC317" i="3"/>
  <c r="CO317" i="3"/>
  <c r="BC318" i="3"/>
  <c r="Q319" i="3"/>
  <c r="CC319" i="3"/>
  <c r="AQ320" i="3"/>
  <c r="E321" i="3"/>
  <c r="BQ321" i="3"/>
  <c r="AE322" i="3"/>
  <c r="CQ322" i="3"/>
  <c r="I225" i="3"/>
  <c r="T235" i="3"/>
  <c r="V240" i="3"/>
  <c r="X245" i="3"/>
  <c r="Z250" i="3"/>
  <c r="AB255" i="3"/>
  <c r="AD260" i="3"/>
  <c r="AF265" i="3"/>
  <c r="AH270" i="3"/>
  <c r="CT272" i="3"/>
  <c r="AV275" i="3"/>
  <c r="CV277" i="3"/>
  <c r="T280" i="3"/>
  <c r="CF280" i="3"/>
  <c r="AT281" i="3"/>
  <c r="H282" i="3"/>
  <c r="BT282" i="3"/>
  <c r="AH283" i="3"/>
  <c r="CT283" i="3"/>
  <c r="BH284" i="3"/>
  <c r="V285" i="3"/>
  <c r="CH285" i="3"/>
  <c r="AV286" i="3"/>
  <c r="J287" i="3"/>
  <c r="BV287" i="3"/>
  <c r="AJ288" i="3"/>
  <c r="CV288" i="3"/>
  <c r="BJ289" i="3"/>
  <c r="X290" i="3"/>
  <c r="CJ290" i="3"/>
  <c r="AX291" i="3"/>
  <c r="L292" i="3"/>
  <c r="BX292" i="3"/>
  <c r="AL293" i="3"/>
  <c r="CX293" i="3"/>
  <c r="BL294" i="3"/>
  <c r="Z295" i="3"/>
  <c r="CL295" i="3"/>
  <c r="AZ296" i="3"/>
  <c r="N297" i="3"/>
  <c r="BZ297" i="3"/>
  <c r="AN298" i="3"/>
  <c r="CZ298" i="3"/>
  <c r="BN299" i="3"/>
  <c r="AB300" i="3"/>
  <c r="CN300" i="3"/>
  <c r="BB301" i="3"/>
  <c r="P302" i="3"/>
  <c r="CB302" i="3"/>
  <c r="AP303" i="3"/>
  <c r="DB303" i="3"/>
  <c r="BP304" i="3"/>
  <c r="AD305" i="3"/>
  <c r="CP305" i="3"/>
  <c r="BD306" i="3"/>
  <c r="R307" i="3"/>
  <c r="CD307" i="3"/>
  <c r="AR308" i="3"/>
  <c r="F309" i="3"/>
  <c r="BR309" i="3"/>
  <c r="AF310" i="3"/>
  <c r="CR310" i="3"/>
  <c r="BF311" i="3"/>
  <c r="T312" i="3"/>
  <c r="CF312" i="3"/>
  <c r="AT313" i="3"/>
  <c r="H314" i="3"/>
  <c r="BT314" i="3"/>
  <c r="AH315" i="3"/>
  <c r="CT315" i="3"/>
  <c r="BH316" i="3"/>
  <c r="V317" i="3"/>
  <c r="CH317" i="3"/>
  <c r="AV318" i="3"/>
  <c r="J319" i="3"/>
  <c r="BV319" i="3"/>
  <c r="AJ320" i="3"/>
  <c r="CV320" i="3"/>
  <c r="BJ321" i="3"/>
  <c r="X322" i="3"/>
  <c r="CJ322" i="3"/>
  <c r="AX323" i="3"/>
  <c r="L324" i="3"/>
  <c r="BX324" i="3"/>
  <c r="AL325" i="3"/>
  <c r="T218" i="3"/>
  <c r="CW231" i="3"/>
  <c r="CB237" i="3"/>
  <c r="CD242" i="3"/>
  <c r="CF247" i="3"/>
  <c r="CH252" i="3"/>
  <c r="CJ257" i="3"/>
  <c r="CL262" i="3"/>
  <c r="CN267" i="3"/>
  <c r="BX271" i="3"/>
  <c r="Z274" i="3"/>
  <c r="BZ276" i="3"/>
  <c r="AB279" i="3"/>
  <c r="BA280" i="3"/>
  <c r="O281" i="3"/>
  <c r="CA281" i="3"/>
  <c r="AO282" i="3"/>
  <c r="DA282" i="3"/>
  <c r="BO283" i="3"/>
  <c r="AC284" i="3"/>
  <c r="CO284" i="3"/>
  <c r="BC285" i="3"/>
  <c r="Q286" i="3"/>
  <c r="CC286" i="3"/>
  <c r="AQ287" i="3"/>
  <c r="E288" i="3"/>
  <c r="BQ288" i="3"/>
  <c r="AE289" i="3"/>
  <c r="CQ289" i="3"/>
  <c r="BE290" i="3"/>
  <c r="S291" i="3"/>
  <c r="CE291" i="3"/>
  <c r="AS292" i="3"/>
  <c r="G293" i="3"/>
  <c r="BS293" i="3"/>
  <c r="AG294" i="3"/>
  <c r="CS294" i="3"/>
  <c r="BG295" i="3"/>
  <c r="U296" i="3"/>
  <c r="CG296" i="3"/>
  <c r="AU297" i="3"/>
  <c r="I298" i="3"/>
  <c r="BU298" i="3"/>
  <c r="AI299" i="3"/>
  <c r="CU299" i="3"/>
  <c r="BI300" i="3"/>
  <c r="W301" i="3"/>
  <c r="CI301" i="3"/>
  <c r="AW302" i="3"/>
  <c r="K303" i="3"/>
  <c r="BW303" i="3"/>
  <c r="AK304" i="3"/>
  <c r="CW304" i="3"/>
  <c r="BK305" i="3"/>
  <c r="Y306" i="3"/>
  <c r="CK306" i="3"/>
  <c r="AY307" i="3"/>
  <c r="M308" i="3"/>
  <c r="BY308" i="3"/>
  <c r="AM309" i="3"/>
  <c r="CY309" i="3"/>
  <c r="BM310" i="3"/>
  <c r="AA311" i="3"/>
  <c r="CM311" i="3"/>
  <c r="BA312" i="3"/>
  <c r="O313" i="3"/>
  <c r="CA313" i="3"/>
  <c r="AO314" i="3"/>
  <c r="DA314" i="3"/>
  <c r="BO315" i="3"/>
  <c r="AC316" i="3"/>
  <c r="CO316" i="3"/>
  <c r="BC317" i="3"/>
  <c r="Q318" i="3"/>
  <c r="CC318" i="3"/>
  <c r="AQ319" i="3"/>
  <c r="E320" i="3"/>
  <c r="BQ320" i="3"/>
  <c r="AE321" i="3"/>
  <c r="CQ321" i="3"/>
  <c r="BE322" i="3"/>
  <c r="S323" i="3"/>
  <c r="CE323" i="3"/>
  <c r="M222" i="3"/>
  <c r="J234" i="3"/>
  <c r="L239" i="3"/>
  <c r="N244" i="3"/>
  <c r="P249" i="3"/>
  <c r="R254" i="3"/>
  <c r="T259" i="3"/>
  <c r="V264" i="3"/>
  <c r="X269" i="3"/>
  <c r="AP272" i="3"/>
  <c r="CP274" i="3"/>
  <c r="AR277" i="3"/>
  <c r="CR279" i="3"/>
  <c r="BR280" i="3"/>
  <c r="AF281" i="3"/>
  <c r="CR281" i="3"/>
  <c r="BF282" i="3"/>
  <c r="T283" i="3"/>
  <c r="CF283" i="3"/>
  <c r="AT284" i="3"/>
  <c r="H285" i="3"/>
  <c r="BT285" i="3"/>
  <c r="AH286" i="3"/>
  <c r="CT286" i="3"/>
  <c r="BH287" i="3"/>
  <c r="V288" i="3"/>
  <c r="CH288" i="3"/>
  <c r="AV289" i="3"/>
  <c r="J290" i="3"/>
  <c r="BV290" i="3"/>
  <c r="AJ291" i="3"/>
  <c r="CV291" i="3"/>
  <c r="BJ292" i="3"/>
  <c r="X293" i="3"/>
  <c r="CJ293" i="3"/>
  <c r="AX294" i="3"/>
  <c r="L295" i="3"/>
  <c r="BX295" i="3"/>
  <c r="AL296" i="3"/>
  <c r="CX296" i="3"/>
  <c r="BL297" i="3"/>
  <c r="Z298" i="3"/>
  <c r="CL298" i="3"/>
  <c r="AZ299" i="3"/>
  <c r="N300" i="3"/>
  <c r="BZ300" i="3"/>
  <c r="AN301" i="3"/>
  <c r="CZ301" i="3"/>
  <c r="BN302" i="3"/>
  <c r="AB303" i="3"/>
  <c r="CN303" i="3"/>
  <c r="BB304" i="3"/>
  <c r="P305" i="3"/>
  <c r="CB305" i="3"/>
  <c r="AP306" i="3"/>
  <c r="DB306" i="3"/>
  <c r="BP307" i="3"/>
  <c r="AD308" i="3"/>
  <c r="CP308" i="3"/>
  <c r="BD309" i="3"/>
  <c r="R310" i="3"/>
  <c r="CD310" i="3"/>
  <c r="AR311" i="3"/>
  <c r="F312" i="3"/>
  <c r="BR312" i="3"/>
  <c r="AF313" i="3"/>
  <c r="CR313" i="3"/>
  <c r="BF314" i="3"/>
  <c r="T315" i="3"/>
  <c r="CF315" i="3"/>
  <c r="AT316" i="3"/>
  <c r="H317" i="3"/>
  <c r="BT317" i="3"/>
  <c r="AH318" i="3"/>
  <c r="CT318" i="3"/>
  <c r="BH319" i="3"/>
  <c r="V320" i="3"/>
  <c r="CH320" i="3"/>
  <c r="AV321" i="3"/>
  <c r="J322" i="3"/>
  <c r="BV322" i="3"/>
  <c r="AJ323" i="3"/>
  <c r="CV323" i="3"/>
  <c r="BJ324" i="3"/>
  <c r="X325" i="3"/>
  <c r="CW218" i="3"/>
  <c r="AN232" i="3"/>
  <c r="CR237" i="3"/>
  <c r="CT242" i="3"/>
  <c r="CV247" i="3"/>
  <c r="CX252" i="3"/>
  <c r="CZ257" i="3"/>
  <c r="DB262" i="3"/>
  <c r="F268" i="3"/>
  <c r="CF271" i="3"/>
  <c r="AH274" i="3"/>
  <c r="CH276" i="3"/>
  <c r="AJ279" i="3"/>
  <c r="BC280" i="3"/>
  <c r="Q281" i="3"/>
  <c r="CC281" i="3"/>
  <c r="AQ282" i="3"/>
  <c r="E283" i="3"/>
  <c r="BQ283" i="3"/>
  <c r="AE284" i="3"/>
  <c r="CQ284" i="3"/>
  <c r="BE285" i="3"/>
  <c r="S286" i="3"/>
  <c r="CE286" i="3"/>
  <c r="AS287" i="3"/>
  <c r="G288" i="3"/>
  <c r="BS288" i="3"/>
  <c r="AG289" i="3"/>
  <c r="CS289" i="3"/>
  <c r="BG290" i="3"/>
  <c r="U291" i="3"/>
  <c r="CG291" i="3"/>
  <c r="AU292" i="3"/>
  <c r="I293" i="3"/>
  <c r="BU293" i="3"/>
  <c r="AI294" i="3"/>
  <c r="CU294" i="3"/>
  <c r="BI295" i="3"/>
  <c r="W296" i="3"/>
  <c r="CI296" i="3"/>
  <c r="AW297" i="3"/>
  <c r="K298" i="3"/>
  <c r="BW298" i="3"/>
  <c r="AK299" i="3"/>
  <c r="CW299" i="3"/>
  <c r="BK300" i="3"/>
  <c r="Y301" i="3"/>
  <c r="CK301" i="3"/>
  <c r="AY302" i="3"/>
  <c r="M303" i="3"/>
  <c r="BY303" i="3"/>
  <c r="AM304" i="3"/>
  <c r="CY304" i="3"/>
  <c r="BM305" i="3"/>
  <c r="AA306" i="3"/>
  <c r="CM306" i="3"/>
  <c r="BA307" i="3"/>
  <c r="O308" i="3"/>
  <c r="CA308" i="3"/>
  <c r="AO309" i="3"/>
  <c r="DA309" i="3"/>
  <c r="BO310" i="3"/>
  <c r="AC311" i="3"/>
  <c r="CO311" i="3"/>
  <c r="BC312" i="3"/>
  <c r="Q313" i="3"/>
  <c r="CC313" i="3"/>
  <c r="AQ314" i="3"/>
  <c r="E315" i="3"/>
  <c r="BQ315" i="3"/>
  <c r="AE316" i="3"/>
  <c r="CQ316" i="3"/>
  <c r="BE317" i="3"/>
  <c r="S318" i="3"/>
  <c r="CE318" i="3"/>
  <c r="AS319" i="3"/>
  <c r="G320" i="3"/>
  <c r="BS320" i="3"/>
  <c r="AG321" i="3"/>
  <c r="CS321" i="3"/>
  <c r="BG322" i="3"/>
  <c r="U323" i="3"/>
  <c r="CG323" i="3"/>
  <c r="J324" i="3"/>
  <c r="AM325" i="3"/>
  <c r="V326" i="3"/>
  <c r="CH326" i="3"/>
  <c r="AV327" i="3"/>
  <c r="J328" i="3"/>
  <c r="BV328" i="3"/>
  <c r="AJ329" i="3"/>
  <c r="CV329" i="3"/>
  <c r="BJ330" i="3"/>
  <c r="X331" i="3"/>
  <c r="CJ331" i="3"/>
  <c r="AX332" i="3"/>
  <c r="L333" i="3"/>
  <c r="BX333" i="3"/>
  <c r="AL334" i="3"/>
  <c r="CX334" i="3"/>
  <c r="BL335" i="3"/>
  <c r="Z336" i="3"/>
  <c r="CL336" i="3"/>
  <c r="AZ337" i="3"/>
  <c r="N338" i="3"/>
  <c r="BZ338" i="3"/>
  <c r="AN339" i="3"/>
  <c r="CZ339" i="3"/>
  <c r="BN340" i="3"/>
  <c r="AB341" i="3"/>
  <c r="CN341" i="3"/>
  <c r="BB342" i="3"/>
  <c r="P343" i="3"/>
  <c r="CB343" i="3"/>
  <c r="AP344" i="3"/>
  <c r="DB344" i="3"/>
  <c r="BP345" i="3"/>
  <c r="AD346" i="3"/>
  <c r="CP346" i="3"/>
  <c r="BD347" i="3"/>
  <c r="R348" i="3"/>
  <c r="CD348" i="3"/>
  <c r="AR349" i="3"/>
  <c r="F350" i="3"/>
  <c r="BR350" i="3"/>
  <c r="AF351" i="3"/>
  <c r="CR351" i="3"/>
  <c r="BF352" i="3"/>
  <c r="T353" i="3"/>
  <c r="CF353" i="3"/>
  <c r="AT354" i="3"/>
  <c r="H355" i="3"/>
  <c r="BT355" i="3"/>
  <c r="AH356" i="3"/>
  <c r="CT356" i="3"/>
  <c r="BH357" i="3"/>
  <c r="V358" i="3"/>
  <c r="CH358" i="3"/>
  <c r="AV359" i="3"/>
  <c r="J360" i="3"/>
  <c r="BV360" i="3"/>
  <c r="AJ361" i="3"/>
  <c r="CV361" i="3"/>
  <c r="BJ362" i="3"/>
  <c r="X363" i="3"/>
  <c r="CJ363" i="3"/>
  <c r="AX364" i="3"/>
  <c r="L365" i="3"/>
  <c r="BX365" i="3"/>
  <c r="AL366" i="3"/>
  <c r="CX366" i="3"/>
  <c r="BL367" i="3"/>
  <c r="Z368" i="3"/>
  <c r="CL368" i="3"/>
  <c r="AZ369" i="3"/>
  <c r="N370" i="3"/>
  <c r="BZ370" i="3"/>
  <c r="AN371" i="3"/>
  <c r="CZ371" i="3"/>
  <c r="BN372" i="3"/>
  <c r="AB373" i="3"/>
  <c r="CN373" i="3"/>
  <c r="BB374" i="3"/>
  <c r="P375" i="3"/>
  <c r="CB375" i="3"/>
  <c r="AP376" i="3"/>
  <c r="DB376" i="3"/>
  <c r="BP377" i="3"/>
  <c r="AD378" i="3"/>
  <c r="AU324" i="3"/>
  <c r="BU325" i="3"/>
  <c r="AM326" i="3"/>
  <c r="CY326" i="3"/>
  <c r="BM327" i="3"/>
  <c r="AA328" i="3"/>
  <c r="CM328" i="3"/>
  <c r="BA329" i="3"/>
  <c r="O330" i="3"/>
  <c r="CA330" i="3"/>
  <c r="AO331" i="3"/>
  <c r="DA331" i="3"/>
  <c r="BO332" i="3"/>
  <c r="AC333" i="3"/>
  <c r="CO333" i="3"/>
  <c r="BC334" i="3"/>
  <c r="Q335" i="3"/>
  <c r="CC335" i="3"/>
  <c r="AQ336" i="3"/>
  <c r="E337" i="3"/>
  <c r="BQ337" i="3"/>
  <c r="AE338" i="3"/>
  <c r="CQ338" i="3"/>
  <c r="BE339" i="3"/>
  <c r="S340" i="3"/>
  <c r="CE340" i="3"/>
  <c r="AS341" i="3"/>
  <c r="G342" i="3"/>
  <c r="BS342" i="3"/>
  <c r="AG343" i="3"/>
  <c r="CS343" i="3"/>
  <c r="BG344" i="3"/>
  <c r="U345" i="3"/>
  <c r="CG345" i="3"/>
  <c r="AU346" i="3"/>
  <c r="I347" i="3"/>
  <c r="BU347" i="3"/>
  <c r="AI348" i="3"/>
  <c r="CU348" i="3"/>
  <c r="BI349" i="3"/>
  <c r="W350" i="3"/>
  <c r="CI350" i="3"/>
  <c r="AW351" i="3"/>
  <c r="K352" i="3"/>
  <c r="BW352" i="3"/>
  <c r="AK353" i="3"/>
  <c r="CW353" i="3"/>
  <c r="BK354" i="3"/>
  <c r="Y355" i="3"/>
  <c r="CK355" i="3"/>
  <c r="AY356" i="3"/>
  <c r="M357" i="3"/>
  <c r="BY357" i="3"/>
  <c r="AM358" i="3"/>
  <c r="CY358" i="3"/>
  <c r="BM359" i="3"/>
  <c r="AA360" i="3"/>
  <c r="CM360" i="3"/>
  <c r="BA361" i="3"/>
  <c r="O362" i="3"/>
  <c r="CA362" i="3"/>
  <c r="AO363" i="3"/>
  <c r="DA363" i="3"/>
  <c r="BO364" i="3"/>
  <c r="AC365" i="3"/>
  <c r="CO365" i="3"/>
  <c r="BC366" i="3"/>
  <c r="Q367" i="3"/>
  <c r="CC367" i="3"/>
  <c r="AQ368" i="3"/>
  <c r="E369" i="3"/>
  <c r="BQ369" i="3"/>
  <c r="AE370" i="3"/>
  <c r="CQ370" i="3"/>
  <c r="BE371" i="3"/>
  <c r="S372" i="3"/>
  <c r="CE372" i="3"/>
  <c r="AS373" i="3"/>
  <c r="G374" i="3"/>
  <c r="BS374" i="3"/>
  <c r="AG375" i="3"/>
  <c r="CS375" i="3"/>
  <c r="BG376" i="3"/>
  <c r="U377" i="3"/>
  <c r="CG377" i="3"/>
  <c r="CJ323" i="3"/>
  <c r="AB325" i="3"/>
  <c r="P326" i="3"/>
  <c r="CB326" i="3"/>
  <c r="AP327" i="3"/>
  <c r="DB327" i="3"/>
  <c r="BP328" i="3"/>
  <c r="AD329" i="3"/>
  <c r="CP329" i="3"/>
  <c r="BD330" i="3"/>
  <c r="R331" i="3"/>
  <c r="CD331" i="3"/>
  <c r="AR332" i="3"/>
  <c r="F333" i="3"/>
  <c r="BR333" i="3"/>
  <c r="AF334" i="3"/>
  <c r="CR334" i="3"/>
  <c r="BF335" i="3"/>
  <c r="T336" i="3"/>
  <c r="CF336" i="3"/>
  <c r="AT337" i="3"/>
  <c r="H338" i="3"/>
  <c r="BT338" i="3"/>
  <c r="AH339" i="3"/>
  <c r="CT339" i="3"/>
  <c r="BH340" i="3"/>
  <c r="V341" i="3"/>
  <c r="CH341" i="3"/>
  <c r="AV342" i="3"/>
  <c r="J343" i="3"/>
  <c r="BV343" i="3"/>
  <c r="AJ344" i="3"/>
  <c r="CV344" i="3"/>
  <c r="BJ345" i="3"/>
  <c r="X346" i="3"/>
  <c r="CJ346" i="3"/>
  <c r="AX347" i="3"/>
  <c r="L348" i="3"/>
  <c r="BX348" i="3"/>
  <c r="AL349" i="3"/>
  <c r="CX349" i="3"/>
  <c r="BL350" i="3"/>
  <c r="Z351" i="3"/>
  <c r="CL351" i="3"/>
  <c r="AZ352" i="3"/>
  <c r="N353" i="3"/>
  <c r="BZ353" i="3"/>
  <c r="AN354" i="3"/>
  <c r="CZ354" i="3"/>
  <c r="BN355" i="3"/>
  <c r="AB356" i="3"/>
  <c r="CN356" i="3"/>
  <c r="BB357" i="3"/>
  <c r="P358" i="3"/>
  <c r="CB358" i="3"/>
  <c r="AP359" i="3"/>
  <c r="DB359" i="3"/>
  <c r="BP360" i="3"/>
  <c r="AD361" i="3"/>
  <c r="CP361" i="3"/>
  <c r="BD362" i="3"/>
  <c r="R363" i="3"/>
  <c r="CD363" i="3"/>
  <c r="AR364" i="3"/>
  <c r="F365" i="3"/>
  <c r="BR365" i="3"/>
  <c r="AF366" i="3"/>
  <c r="CR366" i="3"/>
  <c r="BF367" i="3"/>
  <c r="T368" i="3"/>
  <c r="CF368" i="3"/>
  <c r="AT369" i="3"/>
  <c r="H370" i="3"/>
  <c r="CA212" i="3"/>
  <c r="F250" i="3"/>
  <c r="AE246" i="3"/>
  <c r="BD232" i="3"/>
  <c r="N273" i="3"/>
  <c r="CM259" i="3"/>
  <c r="P292" i="3"/>
  <c r="AP274" i="3"/>
  <c r="CG318" i="3"/>
  <c r="AZ305" i="3"/>
  <c r="AO291" i="3"/>
  <c r="AW311" i="3"/>
  <c r="CK319" i="3"/>
  <c r="CH240" i="3"/>
  <c r="CB275" i="3"/>
  <c r="DB283" i="3"/>
  <c r="F289" i="3"/>
  <c r="H294" i="3"/>
  <c r="J299" i="3"/>
  <c r="L304" i="3"/>
  <c r="N309" i="3"/>
  <c r="P314" i="3"/>
  <c r="R319" i="3"/>
  <c r="T324" i="3"/>
  <c r="AV253" i="3"/>
  <c r="BI280" i="3"/>
  <c r="BK285" i="3"/>
  <c r="BM290" i="3"/>
  <c r="BO295" i="3"/>
  <c r="BQ300" i="3"/>
  <c r="BS305" i="3"/>
  <c r="BU310" i="3"/>
  <c r="BW315" i="3"/>
  <c r="BY320" i="3"/>
  <c r="BX239" i="3"/>
  <c r="X275" i="3"/>
  <c r="CN283" i="3"/>
  <c r="CP288" i="3"/>
  <c r="CR293" i="3"/>
  <c r="CT298" i="3"/>
  <c r="CV303" i="3"/>
  <c r="CX308" i="3"/>
  <c r="CZ313" i="3"/>
  <c r="DB318" i="3"/>
  <c r="F324" i="3"/>
  <c r="BL253" i="3"/>
  <c r="BK280" i="3"/>
  <c r="BM285" i="3"/>
  <c r="BO290" i="3"/>
  <c r="BQ295" i="3"/>
  <c r="BS300" i="3"/>
  <c r="BU305" i="3"/>
  <c r="BW310" i="3"/>
  <c r="BY315" i="3"/>
  <c r="CA320" i="3"/>
  <c r="AD326" i="3"/>
  <c r="AF331" i="3"/>
  <c r="AH336" i="3"/>
  <c r="AJ341" i="3"/>
  <c r="AL346" i="3"/>
  <c r="AN351" i="3"/>
  <c r="AP356" i="3"/>
  <c r="AR361" i="3"/>
  <c r="AT366" i="3"/>
  <c r="AV371" i="3"/>
  <c r="AX376" i="3"/>
  <c r="BU327" i="3"/>
  <c r="BW332" i="3"/>
  <c r="BY337" i="3"/>
  <c r="CA342" i="3"/>
  <c r="CC347" i="3"/>
  <c r="CE352" i="3"/>
  <c r="CG357" i="3"/>
  <c r="CI362" i="3"/>
  <c r="CK367" i="3"/>
  <c r="CM372" i="3"/>
  <c r="CO377" i="3"/>
  <c r="AL329" i="3"/>
  <c r="AN334" i="3"/>
  <c r="AP339" i="3"/>
  <c r="AR344" i="3"/>
  <c r="AT349" i="3"/>
  <c r="AJ352" i="3"/>
  <c r="CJ354" i="3"/>
  <c r="AL357" i="3"/>
  <c r="CL359" i="3"/>
  <c r="AN362" i="3"/>
  <c r="CN364" i="3"/>
  <c r="AP367" i="3"/>
  <c r="CV368" i="3"/>
  <c r="X370" i="3"/>
  <c r="R371" i="3"/>
  <c r="CT371" i="3"/>
  <c r="BX372" i="3"/>
  <c r="BR373" i="3"/>
  <c r="AV374" i="3"/>
  <c r="J375" i="3"/>
  <c r="BV375" i="3"/>
  <c r="AJ376" i="3"/>
  <c r="CV376" i="3"/>
  <c r="BO324" i="3"/>
  <c r="CI325" i="3"/>
  <c r="AW326" i="3"/>
  <c r="K327" i="3"/>
  <c r="BW327" i="3"/>
  <c r="AK328" i="3"/>
  <c r="CW328" i="3"/>
  <c r="BK329" i="3"/>
  <c r="Y330" i="3"/>
  <c r="CK330" i="3"/>
  <c r="AY331" i="3"/>
  <c r="M332" i="3"/>
  <c r="BY332" i="3"/>
  <c r="AM333" i="3"/>
  <c r="CY333" i="3"/>
  <c r="BM334" i="3"/>
  <c r="AA335" i="3"/>
  <c r="CM335" i="3"/>
  <c r="BA336" i="3"/>
  <c r="O337" i="3"/>
  <c r="CA337" i="3"/>
  <c r="AO338" i="3"/>
  <c r="DA338" i="3"/>
  <c r="BO339" i="3"/>
  <c r="AC340" i="3"/>
  <c r="CO340" i="3"/>
  <c r="BC341" i="3"/>
  <c r="Q342" i="3"/>
  <c r="CC342" i="3"/>
  <c r="AQ343" i="3"/>
  <c r="E344" i="3"/>
  <c r="BQ344" i="3"/>
  <c r="AE345" i="3"/>
  <c r="CQ345" i="3"/>
  <c r="BE346" i="3"/>
  <c r="S347" i="3"/>
  <c r="CE347" i="3"/>
  <c r="AS348" i="3"/>
  <c r="G349" i="3"/>
  <c r="BS349" i="3"/>
  <c r="AG350" i="3"/>
  <c r="CS350" i="3"/>
  <c r="BG351" i="3"/>
  <c r="U352" i="3"/>
  <c r="CG352" i="3"/>
  <c r="AU353" i="3"/>
  <c r="I354" i="3"/>
  <c r="BU354" i="3"/>
  <c r="AI355" i="3"/>
  <c r="CU355" i="3"/>
  <c r="BI356" i="3"/>
  <c r="W357" i="3"/>
  <c r="CI357" i="3"/>
  <c r="AW358" i="3"/>
  <c r="K359" i="3"/>
  <c r="BW359" i="3"/>
  <c r="AK360" i="3"/>
  <c r="CW360" i="3"/>
  <c r="BK361" i="3"/>
  <c r="Y362" i="3"/>
  <c r="CK362" i="3"/>
  <c r="AY363" i="3"/>
  <c r="M364" i="3"/>
  <c r="BY364" i="3"/>
  <c r="AM365" i="3"/>
  <c r="CY365" i="3"/>
  <c r="BM366" i="3"/>
  <c r="AA367" i="3"/>
  <c r="CM367" i="3"/>
  <c r="BA368" i="3"/>
  <c r="O369" i="3"/>
  <c r="CA369" i="3"/>
  <c r="AO370" i="3"/>
  <c r="DA370" i="3"/>
  <c r="BO371" i="3"/>
  <c r="AC372" i="3"/>
  <c r="CO372" i="3"/>
  <c r="BC373" i="3"/>
  <c r="Q374" i="3"/>
  <c r="CC374" i="3"/>
  <c r="AQ375" i="3"/>
  <c r="E376" i="3"/>
  <c r="BQ376" i="3"/>
  <c r="CR323" i="3"/>
  <c r="AE325" i="3"/>
  <c r="R326" i="3"/>
  <c r="CD326" i="3"/>
  <c r="AR327" i="3"/>
  <c r="F328" i="3"/>
  <c r="BR328" i="3"/>
  <c r="AF329" i="3"/>
  <c r="CR329" i="3"/>
  <c r="BF330" i="3"/>
  <c r="T331" i="3"/>
  <c r="CF331" i="3"/>
  <c r="AT332" i="3"/>
  <c r="H333" i="3"/>
  <c r="BT333" i="3"/>
  <c r="AH334" i="3"/>
  <c r="CT334" i="3"/>
  <c r="BH335" i="3"/>
  <c r="V336" i="3"/>
  <c r="CH336" i="3"/>
  <c r="AV337" i="3"/>
  <c r="J338" i="3"/>
  <c r="BV338" i="3"/>
  <c r="AJ339" i="3"/>
  <c r="CV339" i="3"/>
  <c r="BJ340" i="3"/>
  <c r="X341" i="3"/>
  <c r="CJ341" i="3"/>
  <c r="AX342" i="3"/>
  <c r="L343" i="3"/>
  <c r="BX343" i="3"/>
  <c r="AL344" i="3"/>
  <c r="CX344" i="3"/>
  <c r="BL345" i="3"/>
  <c r="Z346" i="3"/>
  <c r="CL346" i="3"/>
  <c r="AZ347" i="3"/>
  <c r="N348" i="3"/>
  <c r="BZ348" i="3"/>
  <c r="AN349" i="3"/>
  <c r="CZ349" i="3"/>
  <c r="BN350" i="3"/>
  <c r="AB351" i="3"/>
  <c r="CN351" i="3"/>
  <c r="BB352" i="3"/>
  <c r="P353" i="3"/>
  <c r="CB353" i="3"/>
  <c r="AP354" i="3"/>
  <c r="DB354" i="3"/>
  <c r="BP355" i="3"/>
  <c r="AD356" i="3"/>
  <c r="CP356" i="3"/>
  <c r="BD357" i="3"/>
  <c r="R358" i="3"/>
  <c r="CD358" i="3"/>
  <c r="AR359" i="3"/>
  <c r="F360" i="3"/>
  <c r="BR360" i="3"/>
  <c r="AF361" i="3"/>
  <c r="CR361" i="3"/>
  <c r="BF362" i="3"/>
  <c r="T363" i="3"/>
  <c r="CF363" i="3"/>
  <c r="AT364" i="3"/>
  <c r="H365" i="3"/>
  <c r="BT365" i="3"/>
  <c r="AH366" i="3"/>
  <c r="CT366" i="3"/>
  <c r="BH367" i="3"/>
  <c r="V368" i="3"/>
  <c r="CH368" i="3"/>
  <c r="AV369" i="3"/>
  <c r="J370" i="3"/>
  <c r="BV370" i="3"/>
  <c r="AJ371" i="3"/>
  <c r="CV371" i="3"/>
  <c r="BJ372" i="3"/>
  <c r="X373" i="3"/>
  <c r="CJ373" i="3"/>
  <c r="AX374" i="3"/>
  <c r="L375" i="3"/>
  <c r="BX375" i="3"/>
  <c r="AL376" i="3"/>
  <c r="CX376" i="3"/>
  <c r="BL377" i="3"/>
  <c r="Z378" i="3"/>
  <c r="BC324" i="3"/>
  <c r="CA325" i="3"/>
  <c r="AQ326" i="3"/>
  <c r="E327" i="3"/>
  <c r="BQ327" i="3"/>
  <c r="AE328" i="3"/>
  <c r="CQ328" i="3"/>
  <c r="BE329" i="3"/>
  <c r="S330" i="3"/>
  <c r="CE330" i="3"/>
  <c r="AS331" i="3"/>
  <c r="G332" i="3"/>
  <c r="BS332" i="3"/>
  <c r="AG333" i="3"/>
  <c r="CS333" i="3"/>
  <c r="BG334" i="3"/>
  <c r="U335" i="3"/>
  <c r="CG335" i="3"/>
  <c r="AU336" i="3"/>
  <c r="I337" i="3"/>
  <c r="BU337" i="3"/>
  <c r="AI338" i="3"/>
  <c r="CU338" i="3"/>
  <c r="BI339" i="3"/>
  <c r="W340" i="3"/>
  <c r="CI340" i="3"/>
  <c r="AW341" i="3"/>
  <c r="K342" i="3"/>
  <c r="BW342" i="3"/>
  <c r="AK343" i="3"/>
  <c r="CW343" i="3"/>
  <c r="BK344" i="3"/>
  <c r="Y345" i="3"/>
  <c r="CK345" i="3"/>
  <c r="AY346" i="3"/>
  <c r="M347" i="3"/>
  <c r="BY347" i="3"/>
  <c r="AM348" i="3"/>
  <c r="CY348" i="3"/>
  <c r="BM349" i="3"/>
  <c r="AA350" i="3"/>
  <c r="CM350" i="3"/>
  <c r="BA351" i="3"/>
  <c r="O352" i="3"/>
  <c r="CA352" i="3"/>
  <c r="AO353" i="3"/>
  <c r="DA353" i="3"/>
  <c r="BO354" i="3"/>
  <c r="AC355" i="3"/>
  <c r="CO355" i="3"/>
  <c r="BC356" i="3"/>
  <c r="Q357" i="3"/>
  <c r="CC357" i="3"/>
  <c r="AQ358" i="3"/>
  <c r="E359" i="3"/>
  <c r="BQ359" i="3"/>
  <c r="AE360" i="3"/>
  <c r="CQ360" i="3"/>
  <c r="BE361" i="3"/>
  <c r="S362" i="3"/>
  <c r="CE362" i="3"/>
  <c r="AS363" i="3"/>
  <c r="G364" i="3"/>
  <c r="BS364" i="3"/>
  <c r="AG365" i="3"/>
  <c r="CS365" i="3"/>
  <c r="BG366" i="3"/>
  <c r="U367" i="3"/>
  <c r="CG367" i="3"/>
  <c r="AU368" i="3"/>
  <c r="I369" i="3"/>
  <c r="BU369" i="3"/>
  <c r="AI370" i="3"/>
  <c r="CU370" i="3"/>
  <c r="BI371" i="3"/>
  <c r="W372" i="3"/>
  <c r="CI372" i="3"/>
  <c r="AW373" i="3"/>
  <c r="K374" i="3"/>
  <c r="BW374" i="3"/>
  <c r="AK375" i="3"/>
  <c r="CW375" i="3"/>
  <c r="BK376" i="3"/>
  <c r="Y377" i="3"/>
  <c r="CK377" i="3"/>
  <c r="Z324" i="3"/>
  <c r="AZ325" i="3"/>
  <c r="AB326" i="3"/>
  <c r="CN326" i="3"/>
  <c r="BB327" i="3"/>
  <c r="P328" i="3"/>
  <c r="CB328" i="3"/>
  <c r="AP329" i="3"/>
  <c r="DB329" i="3"/>
  <c r="BP330" i="3"/>
  <c r="AD331" i="3"/>
  <c r="CP331" i="3"/>
  <c r="BD332" i="3"/>
  <c r="R333" i="3"/>
  <c r="CD333" i="3"/>
  <c r="AR334" i="3"/>
  <c r="F335" i="3"/>
  <c r="BR335" i="3"/>
  <c r="AF336" i="3"/>
  <c r="CR336" i="3"/>
  <c r="BF337" i="3"/>
  <c r="T338" i="3"/>
  <c r="CF338" i="3"/>
  <c r="AT339" i="3"/>
  <c r="H340" i="3"/>
  <c r="BT340" i="3"/>
  <c r="AH341" i="3"/>
  <c r="CT341" i="3"/>
  <c r="BH342" i="3"/>
  <c r="V343" i="3"/>
  <c r="CH343" i="3"/>
  <c r="AV344" i="3"/>
  <c r="J345" i="3"/>
  <c r="BV345" i="3"/>
  <c r="AJ346" i="3"/>
  <c r="CV346" i="3"/>
  <c r="BJ347" i="3"/>
  <c r="X348" i="3"/>
  <c r="CJ348" i="3"/>
  <c r="AX349" i="3"/>
  <c r="L350" i="3"/>
  <c r="BX350" i="3"/>
  <c r="AL351" i="3"/>
  <c r="CX351" i="3"/>
  <c r="BL352" i="3"/>
  <c r="Z353" i="3"/>
  <c r="CL353" i="3"/>
  <c r="AZ354" i="3"/>
  <c r="N355" i="3"/>
  <c r="BZ355" i="3"/>
  <c r="AN356" i="3"/>
  <c r="CZ356" i="3"/>
  <c r="BN357" i="3"/>
  <c r="AB358" i="3"/>
  <c r="CN358" i="3"/>
  <c r="BB359" i="3"/>
  <c r="P360" i="3"/>
  <c r="CB360" i="3"/>
  <c r="AP361" i="3"/>
  <c r="DB361" i="3"/>
  <c r="BP362" i="3"/>
  <c r="AD363" i="3"/>
  <c r="CP363" i="3"/>
  <c r="BD364" i="3"/>
  <c r="R365" i="3"/>
  <c r="CD365" i="3"/>
  <c r="AR366" i="3"/>
  <c r="F367" i="3"/>
  <c r="BR367" i="3"/>
  <c r="AF368" i="3"/>
  <c r="CR368" i="3"/>
  <c r="BF369" i="3"/>
  <c r="T370" i="3"/>
  <c r="CF370" i="3"/>
  <c r="AT371" i="3"/>
  <c r="H372" i="3"/>
  <c r="BT372" i="3"/>
  <c r="AO323" i="3"/>
  <c r="E325" i="3"/>
  <c r="E326" i="3"/>
  <c r="BQ326" i="3"/>
  <c r="AE327" i="3"/>
  <c r="CQ327" i="3"/>
  <c r="BE328" i="3"/>
  <c r="S329" i="3"/>
  <c r="CE329" i="3"/>
  <c r="AS330" i="3"/>
  <c r="G331" i="3"/>
  <c r="BS331" i="3"/>
  <c r="AG332" i="3"/>
  <c r="CS332" i="3"/>
  <c r="BG333" i="3"/>
  <c r="U334" i="3"/>
  <c r="CG334" i="3"/>
  <c r="AU335" i="3"/>
  <c r="I336" i="3"/>
  <c r="BU336" i="3"/>
  <c r="AI337" i="3"/>
  <c r="CU337" i="3"/>
  <c r="BI338" i="3"/>
  <c r="W339" i="3"/>
  <c r="CI339" i="3"/>
  <c r="AW340" i="3"/>
  <c r="K341" i="3"/>
  <c r="BW341" i="3"/>
  <c r="AK342" i="3"/>
  <c r="CW342" i="3"/>
  <c r="BK343" i="3"/>
  <c r="Y344" i="3"/>
  <c r="CK344" i="3"/>
  <c r="AY345" i="3"/>
  <c r="M346" i="3"/>
  <c r="BY346" i="3"/>
  <c r="AM347" i="3"/>
  <c r="CY347" i="3"/>
  <c r="BM348" i="3"/>
  <c r="AA349" i="3"/>
  <c r="CM349" i="3"/>
  <c r="BA350" i="3"/>
  <c r="O351" i="3"/>
  <c r="CA351" i="3"/>
  <c r="AO352" i="3"/>
  <c r="DA352" i="3"/>
  <c r="BO353" i="3"/>
  <c r="AC354" i="3"/>
  <c r="CO354" i="3"/>
  <c r="BC355" i="3"/>
  <c r="Q356" i="3"/>
  <c r="CC356" i="3"/>
  <c r="AQ357" i="3"/>
  <c r="E358" i="3"/>
  <c r="BQ358" i="3"/>
  <c r="AE359" i="3"/>
  <c r="CQ359" i="3"/>
  <c r="BE360" i="3"/>
  <c r="S361" i="3"/>
  <c r="CE361" i="3"/>
  <c r="AS362" i="3"/>
  <c r="G363" i="3"/>
  <c r="BS363" i="3"/>
  <c r="AG364" i="3"/>
  <c r="CS364" i="3"/>
  <c r="BG365" i="3"/>
  <c r="U366" i="3"/>
  <c r="CG366" i="3"/>
  <c r="AU367" i="3"/>
  <c r="I368" i="3"/>
  <c r="BU368" i="3"/>
  <c r="AI369" i="3"/>
  <c r="CU369" i="3"/>
  <c r="BI370" i="3"/>
  <c r="W371" i="3"/>
  <c r="CI371" i="3"/>
  <c r="AW372" i="3"/>
  <c r="K373" i="3"/>
  <c r="CN374" i="3"/>
  <c r="Z377" i="3"/>
  <c r="AQ378" i="3"/>
  <c r="F379" i="3"/>
  <c r="BR379" i="3"/>
  <c r="AF380" i="3"/>
  <c r="CR380" i="3"/>
  <c r="BF381" i="3"/>
  <c r="BW381" i="3"/>
  <c r="CD380" i="3"/>
  <c r="E380" i="3"/>
  <c r="AU375" i="3"/>
  <c r="O380" i="3"/>
  <c r="BI374" i="3"/>
  <c r="K377" i="3"/>
  <c r="AG378" i="3"/>
  <c r="CW378" i="3"/>
  <c r="BK379" i="3"/>
  <c r="Y380" i="3"/>
  <c r="CK380" i="3"/>
  <c r="BO381" i="3"/>
  <c r="DB380" i="3"/>
  <c r="AM381" i="3"/>
  <c r="AE378" i="3"/>
  <c r="AP373" i="3"/>
  <c r="CP375" i="3"/>
  <c r="BZ377" i="3"/>
  <c r="BR378" i="3"/>
  <c r="AF379" i="3"/>
  <c r="BN380" i="3"/>
  <c r="CK381" i="3"/>
  <c r="BK375" i="3"/>
  <c r="BK377" i="3"/>
  <c r="BK378" i="3"/>
  <c r="Y379" i="3"/>
  <c r="CK379" i="3"/>
  <c r="AY380" i="3"/>
  <c r="M381" i="3"/>
  <c r="BY381" i="3"/>
  <c r="BB381" i="3"/>
  <c r="CG380" i="3"/>
  <c r="CE378" i="3"/>
  <c r="CD373" i="3"/>
  <c r="AF376" i="3"/>
  <c r="CT377" i="3"/>
  <c r="CB378" i="3"/>
  <c r="AP379" i="3"/>
  <c r="DB379" i="3"/>
  <c r="BP380" i="3"/>
  <c r="BZ381" i="3"/>
  <c r="W381" i="3"/>
  <c r="CU378" i="3"/>
  <c r="M374" i="3"/>
  <c r="BM376" i="3"/>
  <c r="M378" i="3"/>
  <c r="CK378" i="3"/>
  <c r="BO379" i="3"/>
  <c r="BG378" i="3"/>
  <c r="BF373" i="3"/>
  <c r="H376" i="3"/>
  <c r="CH377" i="3"/>
  <c r="BV378" i="3"/>
  <c r="AJ379" i="3"/>
  <c r="CV379" i="3"/>
  <c r="BJ380" i="3"/>
  <c r="BU376" i="3"/>
  <c r="I381" i="3"/>
  <c r="CC340" i="3"/>
  <c r="K357" i="3"/>
  <c r="CK360" i="3"/>
  <c r="AM363" i="3"/>
  <c r="O367" i="3"/>
  <c r="AC370" i="3"/>
  <c r="P376" i="3"/>
  <c r="BL380" i="3"/>
  <c r="BK381" i="3"/>
  <c r="AE379" i="3"/>
  <c r="CW379" i="3"/>
  <c r="CK376" i="3"/>
  <c r="CF380" i="3"/>
  <c r="J379" i="3"/>
  <c r="AY377" i="3"/>
  <c r="DB378" i="3"/>
  <c r="CK254" i="3"/>
  <c r="BJ248" i="3"/>
  <c r="K332" i="3"/>
  <c r="AV354" i="3"/>
  <c r="AN374" i="3"/>
  <c r="DA326" i="3"/>
  <c r="Q330" i="3"/>
  <c r="AE333" i="3"/>
  <c r="CE335" i="3"/>
  <c r="BS337" i="3"/>
  <c r="U340" i="3"/>
  <c r="BU342" i="3"/>
  <c r="W345" i="3"/>
  <c r="AK348" i="3"/>
  <c r="M352" i="3"/>
  <c r="BM354" i="3"/>
  <c r="CA357" i="3"/>
  <c r="BO359" i="3"/>
  <c r="Q362" i="3"/>
  <c r="AE365" i="3"/>
  <c r="CE367" i="3"/>
  <c r="AG370" i="3"/>
  <c r="I374" i="3"/>
  <c r="BI376" i="3"/>
  <c r="BV326" i="3"/>
  <c r="X329" i="3"/>
  <c r="CX332" i="3"/>
  <c r="AZ335" i="3"/>
  <c r="CZ337" i="3"/>
  <c r="P341" i="3"/>
  <c r="AD344" i="3"/>
  <c r="R346" i="3"/>
  <c r="AF349" i="3"/>
  <c r="AT352" i="3"/>
  <c r="BH355" i="3"/>
  <c r="AJ359" i="3"/>
  <c r="AX362" i="3"/>
  <c r="Z366" i="3"/>
  <c r="AN369" i="3"/>
  <c r="BB372" i="3"/>
  <c r="AD376" i="3"/>
  <c r="BM325" i="3"/>
  <c r="AW329" i="3"/>
  <c r="Y333" i="3"/>
  <c r="BY335" i="3"/>
  <c r="CM338" i="3"/>
  <c r="BO342" i="3"/>
  <c r="E347" i="3"/>
  <c r="S350" i="3"/>
  <c r="CS353" i="3"/>
  <c r="I357" i="3"/>
  <c r="W360" i="3"/>
  <c r="AK363" i="3"/>
  <c r="AY366" i="3"/>
  <c r="BM369" i="3"/>
  <c r="CA372" i="3"/>
  <c r="CO375" i="3"/>
  <c r="AJ325" i="3"/>
  <c r="BT328" i="3"/>
  <c r="V331" i="3"/>
  <c r="AJ334" i="3"/>
  <c r="AX337" i="3"/>
  <c r="CX339" i="3"/>
  <c r="BZ343" i="3"/>
  <c r="BB347" i="3"/>
  <c r="BP350" i="3"/>
  <c r="AR354" i="3"/>
  <c r="T358" i="3"/>
  <c r="CT361" i="3"/>
  <c r="AV364" i="3"/>
  <c r="X368" i="3"/>
  <c r="CX371" i="3"/>
  <c r="CU325" i="3"/>
  <c r="BW329" i="3"/>
  <c r="AY333" i="3"/>
  <c r="CY335" i="3"/>
  <c r="O339" i="3"/>
  <c r="AC342" i="3"/>
  <c r="AQ345" i="3"/>
  <c r="BC260" i="3"/>
  <c r="H255" i="3"/>
  <c r="AG251" i="3"/>
  <c r="CX237" i="3"/>
  <c r="P278" i="3"/>
  <c r="CO264" i="3"/>
  <c r="R297" i="3"/>
  <c r="BS283" i="3"/>
  <c r="CI323" i="3"/>
  <c r="BB310" i="3"/>
  <c r="CO293" i="3"/>
  <c r="CW313" i="3"/>
  <c r="AY320" i="3"/>
  <c r="CJ245" i="3"/>
  <c r="AD278" i="3"/>
  <c r="BP284" i="3"/>
  <c r="BR289" i="3"/>
  <c r="BT294" i="3"/>
  <c r="BV299" i="3"/>
  <c r="BX304" i="3"/>
  <c r="BZ309" i="3"/>
  <c r="CB314" i="3"/>
  <c r="CD319" i="3"/>
  <c r="CF324" i="3"/>
  <c r="AX258" i="3"/>
  <c r="W281" i="3"/>
  <c r="Y286" i="3"/>
  <c r="AA291" i="3"/>
  <c r="AC296" i="3"/>
  <c r="AE301" i="3"/>
  <c r="AG306" i="3"/>
  <c r="AI311" i="3"/>
  <c r="AK316" i="3"/>
  <c r="AM321" i="3"/>
  <c r="BZ244" i="3"/>
  <c r="BX277" i="3"/>
  <c r="BB284" i="3"/>
  <c r="BD289" i="3"/>
  <c r="BF294" i="3"/>
  <c r="BH299" i="3"/>
  <c r="BJ304" i="3"/>
  <c r="BL309" i="3"/>
  <c r="BN314" i="3"/>
  <c r="BP319" i="3"/>
  <c r="BR324" i="3"/>
  <c r="BN258" i="3"/>
  <c r="Y281" i="3"/>
  <c r="AA286" i="3"/>
  <c r="AC291" i="3"/>
  <c r="AE296" i="3"/>
  <c r="AG301" i="3"/>
  <c r="AI306" i="3"/>
  <c r="AK311" i="3"/>
  <c r="AM316" i="3"/>
  <c r="AO321" i="3"/>
  <c r="CP326" i="3"/>
  <c r="CR331" i="3"/>
  <c r="CT336" i="3"/>
  <c r="CV341" i="3"/>
  <c r="CX346" i="3"/>
  <c r="CZ351" i="3"/>
  <c r="DB356" i="3"/>
  <c r="F362" i="3"/>
  <c r="H367" i="3"/>
  <c r="J372" i="3"/>
  <c r="L377" i="3"/>
  <c r="AI328" i="3"/>
  <c r="AK333" i="3"/>
  <c r="AM338" i="3"/>
  <c r="AO343" i="3"/>
  <c r="AQ348" i="3"/>
  <c r="AS353" i="3"/>
  <c r="AU358" i="3"/>
  <c r="AW363" i="3"/>
  <c r="AY368" i="3"/>
  <c r="BA373" i="3"/>
  <c r="R324" i="3"/>
  <c r="CX329" i="3"/>
  <c r="CZ334" i="3"/>
  <c r="DB339" i="3"/>
  <c r="F345" i="3"/>
  <c r="H350" i="3"/>
  <c r="BH352" i="3"/>
  <c r="J355" i="3"/>
  <c r="BJ357" i="3"/>
  <c r="L360" i="3"/>
  <c r="BL362" i="3"/>
  <c r="N365" i="3"/>
  <c r="BN367" i="3"/>
  <c r="N369" i="3"/>
  <c r="AN370" i="3"/>
  <c r="Z371" i="3"/>
  <c r="DB371" i="3"/>
  <c r="CN372" i="3"/>
  <c r="BZ373" i="3"/>
  <c r="BD374" i="3"/>
  <c r="R375" i="3"/>
  <c r="CD375" i="3"/>
  <c r="AR376" i="3"/>
  <c r="F377" i="3"/>
  <c r="CE324" i="3"/>
  <c r="CQ325" i="3"/>
  <c r="BE326" i="3"/>
  <c r="S327" i="3"/>
  <c r="CE327" i="3"/>
  <c r="AS328" i="3"/>
  <c r="G329" i="3"/>
  <c r="BS329" i="3"/>
  <c r="AG330" i="3"/>
  <c r="CS330" i="3"/>
  <c r="BG331" i="3"/>
  <c r="U332" i="3"/>
  <c r="CG332" i="3"/>
  <c r="AU333" i="3"/>
  <c r="I334" i="3"/>
  <c r="BU334" i="3"/>
  <c r="AI335" i="3"/>
  <c r="CU335" i="3"/>
  <c r="BI336" i="3"/>
  <c r="W337" i="3"/>
  <c r="CI337" i="3"/>
  <c r="AW338" i="3"/>
  <c r="K339" i="3"/>
  <c r="BW339" i="3"/>
  <c r="AK340" i="3"/>
  <c r="CW340" i="3"/>
  <c r="BK341" i="3"/>
  <c r="Y342" i="3"/>
  <c r="CK342" i="3"/>
  <c r="AY343" i="3"/>
  <c r="M344" i="3"/>
  <c r="BY344" i="3"/>
  <c r="AM345" i="3"/>
  <c r="CY345" i="3"/>
  <c r="BM346" i="3"/>
  <c r="AA347" i="3"/>
  <c r="CM347" i="3"/>
  <c r="BA348" i="3"/>
  <c r="O349" i="3"/>
  <c r="CA349" i="3"/>
  <c r="AO350" i="3"/>
  <c r="DA350" i="3"/>
  <c r="BO351" i="3"/>
  <c r="AC352" i="3"/>
  <c r="CO352" i="3"/>
  <c r="BC353" i="3"/>
  <c r="Q354" i="3"/>
  <c r="CC354" i="3"/>
  <c r="AQ355" i="3"/>
  <c r="E356" i="3"/>
  <c r="BQ356" i="3"/>
  <c r="AE357" i="3"/>
  <c r="CQ357" i="3"/>
  <c r="BE358" i="3"/>
  <c r="S359" i="3"/>
  <c r="CE359" i="3"/>
  <c r="AS360" i="3"/>
  <c r="G361" i="3"/>
  <c r="BS361" i="3"/>
  <c r="AG362" i="3"/>
  <c r="CS362" i="3"/>
  <c r="BG363" i="3"/>
  <c r="U364" i="3"/>
  <c r="CG364" i="3"/>
  <c r="AU365" i="3"/>
  <c r="I366" i="3"/>
  <c r="BU366" i="3"/>
  <c r="AI367" i="3"/>
  <c r="CU367" i="3"/>
  <c r="BI368" i="3"/>
  <c r="W369" i="3"/>
  <c r="CI369" i="3"/>
  <c r="AW370" i="3"/>
  <c r="K371" i="3"/>
  <c r="BW371" i="3"/>
  <c r="AK372" i="3"/>
  <c r="CW372" i="3"/>
  <c r="BK373" i="3"/>
  <c r="Y374" i="3"/>
  <c r="CK374" i="3"/>
  <c r="AY375" i="3"/>
  <c r="M376" i="3"/>
  <c r="BY376" i="3"/>
  <c r="U324" i="3"/>
  <c r="AU325" i="3"/>
  <c r="Z326" i="3"/>
  <c r="CL326" i="3"/>
  <c r="AZ327" i="3"/>
  <c r="N328" i="3"/>
  <c r="BZ328" i="3"/>
  <c r="AN329" i="3"/>
  <c r="CZ329" i="3"/>
  <c r="BN330" i="3"/>
  <c r="AB331" i="3"/>
  <c r="CN331" i="3"/>
  <c r="BB332" i="3"/>
  <c r="P333" i="3"/>
  <c r="CB333" i="3"/>
  <c r="AP334" i="3"/>
  <c r="DB334" i="3"/>
  <c r="BP335" i="3"/>
  <c r="AD336" i="3"/>
  <c r="CP336" i="3"/>
  <c r="BD337" i="3"/>
  <c r="R338" i="3"/>
  <c r="CD338" i="3"/>
  <c r="AR339" i="3"/>
  <c r="F340" i="3"/>
  <c r="BR340" i="3"/>
  <c r="AF341" i="3"/>
  <c r="CR341" i="3"/>
  <c r="BF342" i="3"/>
  <c r="T343" i="3"/>
  <c r="CF343" i="3"/>
  <c r="AT344" i="3"/>
  <c r="H345" i="3"/>
  <c r="BT345" i="3"/>
  <c r="AH346" i="3"/>
  <c r="CT346" i="3"/>
  <c r="BH347" i="3"/>
  <c r="V348" i="3"/>
  <c r="CH348" i="3"/>
  <c r="AV349" i="3"/>
  <c r="J350" i="3"/>
  <c r="BV350" i="3"/>
  <c r="AJ351" i="3"/>
  <c r="CV351" i="3"/>
  <c r="BJ352" i="3"/>
  <c r="X353" i="3"/>
  <c r="CJ353" i="3"/>
  <c r="AX354" i="3"/>
  <c r="L355" i="3"/>
  <c r="BX355" i="3"/>
  <c r="AL356" i="3"/>
  <c r="CX356" i="3"/>
  <c r="BL357" i="3"/>
  <c r="Z358" i="3"/>
  <c r="CL358" i="3"/>
  <c r="AZ359" i="3"/>
  <c r="N360" i="3"/>
  <c r="BZ360" i="3"/>
  <c r="AN361" i="3"/>
  <c r="CZ361" i="3"/>
  <c r="BN362" i="3"/>
  <c r="AB363" i="3"/>
  <c r="CN363" i="3"/>
  <c r="BB364" i="3"/>
  <c r="P365" i="3"/>
  <c r="CB365" i="3"/>
  <c r="AP366" i="3"/>
  <c r="DB366" i="3"/>
  <c r="BP367" i="3"/>
  <c r="AD368" i="3"/>
  <c r="CP368" i="3"/>
  <c r="BD369" i="3"/>
  <c r="R370" i="3"/>
  <c r="CD370" i="3"/>
  <c r="AR371" i="3"/>
  <c r="F372" i="3"/>
  <c r="BR372" i="3"/>
  <c r="AF373" i="3"/>
  <c r="CR373" i="3"/>
  <c r="BF374" i="3"/>
  <c r="T375" i="3"/>
  <c r="CF375" i="3"/>
  <c r="AT376" i="3"/>
  <c r="H377" i="3"/>
  <c r="BT377" i="3"/>
  <c r="AH378" i="3"/>
  <c r="BS324" i="3"/>
  <c r="CK325" i="3"/>
  <c r="AY326" i="3"/>
  <c r="M327" i="3"/>
  <c r="BY327" i="3"/>
  <c r="AM328" i="3"/>
  <c r="CY328" i="3"/>
  <c r="BM329" i="3"/>
  <c r="AA330" i="3"/>
  <c r="CM330" i="3"/>
  <c r="BA331" i="3"/>
  <c r="O332" i="3"/>
  <c r="CA332" i="3"/>
  <c r="AO333" i="3"/>
  <c r="DA333" i="3"/>
  <c r="BO334" i="3"/>
  <c r="AC335" i="3"/>
  <c r="CO335" i="3"/>
  <c r="BC336" i="3"/>
  <c r="Q337" i="3"/>
  <c r="CC337" i="3"/>
  <c r="AQ338" i="3"/>
  <c r="E339" i="3"/>
  <c r="BQ339" i="3"/>
  <c r="AE340" i="3"/>
  <c r="CQ340" i="3"/>
  <c r="BE341" i="3"/>
  <c r="S342" i="3"/>
  <c r="CE342" i="3"/>
  <c r="AS343" i="3"/>
  <c r="G344" i="3"/>
  <c r="BS344" i="3"/>
  <c r="AG345" i="3"/>
  <c r="CS345" i="3"/>
  <c r="BG346" i="3"/>
  <c r="U347" i="3"/>
  <c r="CG347" i="3"/>
  <c r="AU348" i="3"/>
  <c r="I349" i="3"/>
  <c r="BU349" i="3"/>
  <c r="AI350" i="3"/>
  <c r="CU350" i="3"/>
  <c r="BI351" i="3"/>
  <c r="W352" i="3"/>
  <c r="CI352" i="3"/>
  <c r="AW353" i="3"/>
  <c r="K354" i="3"/>
  <c r="BW354" i="3"/>
  <c r="AK355" i="3"/>
  <c r="CW355" i="3"/>
  <c r="BK356" i="3"/>
  <c r="Y357" i="3"/>
  <c r="CK357" i="3"/>
  <c r="AY358" i="3"/>
  <c r="M359" i="3"/>
  <c r="BY359" i="3"/>
  <c r="AM360" i="3"/>
  <c r="CY360" i="3"/>
  <c r="BM361" i="3"/>
  <c r="AA362" i="3"/>
  <c r="CM362" i="3"/>
  <c r="BA363" i="3"/>
  <c r="O364" i="3"/>
  <c r="CA364" i="3"/>
  <c r="AO365" i="3"/>
  <c r="DA365" i="3"/>
  <c r="BO366" i="3"/>
  <c r="AC367" i="3"/>
  <c r="CO367" i="3"/>
  <c r="BC368" i="3"/>
  <c r="Q369" i="3"/>
  <c r="CC369" i="3"/>
  <c r="AQ370" i="3"/>
  <c r="E371" i="3"/>
  <c r="BQ371" i="3"/>
  <c r="AE372" i="3"/>
  <c r="CQ372" i="3"/>
  <c r="BE373" i="3"/>
  <c r="S374" i="3"/>
  <c r="CE374" i="3"/>
  <c r="AS375" i="3"/>
  <c r="G376" i="3"/>
  <c r="BS376" i="3"/>
  <c r="AG377" i="3"/>
  <c r="CS377" i="3"/>
  <c r="AP324" i="3"/>
  <c r="BP325" i="3"/>
  <c r="AJ326" i="3"/>
  <c r="CV326" i="3"/>
  <c r="BJ327" i="3"/>
  <c r="X328" i="3"/>
  <c r="CJ328" i="3"/>
  <c r="AX329" i="3"/>
  <c r="L330" i="3"/>
  <c r="BX330" i="3"/>
  <c r="AL331" i="3"/>
  <c r="CX331" i="3"/>
  <c r="BL332" i="3"/>
  <c r="Z333" i="3"/>
  <c r="CL333" i="3"/>
  <c r="AZ334" i="3"/>
  <c r="N335" i="3"/>
  <c r="BZ335" i="3"/>
  <c r="AN336" i="3"/>
  <c r="CZ336" i="3"/>
  <c r="BN337" i="3"/>
  <c r="AB338" i="3"/>
  <c r="CN338" i="3"/>
  <c r="BB339" i="3"/>
  <c r="P340" i="3"/>
  <c r="CB340" i="3"/>
  <c r="AP341" i="3"/>
  <c r="DB341" i="3"/>
  <c r="BP342" i="3"/>
  <c r="AD343" i="3"/>
  <c r="CP343" i="3"/>
  <c r="BD344" i="3"/>
  <c r="R345" i="3"/>
  <c r="CD345" i="3"/>
  <c r="AR346" i="3"/>
  <c r="F347" i="3"/>
  <c r="BR347" i="3"/>
  <c r="AF348" i="3"/>
  <c r="CR348" i="3"/>
  <c r="BF349" i="3"/>
  <c r="T350" i="3"/>
  <c r="CF350" i="3"/>
  <c r="AT351" i="3"/>
  <c r="H352" i="3"/>
  <c r="BT352" i="3"/>
  <c r="AH353" i="3"/>
  <c r="CT353" i="3"/>
  <c r="BH354" i="3"/>
  <c r="V355" i="3"/>
  <c r="CH355" i="3"/>
  <c r="AV356" i="3"/>
  <c r="J357" i="3"/>
  <c r="BV357" i="3"/>
  <c r="AJ358" i="3"/>
  <c r="CV358" i="3"/>
  <c r="BJ359" i="3"/>
  <c r="X360" i="3"/>
  <c r="CJ360" i="3"/>
  <c r="AX361" i="3"/>
  <c r="L362" i="3"/>
  <c r="BX362" i="3"/>
  <c r="AL363" i="3"/>
  <c r="CX363" i="3"/>
  <c r="BL364" i="3"/>
  <c r="Z365" i="3"/>
  <c r="CL365" i="3"/>
  <c r="AZ366" i="3"/>
  <c r="N367" i="3"/>
  <c r="BZ367" i="3"/>
  <c r="AN368" i="3"/>
  <c r="CZ368" i="3"/>
  <c r="BN369" i="3"/>
  <c r="AB370" i="3"/>
  <c r="CN370" i="3"/>
  <c r="BB371" i="3"/>
  <c r="P372" i="3"/>
  <c r="CB372" i="3"/>
  <c r="BU323" i="3"/>
  <c r="U325" i="3"/>
  <c r="M326" i="3"/>
  <c r="BY326" i="3"/>
  <c r="AM327" i="3"/>
  <c r="CY327" i="3"/>
  <c r="BM328" i="3"/>
  <c r="AA329" i="3"/>
  <c r="CM329" i="3"/>
  <c r="BA330" i="3"/>
  <c r="O331" i="3"/>
  <c r="CA331" i="3"/>
  <c r="AO332" i="3"/>
  <c r="DA332" i="3"/>
  <c r="BO333" i="3"/>
  <c r="AC334" i="3"/>
  <c r="CO334" i="3"/>
  <c r="BC335" i="3"/>
  <c r="Q336" i="3"/>
  <c r="CC336" i="3"/>
  <c r="AQ337" i="3"/>
  <c r="E338" i="3"/>
  <c r="BQ338" i="3"/>
  <c r="AE339" i="3"/>
  <c r="CQ339" i="3"/>
  <c r="BE340" i="3"/>
  <c r="S341" i="3"/>
  <c r="CE341" i="3"/>
  <c r="AS342" i="3"/>
  <c r="G343" i="3"/>
  <c r="BS343" i="3"/>
  <c r="AG344" i="3"/>
  <c r="CS344" i="3"/>
  <c r="BG345" i="3"/>
  <c r="U346" i="3"/>
  <c r="CG346" i="3"/>
  <c r="AU347" i="3"/>
  <c r="I348" i="3"/>
  <c r="BU348" i="3"/>
  <c r="AI349" i="3"/>
  <c r="CU349" i="3"/>
  <c r="BI350" i="3"/>
  <c r="W351" i="3"/>
  <c r="CI351" i="3"/>
  <c r="AW352" i="3"/>
  <c r="K353" i="3"/>
  <c r="BW353" i="3"/>
  <c r="AK354" i="3"/>
  <c r="CW354" i="3"/>
  <c r="BK355" i="3"/>
  <c r="Y356" i="3"/>
  <c r="CK356" i="3"/>
  <c r="AY357" i="3"/>
  <c r="M358" i="3"/>
  <c r="BY358" i="3"/>
  <c r="AM359" i="3"/>
  <c r="CY359" i="3"/>
  <c r="BM360" i="3"/>
  <c r="AA361" i="3"/>
  <c r="CM361" i="3"/>
  <c r="BA362" i="3"/>
  <c r="O363" i="3"/>
  <c r="CA363" i="3"/>
  <c r="AO364" i="3"/>
  <c r="DA364" i="3"/>
  <c r="BO365" i="3"/>
  <c r="AC366" i="3"/>
  <c r="CO366" i="3"/>
  <c r="BC367" i="3"/>
  <c r="Q368" i="3"/>
  <c r="CC368" i="3"/>
  <c r="AQ369" i="3"/>
  <c r="E370" i="3"/>
  <c r="BQ370" i="3"/>
  <c r="AE371" i="3"/>
  <c r="CQ371" i="3"/>
  <c r="BE372" i="3"/>
  <c r="S373" i="3"/>
  <c r="V375" i="3"/>
  <c r="AP377" i="3"/>
  <c r="AZ378" i="3"/>
  <c r="N379" i="3"/>
  <c r="BZ379" i="3"/>
  <c r="AN380" i="3"/>
  <c r="CZ380" i="3"/>
  <c r="BN381" i="3"/>
  <c r="CE381" i="3"/>
  <c r="CT380" i="3"/>
  <c r="AS380" i="3"/>
  <c r="CA375" i="3"/>
  <c r="BK380" i="3"/>
  <c r="CO374" i="3"/>
  <c r="AA377" i="3"/>
  <c r="AR378" i="3"/>
  <c r="G379" i="3"/>
  <c r="BS379" i="3"/>
  <c r="AG380" i="3"/>
  <c r="CS380" i="3"/>
  <c r="CM381" i="3"/>
  <c r="T381" i="3"/>
  <c r="CQ381" i="3"/>
  <c r="BO378" i="3"/>
  <c r="BV373" i="3"/>
  <c r="X376" i="3"/>
  <c r="CP377" i="3"/>
  <c r="BZ378" i="3"/>
  <c r="AN379" i="3"/>
  <c r="AJ381" i="3"/>
  <c r="AQ373" i="3"/>
  <c r="CQ375" i="3"/>
  <c r="CA377" i="3"/>
  <c r="BS378" i="3"/>
  <c r="AG379" i="3"/>
  <c r="CS379" i="3"/>
  <c r="BG380" i="3"/>
  <c r="U381" i="3"/>
  <c r="CG381" i="3"/>
  <c r="BR381" i="3"/>
  <c r="AE381" i="3"/>
  <c r="AC379" i="3"/>
  <c r="L374" i="3"/>
  <c r="BL376" i="3"/>
  <c r="L378" i="3"/>
  <c r="CJ378" i="3"/>
  <c r="AX379" i="3"/>
  <c r="L380" i="3"/>
  <c r="BX380" i="3"/>
  <c r="CX381" i="3"/>
  <c r="AU381" i="3"/>
  <c r="AS379" i="3"/>
  <c r="AS374" i="3"/>
  <c r="CS376" i="3"/>
  <c r="AB378" i="3"/>
  <c r="CS378" i="3"/>
  <c r="CE379" i="3"/>
  <c r="U379" i="3"/>
  <c r="CL373" i="3"/>
  <c r="AN376" i="3"/>
  <c r="CX377" i="3"/>
  <c r="CD378" i="3"/>
  <c r="AR379" i="3"/>
  <c r="F380" i="3"/>
  <c r="BR380" i="3"/>
  <c r="CI377" i="3"/>
  <c r="AW381" i="3"/>
  <c r="AQ341" i="3"/>
  <c r="AW356" i="3"/>
  <c r="BK359" i="3"/>
  <c r="BY362" i="3"/>
  <c r="AA365" i="3"/>
  <c r="CA367" i="3"/>
  <c r="BO369" i="3"/>
  <c r="BC371" i="3"/>
  <c r="BN373" i="3"/>
  <c r="AL379" i="3"/>
  <c r="CL381" i="3"/>
  <c r="Q378" i="3"/>
  <c r="CI375" i="3"/>
  <c r="CQ379" i="3"/>
  <c r="S381" i="3"/>
  <c r="BP374" i="3"/>
  <c r="CX378" i="3"/>
  <c r="AK374" i="3"/>
  <c r="CQ378" i="3"/>
  <c r="CE380" i="3"/>
  <c r="CB381" i="3"/>
  <c r="F375" i="3"/>
  <c r="BV379" i="3"/>
  <c r="F381" i="3"/>
  <c r="AM375" i="3"/>
  <c r="AI379" i="3"/>
  <c r="CF374" i="3"/>
  <c r="BP379" i="3"/>
  <c r="CP380" i="3"/>
  <c r="O219" i="3"/>
  <c r="CH370" i="3"/>
  <c r="CO328" i="3"/>
  <c r="AM353" i="3"/>
  <c r="BG371" i="3"/>
  <c r="AL332" i="3"/>
  <c r="DB342" i="3"/>
  <c r="BF350" i="3"/>
  <c r="J358" i="3"/>
  <c r="BX363" i="3"/>
  <c r="BZ368" i="3"/>
  <c r="CB373" i="3"/>
  <c r="BD377" i="3"/>
  <c r="W328" i="3"/>
  <c r="CW331" i="3"/>
  <c r="AM336" i="3"/>
  <c r="CA340" i="3"/>
  <c r="BC344" i="3"/>
  <c r="AE348" i="3"/>
  <c r="G352" i="3"/>
  <c r="AU356" i="3"/>
  <c r="CI360" i="3"/>
  <c r="Y365" i="3"/>
  <c r="CY368" i="3"/>
  <c r="AO373" i="3"/>
  <c r="CC377" i="3"/>
  <c r="H328" i="3"/>
  <c r="AV332" i="3"/>
  <c r="CJ336" i="3"/>
  <c r="Z341" i="3"/>
  <c r="CZ344" i="3"/>
  <c r="CB348" i="3"/>
  <c r="BD352" i="3"/>
  <c r="AF356" i="3"/>
  <c r="AH361" i="3"/>
  <c r="BV365" i="3"/>
  <c r="L370" i="3"/>
  <c r="W327" i="3"/>
  <c r="CW330" i="3"/>
  <c r="AM335" i="3"/>
  <c r="CA339" i="3"/>
  <c r="Q344" i="3"/>
  <c r="V247" i="3"/>
  <c r="J260" i="3"/>
  <c r="AI256" i="3"/>
  <c r="CZ242" i="3"/>
  <c r="CX223" i="3"/>
  <c r="CQ269" i="3"/>
  <c r="T302" i="3"/>
  <c r="BU288" i="3"/>
  <c r="CV251" i="3"/>
  <c r="BD315" i="3"/>
  <c r="AQ296" i="3"/>
  <c r="K316" i="3"/>
  <c r="M321" i="3"/>
  <c r="CL250" i="3"/>
  <c r="AB280" i="3"/>
  <c r="AD285" i="3"/>
  <c r="AF290" i="3"/>
  <c r="AH295" i="3"/>
  <c r="AJ300" i="3"/>
  <c r="AL305" i="3"/>
  <c r="AN310" i="3"/>
  <c r="AP315" i="3"/>
  <c r="AR320" i="3"/>
  <c r="AT325" i="3"/>
  <c r="AZ263" i="3"/>
  <c r="CI281" i="3"/>
  <c r="CK286" i="3"/>
  <c r="CM291" i="3"/>
  <c r="CO296" i="3"/>
  <c r="CQ301" i="3"/>
  <c r="CS306" i="3"/>
  <c r="CU311" i="3"/>
  <c r="CW316" i="3"/>
  <c r="CY321" i="3"/>
  <c r="CB249" i="3"/>
  <c r="N280" i="3"/>
  <c r="P285" i="3"/>
  <c r="R290" i="3"/>
  <c r="T295" i="3"/>
  <c r="V300" i="3"/>
  <c r="X305" i="3"/>
  <c r="Z310" i="3"/>
  <c r="AB315" i="3"/>
  <c r="AD320" i="3"/>
  <c r="AF325" i="3"/>
  <c r="BP263" i="3"/>
  <c r="CK281" i="3"/>
  <c r="CM286" i="3"/>
  <c r="CO291" i="3"/>
  <c r="CQ296" i="3"/>
  <c r="CS301" i="3"/>
  <c r="CU306" i="3"/>
  <c r="CW311" i="3"/>
  <c r="CY316" i="3"/>
  <c r="DA321" i="3"/>
  <c r="BD327" i="3"/>
  <c r="BF332" i="3"/>
  <c r="BH337" i="3"/>
  <c r="BJ342" i="3"/>
  <c r="BL347" i="3"/>
  <c r="BN352" i="3"/>
  <c r="BP357" i="3"/>
  <c r="BR362" i="3"/>
  <c r="BT367" i="3"/>
  <c r="BV372" i="3"/>
  <c r="BX377" i="3"/>
  <c r="CU328" i="3"/>
  <c r="CW333" i="3"/>
  <c r="CY338" i="3"/>
  <c r="DA343" i="3"/>
  <c r="E349" i="3"/>
  <c r="G354" i="3"/>
  <c r="I359" i="3"/>
  <c r="K364" i="3"/>
  <c r="M369" i="3"/>
  <c r="O374" i="3"/>
  <c r="AR325" i="3"/>
  <c r="BL330" i="3"/>
  <c r="BN335" i="3"/>
  <c r="BP340" i="3"/>
  <c r="BR345" i="3"/>
  <c r="AV350" i="3"/>
  <c r="CV352" i="3"/>
  <c r="AX355" i="3"/>
  <c r="CX357" i="3"/>
  <c r="AZ360" i="3"/>
  <c r="CZ362" i="3"/>
  <c r="BB365" i="3"/>
  <c r="DB367" i="3"/>
  <c r="AD369" i="3"/>
  <c r="BD370" i="3"/>
  <c r="AH371" i="3"/>
  <c r="L372" i="3"/>
  <c r="F373" i="3"/>
  <c r="CH373" i="3"/>
  <c r="BL374" i="3"/>
  <c r="Z375" i="3"/>
  <c r="CL375" i="3"/>
  <c r="AZ376" i="3"/>
  <c r="Y323" i="3"/>
  <c r="CU324" i="3"/>
  <c r="CY325" i="3"/>
  <c r="BM326" i="3"/>
  <c r="AA327" i="3"/>
  <c r="CM327" i="3"/>
  <c r="BA328" i="3"/>
  <c r="O329" i="3"/>
  <c r="CA329" i="3"/>
  <c r="AO330" i="3"/>
  <c r="DA330" i="3"/>
  <c r="BO331" i="3"/>
  <c r="AC332" i="3"/>
  <c r="CO332" i="3"/>
  <c r="BC333" i="3"/>
  <c r="Q334" i="3"/>
  <c r="CC334" i="3"/>
  <c r="AQ335" i="3"/>
  <c r="E336" i="3"/>
  <c r="BQ336" i="3"/>
  <c r="AE337" i="3"/>
  <c r="CQ337" i="3"/>
  <c r="BE338" i="3"/>
  <c r="S339" i="3"/>
  <c r="CE339" i="3"/>
  <c r="AS340" i="3"/>
  <c r="G341" i="3"/>
  <c r="BS341" i="3"/>
  <c r="AG342" i="3"/>
  <c r="CS342" i="3"/>
  <c r="BG343" i="3"/>
  <c r="U344" i="3"/>
  <c r="CG344" i="3"/>
  <c r="AU345" i="3"/>
  <c r="I346" i="3"/>
  <c r="BU346" i="3"/>
  <c r="AI347" i="3"/>
  <c r="CU347" i="3"/>
  <c r="BI348" i="3"/>
  <c r="W349" i="3"/>
  <c r="CI349" i="3"/>
  <c r="AW350" i="3"/>
  <c r="K351" i="3"/>
  <c r="BW351" i="3"/>
  <c r="AK352" i="3"/>
  <c r="CW352" i="3"/>
  <c r="BK353" i="3"/>
  <c r="Y354" i="3"/>
  <c r="CK354" i="3"/>
  <c r="AY355" i="3"/>
  <c r="M356" i="3"/>
  <c r="BY356" i="3"/>
  <c r="AM357" i="3"/>
  <c r="CY357" i="3"/>
  <c r="BM358" i="3"/>
  <c r="AA359" i="3"/>
  <c r="CM359" i="3"/>
  <c r="BA360" i="3"/>
  <c r="O361" i="3"/>
  <c r="CA361" i="3"/>
  <c r="AO362" i="3"/>
  <c r="DA362" i="3"/>
  <c r="BO363" i="3"/>
  <c r="AC364" i="3"/>
  <c r="CO364" i="3"/>
  <c r="BC365" i="3"/>
  <c r="Q366" i="3"/>
  <c r="CC366" i="3"/>
  <c r="AQ367" i="3"/>
  <c r="E368" i="3"/>
  <c r="BQ368" i="3"/>
  <c r="AE369" i="3"/>
  <c r="CQ369" i="3"/>
  <c r="BE370" i="3"/>
  <c r="S371" i="3"/>
  <c r="CE371" i="3"/>
  <c r="AS372" i="3"/>
  <c r="G373" i="3"/>
  <c r="BS373" i="3"/>
  <c r="AG374" i="3"/>
  <c r="CS374" i="3"/>
  <c r="BG375" i="3"/>
  <c r="U376" i="3"/>
  <c r="CG376" i="3"/>
  <c r="AK324" i="3"/>
  <c r="BK325" i="3"/>
  <c r="AH326" i="3"/>
  <c r="CT326" i="3"/>
  <c r="BH327" i="3"/>
  <c r="V328" i="3"/>
  <c r="CH328" i="3"/>
  <c r="AV329" i="3"/>
  <c r="J330" i="3"/>
  <c r="BV330" i="3"/>
  <c r="AJ331" i="3"/>
  <c r="CV331" i="3"/>
  <c r="BJ332" i="3"/>
  <c r="X333" i="3"/>
  <c r="CJ333" i="3"/>
  <c r="AX334" i="3"/>
  <c r="L335" i="3"/>
  <c r="BX335" i="3"/>
  <c r="AL336" i="3"/>
  <c r="CX336" i="3"/>
  <c r="BL337" i="3"/>
  <c r="Z338" i="3"/>
  <c r="CL338" i="3"/>
  <c r="AZ339" i="3"/>
  <c r="N340" i="3"/>
  <c r="BZ340" i="3"/>
  <c r="AN341" i="3"/>
  <c r="CZ341" i="3"/>
  <c r="BN342" i="3"/>
  <c r="AB343" i="3"/>
  <c r="CN343" i="3"/>
  <c r="BB344" i="3"/>
  <c r="P345" i="3"/>
  <c r="CB345" i="3"/>
  <c r="AP346" i="3"/>
  <c r="DB346" i="3"/>
  <c r="BP347" i="3"/>
  <c r="AD348" i="3"/>
  <c r="CP348" i="3"/>
  <c r="BD349" i="3"/>
  <c r="R350" i="3"/>
  <c r="CD350" i="3"/>
  <c r="AR351" i="3"/>
  <c r="F352" i="3"/>
  <c r="BR352" i="3"/>
  <c r="AF353" i="3"/>
  <c r="CR353" i="3"/>
  <c r="BF354" i="3"/>
  <c r="T355" i="3"/>
  <c r="CF355" i="3"/>
  <c r="AT356" i="3"/>
  <c r="H357" i="3"/>
  <c r="BT357" i="3"/>
  <c r="AH358" i="3"/>
  <c r="CT358" i="3"/>
  <c r="BH359" i="3"/>
  <c r="V360" i="3"/>
  <c r="CH360" i="3"/>
  <c r="AV361" i="3"/>
  <c r="J362" i="3"/>
  <c r="BV362" i="3"/>
  <c r="AJ363" i="3"/>
  <c r="CV363" i="3"/>
  <c r="BJ364" i="3"/>
  <c r="X365" i="3"/>
  <c r="CJ365" i="3"/>
  <c r="AX366" i="3"/>
  <c r="L367" i="3"/>
  <c r="BX367" i="3"/>
  <c r="AL368" i="3"/>
  <c r="CX368" i="3"/>
  <c r="BL369" i="3"/>
  <c r="Z370" i="3"/>
  <c r="CL370" i="3"/>
  <c r="AZ371" i="3"/>
  <c r="N372" i="3"/>
  <c r="BZ372" i="3"/>
  <c r="AN373" i="3"/>
  <c r="CZ373" i="3"/>
  <c r="BN374" i="3"/>
  <c r="AB375" i="3"/>
  <c r="CN375" i="3"/>
  <c r="BB376" i="3"/>
  <c r="P377" i="3"/>
  <c r="CB377" i="3"/>
  <c r="AP378" i="3"/>
  <c r="CI324" i="3"/>
  <c r="CS325" i="3"/>
  <c r="BG326" i="3"/>
  <c r="U327" i="3"/>
  <c r="CG327" i="3"/>
  <c r="AU328" i="3"/>
  <c r="I329" i="3"/>
  <c r="BU329" i="3"/>
  <c r="AI330" i="3"/>
  <c r="CU330" i="3"/>
  <c r="BI331" i="3"/>
  <c r="W332" i="3"/>
  <c r="CI332" i="3"/>
  <c r="AW333" i="3"/>
  <c r="K334" i="3"/>
  <c r="BW334" i="3"/>
  <c r="AK335" i="3"/>
  <c r="CW335" i="3"/>
  <c r="BK336" i="3"/>
  <c r="Y337" i="3"/>
  <c r="CK337" i="3"/>
  <c r="AY338" i="3"/>
  <c r="M339" i="3"/>
  <c r="BY339" i="3"/>
  <c r="AM340" i="3"/>
  <c r="CY340" i="3"/>
  <c r="BM341" i="3"/>
  <c r="AA342" i="3"/>
  <c r="CM342" i="3"/>
  <c r="BA343" i="3"/>
  <c r="O344" i="3"/>
  <c r="CA344" i="3"/>
  <c r="AO345" i="3"/>
  <c r="DA345" i="3"/>
  <c r="BO346" i="3"/>
  <c r="AC347" i="3"/>
  <c r="CO347" i="3"/>
  <c r="BC348" i="3"/>
  <c r="Q349" i="3"/>
  <c r="CC349" i="3"/>
  <c r="AQ350" i="3"/>
  <c r="E351" i="3"/>
  <c r="BQ351" i="3"/>
  <c r="AE352" i="3"/>
  <c r="CQ352" i="3"/>
  <c r="BE353" i="3"/>
  <c r="S354" i="3"/>
  <c r="CE354" i="3"/>
  <c r="AS355" i="3"/>
  <c r="G356" i="3"/>
  <c r="BS356" i="3"/>
  <c r="AG357" i="3"/>
  <c r="CS357" i="3"/>
  <c r="BG358" i="3"/>
  <c r="U359" i="3"/>
  <c r="CG359" i="3"/>
  <c r="AU360" i="3"/>
  <c r="I361" i="3"/>
  <c r="BU361" i="3"/>
  <c r="AI362" i="3"/>
  <c r="CU362" i="3"/>
  <c r="BI363" i="3"/>
  <c r="W364" i="3"/>
  <c r="CI364" i="3"/>
  <c r="AW365" i="3"/>
  <c r="K366" i="3"/>
  <c r="BW366" i="3"/>
  <c r="AK367" i="3"/>
  <c r="CW367" i="3"/>
  <c r="BK368" i="3"/>
  <c r="Y369" i="3"/>
  <c r="CK369" i="3"/>
  <c r="AY370" i="3"/>
  <c r="M371" i="3"/>
  <c r="BY371" i="3"/>
  <c r="AM372" i="3"/>
  <c r="CY372" i="3"/>
  <c r="BM373" i="3"/>
  <c r="AA374" i="3"/>
  <c r="CM374" i="3"/>
  <c r="BA375" i="3"/>
  <c r="O376" i="3"/>
  <c r="CA376" i="3"/>
  <c r="AO377" i="3"/>
  <c r="DA377" i="3"/>
  <c r="BF324" i="3"/>
  <c r="CB325" i="3"/>
  <c r="AR326" i="3"/>
  <c r="F327" i="3"/>
  <c r="BR327" i="3"/>
  <c r="AF328" i="3"/>
  <c r="CR328" i="3"/>
  <c r="BF329" i="3"/>
  <c r="T330" i="3"/>
  <c r="CF330" i="3"/>
  <c r="AT331" i="3"/>
  <c r="H332" i="3"/>
  <c r="BT332" i="3"/>
  <c r="AH333" i="3"/>
  <c r="CT333" i="3"/>
  <c r="BH334" i="3"/>
  <c r="V335" i="3"/>
  <c r="CH335" i="3"/>
  <c r="AV336" i="3"/>
  <c r="J337" i="3"/>
  <c r="BV337" i="3"/>
  <c r="AJ338" i="3"/>
  <c r="CV338" i="3"/>
  <c r="BJ339" i="3"/>
  <c r="X340" i="3"/>
  <c r="CJ340" i="3"/>
  <c r="AX341" i="3"/>
  <c r="L342" i="3"/>
  <c r="BX342" i="3"/>
  <c r="AL343" i="3"/>
  <c r="CX343" i="3"/>
  <c r="BL344" i="3"/>
  <c r="Z345" i="3"/>
  <c r="CL345" i="3"/>
  <c r="AZ346" i="3"/>
  <c r="N347" i="3"/>
  <c r="BZ347" i="3"/>
  <c r="AN348" i="3"/>
  <c r="CZ348" i="3"/>
  <c r="BN349" i="3"/>
  <c r="AB350" i="3"/>
  <c r="CN350" i="3"/>
  <c r="BB351" i="3"/>
  <c r="P352" i="3"/>
  <c r="CB352" i="3"/>
  <c r="AP353" i="3"/>
  <c r="DB353" i="3"/>
  <c r="BP354" i="3"/>
  <c r="AD355" i="3"/>
  <c r="CP355" i="3"/>
  <c r="BD356" i="3"/>
  <c r="R357" i="3"/>
  <c r="CD357" i="3"/>
  <c r="AR358" i="3"/>
  <c r="F359" i="3"/>
  <c r="BR359" i="3"/>
  <c r="AF360" i="3"/>
  <c r="CR360" i="3"/>
  <c r="BF361" i="3"/>
  <c r="T362" i="3"/>
  <c r="CF362" i="3"/>
  <c r="AT363" i="3"/>
  <c r="H364" i="3"/>
  <c r="BT364" i="3"/>
  <c r="AH365" i="3"/>
  <c r="CT365" i="3"/>
  <c r="BH366" i="3"/>
  <c r="V367" i="3"/>
  <c r="CH367" i="3"/>
  <c r="AV368" i="3"/>
  <c r="J369" i="3"/>
  <c r="BV369" i="3"/>
  <c r="AJ370" i="3"/>
  <c r="CV370" i="3"/>
  <c r="BJ371" i="3"/>
  <c r="X372" i="3"/>
  <c r="CJ372" i="3"/>
  <c r="DA323" i="3"/>
  <c r="AK325" i="3"/>
  <c r="U326" i="3"/>
  <c r="CG326" i="3"/>
  <c r="AU327" i="3"/>
  <c r="I328" i="3"/>
  <c r="BU328" i="3"/>
  <c r="AI329" i="3"/>
  <c r="CU329" i="3"/>
  <c r="BI330" i="3"/>
  <c r="W331" i="3"/>
  <c r="CI331" i="3"/>
  <c r="AW332" i="3"/>
  <c r="K333" i="3"/>
  <c r="BW333" i="3"/>
  <c r="AK334" i="3"/>
  <c r="CW334" i="3"/>
  <c r="BK335" i="3"/>
  <c r="Y336" i="3"/>
  <c r="CK336" i="3"/>
  <c r="AY337" i="3"/>
  <c r="M338" i="3"/>
  <c r="BY338" i="3"/>
  <c r="AM339" i="3"/>
  <c r="CY339" i="3"/>
  <c r="BM340" i="3"/>
  <c r="AA341" i="3"/>
  <c r="CM341" i="3"/>
  <c r="BA342" i="3"/>
  <c r="O343" i="3"/>
  <c r="CA343" i="3"/>
  <c r="AO344" i="3"/>
  <c r="DA344" i="3"/>
  <c r="BO345" i="3"/>
  <c r="AC346" i="3"/>
  <c r="CO346" i="3"/>
  <c r="BC347" i="3"/>
  <c r="Q348" i="3"/>
  <c r="CC348" i="3"/>
  <c r="AQ349" i="3"/>
  <c r="E350" i="3"/>
  <c r="BQ350" i="3"/>
  <c r="AE351" i="3"/>
  <c r="CQ351" i="3"/>
  <c r="BE352" i="3"/>
  <c r="S353" i="3"/>
  <c r="CE353" i="3"/>
  <c r="AS354" i="3"/>
  <c r="G355" i="3"/>
  <c r="BS355" i="3"/>
  <c r="AG356" i="3"/>
  <c r="CS356" i="3"/>
  <c r="BG357" i="3"/>
  <c r="U358" i="3"/>
  <c r="CG358" i="3"/>
  <c r="AU359" i="3"/>
  <c r="I360" i="3"/>
  <c r="BU360" i="3"/>
  <c r="AI361" i="3"/>
  <c r="CU361" i="3"/>
  <c r="BI362" i="3"/>
  <c r="W363" i="3"/>
  <c r="CI363" i="3"/>
  <c r="AW364" i="3"/>
  <c r="K365" i="3"/>
  <c r="BW365" i="3"/>
  <c r="AK366" i="3"/>
  <c r="CW366" i="3"/>
  <c r="BK367" i="3"/>
  <c r="Y368" i="3"/>
  <c r="CK368" i="3"/>
  <c r="AY369" i="3"/>
  <c r="M370" i="3"/>
  <c r="BY370" i="3"/>
  <c r="AM371" i="3"/>
  <c r="CY371" i="3"/>
  <c r="BM372" i="3"/>
  <c r="AA373" i="3"/>
  <c r="BB375" i="3"/>
  <c r="BF377" i="3"/>
  <c r="BH378" i="3"/>
  <c r="V379" i="3"/>
  <c r="CH379" i="3"/>
  <c r="AV380" i="3"/>
  <c r="J381" i="3"/>
  <c r="BV381" i="3"/>
  <c r="CU381" i="3"/>
  <c r="L381" i="3"/>
  <c r="BY380" i="3"/>
  <c r="I376" i="3"/>
  <c r="Y381" i="3"/>
  <c r="W375" i="3"/>
  <c r="AQ377" i="3"/>
  <c r="BA378" i="3"/>
  <c r="O379" i="3"/>
  <c r="CA379" i="3"/>
  <c r="AO380" i="3"/>
  <c r="DA380" i="3"/>
  <c r="BL379" i="3"/>
  <c r="AR381" i="3"/>
  <c r="P381" i="3"/>
  <c r="E379" i="3"/>
  <c r="DB373" i="3"/>
  <c r="BD376" i="3"/>
  <c r="H378" i="3"/>
  <c r="CH378" i="3"/>
  <c r="AV379" i="3"/>
  <c r="G381" i="3"/>
  <c r="BW373" i="3"/>
  <c r="Y376" i="3"/>
  <c r="CQ377" i="3"/>
  <c r="CA378" i="3"/>
  <c r="AO379" i="3"/>
  <c r="DA379" i="3"/>
  <c r="BO380" i="3"/>
  <c r="AC381" i="3"/>
  <c r="CO381" i="3"/>
  <c r="CH381" i="3"/>
  <c r="CI381" i="3"/>
  <c r="BY379" i="3"/>
  <c r="AR374" i="3"/>
  <c r="CR376" i="3"/>
  <c r="AA378" i="3"/>
  <c r="CR378" i="3"/>
  <c r="BF379" i="3"/>
  <c r="T380" i="3"/>
  <c r="CN380" i="3"/>
  <c r="AA379" i="3"/>
  <c r="CA381" i="3"/>
  <c r="W380" i="3"/>
  <c r="BY374" i="3"/>
  <c r="S377" i="3"/>
  <c r="AM378" i="3"/>
  <c r="DA378" i="3"/>
  <c r="M380" i="3"/>
  <c r="BQ379" i="3"/>
  <c r="T374" i="3"/>
  <c r="BT376" i="3"/>
  <c r="P378" i="3"/>
  <c r="CL378" i="3"/>
  <c r="AZ379" i="3"/>
  <c r="N380" i="3"/>
  <c r="BZ380" i="3"/>
  <c r="AO378" i="3"/>
  <c r="DA381" i="3"/>
  <c r="Q340" i="3"/>
  <c r="W355" i="3"/>
  <c r="CW358" i="3"/>
  <c r="AY361" i="3"/>
  <c r="CY363" i="3"/>
  <c r="AO368" i="3"/>
  <c r="Q372" i="3"/>
  <c r="BX378" i="3"/>
  <c r="CZ379" i="3"/>
  <c r="BW377" i="3"/>
  <c r="BX381" i="3"/>
  <c r="CB379" i="3"/>
  <c r="S380" i="3"/>
  <c r="AH377" i="3"/>
  <c r="BT381" i="3"/>
  <c r="AU380" i="3"/>
  <c r="AK379" i="3"/>
  <c r="N287" i="3"/>
  <c r="AJ303" i="3"/>
  <c r="BX345" i="3"/>
  <c r="U357" i="3"/>
  <c r="CD343" i="3"/>
  <c r="CX361" i="3"/>
  <c r="P370" i="3"/>
  <c r="CL371" i="3"/>
  <c r="CZ374" i="3"/>
  <c r="CN376" i="3"/>
  <c r="AC328" i="3"/>
  <c r="CC330" i="3"/>
  <c r="BQ332" i="3"/>
  <c r="BE334" i="3"/>
  <c r="G337" i="3"/>
  <c r="BG339" i="3"/>
  <c r="AU341" i="3"/>
  <c r="AI343" i="3"/>
  <c r="CI345" i="3"/>
  <c r="BW347" i="3"/>
  <c r="Y350" i="3"/>
  <c r="CY353" i="3"/>
  <c r="BA356" i="3"/>
  <c r="DA358" i="3"/>
  <c r="BC361" i="3"/>
  <c r="E364" i="3"/>
  <c r="BE366" i="3"/>
  <c r="G369" i="3"/>
  <c r="CG372" i="3"/>
  <c r="BU374" i="3"/>
  <c r="BL323" i="3"/>
  <c r="AJ327" i="3"/>
  <c r="CJ329" i="3"/>
  <c r="BL333" i="3"/>
  <c r="N336" i="3"/>
  <c r="BN338" i="3"/>
  <c r="CB341" i="3"/>
  <c r="CP344" i="3"/>
  <c r="AR347" i="3"/>
  <c r="T351" i="3"/>
  <c r="BT353" i="3"/>
  <c r="AV357" i="3"/>
  <c r="X361" i="3"/>
  <c r="AL364" i="3"/>
  <c r="AZ367" i="3"/>
  <c r="AB371" i="3"/>
  <c r="DB374" i="3"/>
  <c r="AM324" i="3"/>
  <c r="CI328" i="3"/>
  <c r="CK333" i="3"/>
  <c r="AA338" i="3"/>
  <c r="DA341" i="3"/>
  <c r="Q345" i="3"/>
  <c r="CQ348" i="3"/>
  <c r="AG353" i="3"/>
  <c r="BU357" i="3"/>
  <c r="K362" i="3"/>
  <c r="CK365" i="3"/>
  <c r="AA370" i="3"/>
  <c r="BO374" i="3"/>
  <c r="CZ323" i="3"/>
  <c r="AH329" i="3"/>
  <c r="BV333" i="3"/>
  <c r="L338" i="3"/>
  <c r="CL341" i="3"/>
  <c r="BN345" i="3"/>
  <c r="DB349" i="3"/>
  <c r="CD353" i="3"/>
  <c r="BF357" i="3"/>
  <c r="H360" i="3"/>
  <c r="CH363" i="3"/>
  <c r="BJ367" i="3"/>
  <c r="AL371" i="3"/>
  <c r="CM324" i="3"/>
  <c r="K329" i="3"/>
  <c r="CK332" i="3"/>
  <c r="CM337" i="3"/>
  <c r="BO341" i="3"/>
  <c r="E346" i="3"/>
  <c r="CU233" i="3"/>
  <c r="L265" i="3"/>
  <c r="AK261" i="3"/>
  <c r="DB247" i="3"/>
  <c r="CC234" i="3"/>
  <c r="CS274" i="3"/>
  <c r="V307" i="3"/>
  <c r="BW293" i="3"/>
  <c r="AP280" i="3"/>
  <c r="BF320" i="3"/>
  <c r="CQ298" i="3"/>
  <c r="BW316" i="3"/>
  <c r="BY321" i="3"/>
  <c r="CN255" i="3"/>
  <c r="CN280" i="3"/>
  <c r="CP285" i="3"/>
  <c r="CR290" i="3"/>
  <c r="CT295" i="3"/>
  <c r="CV300" i="3"/>
  <c r="CX305" i="3"/>
  <c r="CZ310" i="3"/>
  <c r="DB315" i="3"/>
  <c r="F321" i="3"/>
  <c r="Y220" i="3"/>
  <c r="BB268" i="3"/>
  <c r="AW282" i="3"/>
  <c r="AY287" i="3"/>
  <c r="BA292" i="3"/>
  <c r="BC297" i="3"/>
  <c r="BE302" i="3"/>
  <c r="BG307" i="3"/>
  <c r="BI312" i="3"/>
  <c r="BK317" i="3"/>
  <c r="BM322" i="3"/>
  <c r="CD254" i="3"/>
  <c r="BZ280" i="3"/>
  <c r="CB285" i="3"/>
  <c r="CD290" i="3"/>
  <c r="CF295" i="3"/>
  <c r="CH300" i="3"/>
  <c r="CJ305" i="3"/>
  <c r="CL310" i="3"/>
  <c r="CN315" i="3"/>
  <c r="CP320" i="3"/>
  <c r="BS220" i="3"/>
  <c r="BR268" i="3"/>
  <c r="AY282" i="3"/>
  <c r="BA287" i="3"/>
  <c r="BC292" i="3"/>
  <c r="BE297" i="3"/>
  <c r="BG302" i="3"/>
  <c r="BI307" i="3"/>
  <c r="BK312" i="3"/>
  <c r="BM317" i="3"/>
  <c r="BO322" i="3"/>
  <c r="R328" i="3"/>
  <c r="T333" i="3"/>
  <c r="V338" i="3"/>
  <c r="X343" i="3"/>
  <c r="Z348" i="3"/>
  <c r="AB353" i="3"/>
  <c r="AD358" i="3"/>
  <c r="AF363" i="3"/>
  <c r="AH368" i="3"/>
  <c r="AJ373" i="3"/>
  <c r="AL378" i="3"/>
  <c r="BI329" i="3"/>
  <c r="BK334" i="3"/>
  <c r="BM339" i="3"/>
  <c r="BO344" i="3"/>
  <c r="BQ349" i="3"/>
  <c r="BS354" i="3"/>
  <c r="BU359" i="3"/>
  <c r="BW364" i="3"/>
  <c r="BY369" i="3"/>
  <c r="CA374" i="3"/>
  <c r="X326" i="3"/>
  <c r="Z331" i="3"/>
  <c r="AB336" i="3"/>
  <c r="AD341" i="3"/>
  <c r="AF346" i="3"/>
  <c r="BT350" i="3"/>
  <c r="V353" i="3"/>
  <c r="BV355" i="3"/>
  <c r="X358" i="3"/>
  <c r="BX360" i="3"/>
  <c r="Z363" i="3"/>
  <c r="BZ365" i="3"/>
  <c r="AB368" i="3"/>
  <c r="BB369" i="3"/>
  <c r="BL370" i="3"/>
  <c r="AP371" i="3"/>
  <c r="AB372" i="3"/>
  <c r="N373" i="3"/>
  <c r="CP373" i="3"/>
  <c r="BT374" i="3"/>
  <c r="AH375" i="3"/>
  <c r="CT375" i="3"/>
  <c r="BH376" i="3"/>
  <c r="BE323" i="3"/>
  <c r="M325" i="3"/>
  <c r="I326" i="3"/>
  <c r="BU326" i="3"/>
  <c r="AI327" i="3"/>
  <c r="CU327" i="3"/>
  <c r="BI328" i="3"/>
  <c r="W329" i="3"/>
  <c r="CI329" i="3"/>
  <c r="AW330" i="3"/>
  <c r="K331" i="3"/>
  <c r="BW331" i="3"/>
  <c r="AK332" i="3"/>
  <c r="CW332" i="3"/>
  <c r="BK333" i="3"/>
  <c r="Y334" i="3"/>
  <c r="CK334" i="3"/>
  <c r="AY335" i="3"/>
  <c r="M336" i="3"/>
  <c r="BY336" i="3"/>
  <c r="AM337" i="3"/>
  <c r="CY337" i="3"/>
  <c r="BM338" i="3"/>
  <c r="AA339" i="3"/>
  <c r="CM339" i="3"/>
  <c r="BA340" i="3"/>
  <c r="O341" i="3"/>
  <c r="CA341" i="3"/>
  <c r="AO342" i="3"/>
  <c r="DA342" i="3"/>
  <c r="BO343" i="3"/>
  <c r="AC344" i="3"/>
  <c r="CO344" i="3"/>
  <c r="BC345" i="3"/>
  <c r="Q346" i="3"/>
  <c r="CC346" i="3"/>
  <c r="AQ347" i="3"/>
  <c r="E348" i="3"/>
  <c r="BQ348" i="3"/>
  <c r="AE349" i="3"/>
  <c r="CQ349" i="3"/>
  <c r="BE350" i="3"/>
  <c r="S351" i="3"/>
  <c r="CE351" i="3"/>
  <c r="AS352" i="3"/>
  <c r="G353" i="3"/>
  <c r="BS353" i="3"/>
  <c r="AG354" i="3"/>
  <c r="CS354" i="3"/>
  <c r="BG355" i="3"/>
  <c r="U356" i="3"/>
  <c r="CG356" i="3"/>
  <c r="AU357" i="3"/>
  <c r="I358" i="3"/>
  <c r="BU358" i="3"/>
  <c r="AI359" i="3"/>
  <c r="CU359" i="3"/>
  <c r="BI360" i="3"/>
  <c r="W361" i="3"/>
  <c r="CI361" i="3"/>
  <c r="AW362" i="3"/>
  <c r="K363" i="3"/>
  <c r="BW363" i="3"/>
  <c r="AK364" i="3"/>
  <c r="CW364" i="3"/>
  <c r="BK365" i="3"/>
  <c r="Y366" i="3"/>
  <c r="CK366" i="3"/>
  <c r="AY367" i="3"/>
  <c r="M368" i="3"/>
  <c r="BY368" i="3"/>
  <c r="AM369" i="3"/>
  <c r="CY369" i="3"/>
  <c r="BM370" i="3"/>
  <c r="AA371" i="3"/>
  <c r="CM371" i="3"/>
  <c r="BA372" i="3"/>
  <c r="O373" i="3"/>
  <c r="CA373" i="3"/>
  <c r="AO374" i="3"/>
  <c r="DA374" i="3"/>
  <c r="BO375" i="3"/>
  <c r="AC376" i="3"/>
  <c r="CO376" i="3"/>
  <c r="BA324" i="3"/>
  <c r="BY325" i="3"/>
  <c r="AP326" i="3"/>
  <c r="DB326" i="3"/>
  <c r="BP327" i="3"/>
  <c r="AD328" i="3"/>
  <c r="CP328" i="3"/>
  <c r="BD329" i="3"/>
  <c r="R330" i="3"/>
  <c r="CD330" i="3"/>
  <c r="AR331" i="3"/>
  <c r="F332" i="3"/>
  <c r="BR332" i="3"/>
  <c r="AF333" i="3"/>
  <c r="CR333" i="3"/>
  <c r="BF334" i="3"/>
  <c r="T335" i="3"/>
  <c r="CF335" i="3"/>
  <c r="AT336" i="3"/>
  <c r="H337" i="3"/>
  <c r="BT337" i="3"/>
  <c r="AH338" i="3"/>
  <c r="CT338" i="3"/>
  <c r="BH339" i="3"/>
  <c r="V340" i="3"/>
  <c r="CH340" i="3"/>
  <c r="AV341" i="3"/>
  <c r="J342" i="3"/>
  <c r="BV342" i="3"/>
  <c r="AJ343" i="3"/>
  <c r="CV343" i="3"/>
  <c r="BJ344" i="3"/>
  <c r="X345" i="3"/>
  <c r="CJ345" i="3"/>
  <c r="AX346" i="3"/>
  <c r="L347" i="3"/>
  <c r="BX347" i="3"/>
  <c r="AL348" i="3"/>
  <c r="CX348" i="3"/>
  <c r="BL349" i="3"/>
  <c r="Z350" i="3"/>
  <c r="CL350" i="3"/>
  <c r="AZ351" i="3"/>
  <c r="N352" i="3"/>
  <c r="BZ352" i="3"/>
  <c r="AN353" i="3"/>
  <c r="CZ353" i="3"/>
  <c r="BN354" i="3"/>
  <c r="AB355" i="3"/>
  <c r="CN355" i="3"/>
  <c r="BB356" i="3"/>
  <c r="P357" i="3"/>
  <c r="CB357" i="3"/>
  <c r="AP358" i="3"/>
  <c r="DB358" i="3"/>
  <c r="BP359" i="3"/>
  <c r="AD360" i="3"/>
  <c r="CP360" i="3"/>
  <c r="BD361" i="3"/>
  <c r="R362" i="3"/>
  <c r="CD362" i="3"/>
  <c r="AR363" i="3"/>
  <c r="F364" i="3"/>
  <c r="BR364" i="3"/>
  <c r="AF365" i="3"/>
  <c r="CR365" i="3"/>
  <c r="BF366" i="3"/>
  <c r="T367" i="3"/>
  <c r="CF367" i="3"/>
  <c r="AT368" i="3"/>
  <c r="H369" i="3"/>
  <c r="BT369" i="3"/>
  <c r="AH370" i="3"/>
  <c r="CT370" i="3"/>
  <c r="BH371" i="3"/>
  <c r="V372" i="3"/>
  <c r="CH372" i="3"/>
  <c r="AV373" i="3"/>
  <c r="J374" i="3"/>
  <c r="BV374" i="3"/>
  <c r="AJ375" i="3"/>
  <c r="CV375" i="3"/>
  <c r="BJ376" i="3"/>
  <c r="X377" i="3"/>
  <c r="CJ377" i="3"/>
  <c r="AG323" i="3"/>
  <c r="CY324" i="3"/>
  <c r="DA325" i="3"/>
  <c r="BO326" i="3"/>
  <c r="AC327" i="3"/>
  <c r="CO327" i="3"/>
  <c r="BC328" i="3"/>
  <c r="Q329" i="3"/>
  <c r="CC329" i="3"/>
  <c r="AQ330" i="3"/>
  <c r="E331" i="3"/>
  <c r="BQ331" i="3"/>
  <c r="AE332" i="3"/>
  <c r="CQ332" i="3"/>
  <c r="BE333" i="3"/>
  <c r="S334" i="3"/>
  <c r="CE334" i="3"/>
  <c r="AS335" i="3"/>
  <c r="G336" i="3"/>
  <c r="BS336" i="3"/>
  <c r="AG337" i="3"/>
  <c r="CS337" i="3"/>
  <c r="BG338" i="3"/>
  <c r="U339" i="3"/>
  <c r="CG339" i="3"/>
  <c r="AU340" i="3"/>
  <c r="I341" i="3"/>
  <c r="BU341" i="3"/>
  <c r="AI342" i="3"/>
  <c r="CU342" i="3"/>
  <c r="BI343" i="3"/>
  <c r="W344" i="3"/>
  <c r="CI344" i="3"/>
  <c r="AW345" i="3"/>
  <c r="K346" i="3"/>
  <c r="BW346" i="3"/>
  <c r="AK347" i="3"/>
  <c r="CW347" i="3"/>
  <c r="BK348" i="3"/>
  <c r="Y349" i="3"/>
  <c r="CK349" i="3"/>
  <c r="AY350" i="3"/>
  <c r="M351" i="3"/>
  <c r="BY351" i="3"/>
  <c r="AM352" i="3"/>
  <c r="CY352" i="3"/>
  <c r="BM353" i="3"/>
  <c r="AA354" i="3"/>
  <c r="CM354" i="3"/>
  <c r="BA355" i="3"/>
  <c r="O356" i="3"/>
  <c r="CA356" i="3"/>
  <c r="AO357" i="3"/>
  <c r="DA357" i="3"/>
  <c r="BO358" i="3"/>
  <c r="AC359" i="3"/>
  <c r="CO359" i="3"/>
  <c r="BC360" i="3"/>
  <c r="Q361" i="3"/>
  <c r="CC361" i="3"/>
  <c r="AQ362" i="3"/>
  <c r="E363" i="3"/>
  <c r="BQ363" i="3"/>
  <c r="AE364" i="3"/>
  <c r="CQ364" i="3"/>
  <c r="BE365" i="3"/>
  <c r="S366" i="3"/>
  <c r="CE366" i="3"/>
  <c r="AS367" i="3"/>
  <c r="G368" i="3"/>
  <c r="BS368" i="3"/>
  <c r="AG369" i="3"/>
  <c r="CS369" i="3"/>
  <c r="BG370" i="3"/>
  <c r="U371" i="3"/>
  <c r="CG371" i="3"/>
  <c r="AU372" i="3"/>
  <c r="I373" i="3"/>
  <c r="BU373" i="3"/>
  <c r="AI374" i="3"/>
  <c r="CU374" i="3"/>
  <c r="BI375" i="3"/>
  <c r="W376" i="3"/>
  <c r="CI376" i="3"/>
  <c r="AW377" i="3"/>
  <c r="K378" i="3"/>
  <c r="BV324" i="3"/>
  <c r="CL325" i="3"/>
  <c r="AZ326" i="3"/>
  <c r="N327" i="3"/>
  <c r="BZ327" i="3"/>
  <c r="AN328" i="3"/>
  <c r="CZ328" i="3"/>
  <c r="BN329" i="3"/>
  <c r="AB330" i="3"/>
  <c r="CN330" i="3"/>
  <c r="BB331" i="3"/>
  <c r="P332" i="3"/>
  <c r="CB332" i="3"/>
  <c r="AP333" i="3"/>
  <c r="DB333" i="3"/>
  <c r="BP334" i="3"/>
  <c r="AD335" i="3"/>
  <c r="CP335" i="3"/>
  <c r="BD336" i="3"/>
  <c r="R337" i="3"/>
  <c r="CD337" i="3"/>
  <c r="AR338" i="3"/>
  <c r="F339" i="3"/>
  <c r="BR339" i="3"/>
  <c r="AF340" i="3"/>
  <c r="CR340" i="3"/>
  <c r="BF341" i="3"/>
  <c r="T342" i="3"/>
  <c r="CF342" i="3"/>
  <c r="AT343" i="3"/>
  <c r="H344" i="3"/>
  <c r="BT344" i="3"/>
  <c r="AH345" i="3"/>
  <c r="CT345" i="3"/>
  <c r="BH346" i="3"/>
  <c r="V347" i="3"/>
  <c r="CH347" i="3"/>
  <c r="AV348" i="3"/>
  <c r="J349" i="3"/>
  <c r="BV349" i="3"/>
  <c r="AJ350" i="3"/>
  <c r="CV350" i="3"/>
  <c r="BJ351" i="3"/>
  <c r="X352" i="3"/>
  <c r="CJ352" i="3"/>
  <c r="AX353" i="3"/>
  <c r="L354" i="3"/>
  <c r="BX354" i="3"/>
  <c r="AL355" i="3"/>
  <c r="CX355" i="3"/>
  <c r="BL356" i="3"/>
  <c r="Z357" i="3"/>
  <c r="CL357" i="3"/>
  <c r="AZ358" i="3"/>
  <c r="N359" i="3"/>
  <c r="BZ359" i="3"/>
  <c r="AN360" i="3"/>
  <c r="CZ360" i="3"/>
  <c r="BN361" i="3"/>
  <c r="AB362" i="3"/>
  <c r="CN362" i="3"/>
  <c r="BB363" i="3"/>
  <c r="P364" i="3"/>
  <c r="CB364" i="3"/>
  <c r="AP365" i="3"/>
  <c r="DB365" i="3"/>
  <c r="BP366" i="3"/>
  <c r="AD367" i="3"/>
  <c r="CP367" i="3"/>
  <c r="BD368" i="3"/>
  <c r="R369" i="3"/>
  <c r="CD369" i="3"/>
  <c r="AR370" i="3"/>
  <c r="F371" i="3"/>
  <c r="BR371" i="3"/>
  <c r="AF372" i="3"/>
  <c r="CR372" i="3"/>
  <c r="AA324" i="3"/>
  <c r="BA325" i="3"/>
  <c r="AC326" i="3"/>
  <c r="CO326" i="3"/>
  <c r="BC327" i="3"/>
  <c r="Q328" i="3"/>
  <c r="CC328" i="3"/>
  <c r="AQ329" i="3"/>
  <c r="E330" i="3"/>
  <c r="BQ330" i="3"/>
  <c r="AE331" i="3"/>
  <c r="CQ331" i="3"/>
  <c r="BE332" i="3"/>
  <c r="S333" i="3"/>
  <c r="CE333" i="3"/>
  <c r="AS334" i="3"/>
  <c r="G335" i="3"/>
  <c r="BS335" i="3"/>
  <c r="AG336" i="3"/>
  <c r="CS336" i="3"/>
  <c r="BG337" i="3"/>
  <c r="U338" i="3"/>
  <c r="CG338" i="3"/>
  <c r="AU339" i="3"/>
  <c r="I340" i="3"/>
  <c r="BU340" i="3"/>
  <c r="AI341" i="3"/>
  <c r="CU341" i="3"/>
  <c r="BI342" i="3"/>
  <c r="W343" i="3"/>
  <c r="CI343" i="3"/>
  <c r="AW344" i="3"/>
  <c r="K345" i="3"/>
  <c r="BW345" i="3"/>
  <c r="AK346" i="3"/>
  <c r="CW346" i="3"/>
  <c r="BK347" i="3"/>
  <c r="Y348" i="3"/>
  <c r="CK348" i="3"/>
  <c r="AY349" i="3"/>
  <c r="M350" i="3"/>
  <c r="BY350" i="3"/>
  <c r="AM351" i="3"/>
  <c r="CY351" i="3"/>
  <c r="BM352" i="3"/>
  <c r="AA353" i="3"/>
  <c r="CM353" i="3"/>
  <c r="BA354" i="3"/>
  <c r="O355" i="3"/>
  <c r="CA355" i="3"/>
  <c r="AO356" i="3"/>
  <c r="DA356" i="3"/>
  <c r="BO357" i="3"/>
  <c r="AC358" i="3"/>
  <c r="CO358" i="3"/>
  <c r="BC359" i="3"/>
  <c r="Q360" i="3"/>
  <c r="CC360" i="3"/>
  <c r="AQ361" i="3"/>
  <c r="E362" i="3"/>
  <c r="BQ362" i="3"/>
  <c r="AE363" i="3"/>
  <c r="CQ363" i="3"/>
  <c r="BE364" i="3"/>
  <c r="S365" i="3"/>
  <c r="CE365" i="3"/>
  <c r="AS366" i="3"/>
  <c r="G367" i="3"/>
  <c r="BS367" i="3"/>
  <c r="AG368" i="3"/>
  <c r="CS368" i="3"/>
  <c r="BG369" i="3"/>
  <c r="U370" i="3"/>
  <c r="CG370" i="3"/>
  <c r="AU371" i="3"/>
  <c r="I372" i="3"/>
  <c r="BU372" i="3"/>
  <c r="AH373" i="3"/>
  <c r="CH375" i="3"/>
  <c r="BV377" i="3"/>
  <c r="BP378" i="3"/>
  <c r="AD379" i="3"/>
  <c r="CP379" i="3"/>
  <c r="BD380" i="3"/>
  <c r="R381" i="3"/>
  <c r="CD381" i="3"/>
  <c r="BD379" i="3"/>
  <c r="AB381" i="3"/>
  <c r="O381" i="3"/>
  <c r="BC377" i="3"/>
  <c r="BU381" i="3"/>
  <c r="BC375" i="3"/>
  <c r="BG377" i="3"/>
  <c r="BI378" i="3"/>
  <c r="W379" i="3"/>
  <c r="CI379" i="3"/>
  <c r="AW380" i="3"/>
  <c r="K381" i="3"/>
  <c r="J380" i="3"/>
  <c r="BH381" i="3"/>
  <c r="BD381" i="3"/>
  <c r="BA379" i="3"/>
  <c r="AJ374" i="3"/>
  <c r="CJ376" i="3"/>
  <c r="X378" i="3"/>
  <c r="CP378" i="3"/>
  <c r="BT379" i="3"/>
  <c r="BS381" i="3"/>
  <c r="E374" i="3"/>
  <c r="BE376" i="3"/>
  <c r="I378" i="3"/>
  <c r="CI378" i="3"/>
  <c r="AW379" i="3"/>
  <c r="K380" i="3"/>
  <c r="BW380" i="3"/>
  <c r="AK381" i="3"/>
  <c r="CW381" i="3"/>
  <c r="CP381" i="3"/>
  <c r="AF381" i="3"/>
  <c r="AM380" i="3"/>
  <c r="BX374" i="3"/>
  <c r="R377" i="3"/>
  <c r="AK378" i="3"/>
  <c r="CZ378" i="3"/>
  <c r="BN379" i="3"/>
  <c r="AB380" i="3"/>
  <c r="CV380" i="3"/>
  <c r="BW379" i="3"/>
  <c r="X381" i="3"/>
  <c r="CA380" i="3"/>
  <c r="G375" i="3"/>
  <c r="AI377" i="3"/>
  <c r="AW378" i="3"/>
  <c r="K379" i="3"/>
  <c r="BQ380" i="3"/>
  <c r="G380" i="3"/>
  <c r="AZ374" i="3"/>
  <c r="CZ376" i="3"/>
  <c r="AC378" i="3"/>
  <c r="CT378" i="3"/>
  <c r="BH379" i="3"/>
  <c r="V380" i="3"/>
  <c r="CH380" i="3"/>
  <c r="CM378" i="3"/>
  <c r="DB381" i="3"/>
  <c r="BC339" i="3"/>
  <c r="BW357" i="3"/>
  <c r="M362" i="3"/>
  <c r="BM364" i="3"/>
  <c r="BA366" i="3"/>
  <c r="DA368" i="3"/>
  <c r="CO370" i="3"/>
  <c r="CC372" i="3"/>
  <c r="CL377" i="3"/>
  <c r="Z381" i="3"/>
  <c r="AZ381" i="3"/>
  <c r="AI373" i="3"/>
  <c r="BQ378" i="3"/>
  <c r="BE380" i="3"/>
  <c r="AH380" i="3"/>
  <c r="CR381" i="3"/>
  <c r="N377" i="3"/>
  <c r="H381" i="3"/>
  <c r="Y378" i="3"/>
  <c r="BE379" i="3"/>
  <c r="AS381" i="3"/>
  <c r="S379" i="3"/>
  <c r="CQ380" i="3"/>
  <c r="AV378" i="3"/>
  <c r="AJ380" i="3"/>
  <c r="CU379" i="3"/>
  <c r="Q381" i="3"/>
  <c r="BE378" i="3"/>
  <c r="BC381" i="3"/>
  <c r="AN378" i="3"/>
  <c r="AD380" i="3"/>
  <c r="L268" i="3"/>
  <c r="CD360" i="3"/>
  <c r="BX325" i="3"/>
  <c r="CK350" i="3"/>
  <c r="BS369" i="3"/>
  <c r="AX330" i="3"/>
  <c r="BB340" i="3"/>
  <c r="F348" i="3"/>
  <c r="AH354" i="3"/>
  <c r="BJ360" i="3"/>
  <c r="BL365" i="3"/>
  <c r="BN370" i="3"/>
  <c r="AP374" i="3"/>
  <c r="R378" i="3"/>
  <c r="BI327" i="3"/>
  <c r="AK331" i="3"/>
  <c r="M335" i="3"/>
  <c r="BA339" i="3"/>
  <c r="CO343" i="3"/>
  <c r="BQ347" i="3"/>
  <c r="AS351" i="3"/>
  <c r="U355" i="3"/>
  <c r="BI359" i="3"/>
  <c r="CW363" i="3"/>
  <c r="AM368" i="3"/>
  <c r="O372" i="3"/>
  <c r="BC376" i="3"/>
  <c r="AT327" i="3"/>
  <c r="CH331" i="3"/>
  <c r="X336" i="3"/>
  <c r="BL340" i="3"/>
  <c r="AN344" i="3"/>
  <c r="AP349" i="3"/>
  <c r="R353" i="3"/>
  <c r="CR356" i="3"/>
  <c r="BT360" i="3"/>
  <c r="J365" i="3"/>
  <c r="BX370" i="3"/>
  <c r="CI327" i="3"/>
  <c r="Y332" i="3"/>
  <c r="BM336" i="3"/>
  <c r="DA340" i="3"/>
  <c r="CC344" i="3"/>
  <c r="CK268" i="3"/>
  <c r="N270" i="3"/>
  <c r="AM266" i="3"/>
  <c r="F253" i="3"/>
  <c r="CE239" i="3"/>
  <c r="CU279" i="3"/>
  <c r="X312" i="3"/>
  <c r="BY298" i="3"/>
  <c r="AR285" i="3"/>
  <c r="AP246" i="3"/>
  <c r="AS301" i="3"/>
  <c r="AK317" i="3"/>
  <c r="AM322" i="3"/>
  <c r="CP260" i="3"/>
  <c r="BB281" i="3"/>
  <c r="BD286" i="3"/>
  <c r="BF291" i="3"/>
  <c r="BH296" i="3"/>
  <c r="BJ301" i="3"/>
  <c r="BL306" i="3"/>
  <c r="BN311" i="3"/>
  <c r="BP316" i="3"/>
  <c r="BR321" i="3"/>
  <c r="AN233" i="3"/>
  <c r="F272" i="3"/>
  <c r="K283" i="3"/>
  <c r="M288" i="3"/>
  <c r="O293" i="3"/>
  <c r="Q298" i="3"/>
  <c r="S303" i="3"/>
  <c r="U308" i="3"/>
  <c r="W313" i="3"/>
  <c r="Y318" i="3"/>
  <c r="AA323" i="3"/>
  <c r="CF259" i="3"/>
  <c r="AN281" i="3"/>
  <c r="AP286" i="3"/>
  <c r="AR291" i="3"/>
  <c r="AT296" i="3"/>
  <c r="AV301" i="3"/>
  <c r="AX306" i="3"/>
  <c r="AZ311" i="3"/>
  <c r="BB316" i="3"/>
  <c r="BD321" i="3"/>
  <c r="BD233" i="3"/>
  <c r="N272" i="3"/>
  <c r="M283" i="3"/>
  <c r="O288" i="3"/>
  <c r="Q293" i="3"/>
  <c r="S298" i="3"/>
  <c r="U303" i="3"/>
  <c r="W308" i="3"/>
  <c r="Y313" i="3"/>
  <c r="AA318" i="3"/>
  <c r="AC323" i="3"/>
  <c r="CD328" i="3"/>
  <c r="CF333" i="3"/>
  <c r="CH338" i="3"/>
  <c r="CJ343" i="3"/>
  <c r="CL348" i="3"/>
  <c r="CN353" i="3"/>
  <c r="CP358" i="3"/>
  <c r="CR363" i="3"/>
  <c r="CT368" i="3"/>
  <c r="CV373" i="3"/>
  <c r="BK324" i="3"/>
  <c r="W330" i="3"/>
  <c r="Y335" i="3"/>
  <c r="AA340" i="3"/>
  <c r="AC345" i="3"/>
  <c r="AE350" i="3"/>
  <c r="AG355" i="3"/>
  <c r="AI360" i="3"/>
  <c r="AK365" i="3"/>
  <c r="AM370" i="3"/>
  <c r="AO375" i="3"/>
  <c r="CJ326" i="3"/>
  <c r="CL331" i="3"/>
  <c r="CN336" i="3"/>
  <c r="CP341" i="3"/>
  <c r="CR346" i="3"/>
  <c r="J351" i="3"/>
  <c r="BJ353" i="3"/>
  <c r="L356" i="3"/>
  <c r="BL358" i="3"/>
  <c r="N361" i="3"/>
  <c r="BN363" i="3"/>
  <c r="P366" i="3"/>
  <c r="AJ368" i="3"/>
  <c r="BJ369" i="3"/>
  <c r="BT370" i="3"/>
  <c r="AX371" i="3"/>
  <c r="AR372" i="3"/>
  <c r="V373" i="3"/>
  <c r="CX373" i="3"/>
  <c r="CB374" i="3"/>
  <c r="AP375" i="3"/>
  <c r="DB375" i="3"/>
  <c r="BP376" i="3"/>
  <c r="CK323" i="3"/>
  <c r="AC325" i="3"/>
  <c r="Q326" i="3"/>
  <c r="CC326" i="3"/>
  <c r="AQ327" i="3"/>
  <c r="E328" i="3"/>
  <c r="BQ328" i="3"/>
  <c r="AE329" i="3"/>
  <c r="CQ329" i="3"/>
  <c r="BE330" i="3"/>
  <c r="S331" i="3"/>
  <c r="CE331" i="3"/>
  <c r="AS332" i="3"/>
  <c r="G333" i="3"/>
  <c r="BS333" i="3"/>
  <c r="AG334" i="3"/>
  <c r="CS334" i="3"/>
  <c r="BG335" i="3"/>
  <c r="U336" i="3"/>
  <c r="CG336" i="3"/>
  <c r="AU337" i="3"/>
  <c r="I338" i="3"/>
  <c r="BU338" i="3"/>
  <c r="AI339" i="3"/>
  <c r="CU339" i="3"/>
  <c r="BI340" i="3"/>
  <c r="W341" i="3"/>
  <c r="CI341" i="3"/>
  <c r="AW342" i="3"/>
  <c r="K343" i="3"/>
  <c r="BW343" i="3"/>
  <c r="AK344" i="3"/>
  <c r="CW344" i="3"/>
  <c r="BK345" i="3"/>
  <c r="Y346" i="3"/>
  <c r="CK346" i="3"/>
  <c r="AY347" i="3"/>
  <c r="M348" i="3"/>
  <c r="BY348" i="3"/>
  <c r="AM349" i="3"/>
  <c r="CY349" i="3"/>
  <c r="BM350" i="3"/>
  <c r="AA351" i="3"/>
  <c r="CM351" i="3"/>
  <c r="BA352" i="3"/>
  <c r="O353" i="3"/>
  <c r="CA353" i="3"/>
  <c r="AO354" i="3"/>
  <c r="DA354" i="3"/>
  <c r="BO355" i="3"/>
  <c r="AC356" i="3"/>
  <c r="CO356" i="3"/>
  <c r="BC357" i="3"/>
  <c r="Q358" i="3"/>
  <c r="CC358" i="3"/>
  <c r="AQ359" i="3"/>
  <c r="E360" i="3"/>
  <c r="BQ360" i="3"/>
  <c r="AE361" i="3"/>
  <c r="CQ361" i="3"/>
  <c r="BE362" i="3"/>
  <c r="S363" i="3"/>
  <c r="CE363" i="3"/>
  <c r="AS364" i="3"/>
  <c r="G365" i="3"/>
  <c r="BS365" i="3"/>
  <c r="AG366" i="3"/>
  <c r="CS366" i="3"/>
  <c r="BG367" i="3"/>
  <c r="U368" i="3"/>
  <c r="CG368" i="3"/>
  <c r="AU369" i="3"/>
  <c r="I370" i="3"/>
  <c r="BU370" i="3"/>
  <c r="AI371" i="3"/>
  <c r="CU371" i="3"/>
  <c r="BI372" i="3"/>
  <c r="W373" i="3"/>
  <c r="CI373" i="3"/>
  <c r="AW374" i="3"/>
  <c r="K375" i="3"/>
  <c r="BW375" i="3"/>
  <c r="AK376" i="3"/>
  <c r="CW376" i="3"/>
  <c r="BQ324" i="3"/>
  <c r="CJ325" i="3"/>
  <c r="AX326" i="3"/>
  <c r="L327" i="3"/>
  <c r="BX327" i="3"/>
  <c r="AL328" i="3"/>
  <c r="CX328" i="3"/>
  <c r="BL329" i="3"/>
  <c r="Z330" i="3"/>
  <c r="CL330" i="3"/>
  <c r="AZ331" i="3"/>
  <c r="N332" i="3"/>
  <c r="BZ332" i="3"/>
  <c r="AN333" i="3"/>
  <c r="CZ333" i="3"/>
  <c r="BN334" i="3"/>
  <c r="AB335" i="3"/>
  <c r="CN335" i="3"/>
  <c r="BB336" i="3"/>
  <c r="P337" i="3"/>
  <c r="CB337" i="3"/>
  <c r="AP338" i="3"/>
  <c r="DB338" i="3"/>
  <c r="BP339" i="3"/>
  <c r="AD340" i="3"/>
  <c r="CP340" i="3"/>
  <c r="BD341" i="3"/>
  <c r="R342" i="3"/>
  <c r="CD342" i="3"/>
  <c r="AR343" i="3"/>
  <c r="F344" i="3"/>
  <c r="BR344" i="3"/>
  <c r="AF345" i="3"/>
  <c r="CR345" i="3"/>
  <c r="BF346" i="3"/>
  <c r="T347" i="3"/>
  <c r="CF347" i="3"/>
  <c r="AT348" i="3"/>
  <c r="H349" i="3"/>
  <c r="BT349" i="3"/>
  <c r="AH350" i="3"/>
  <c r="CT350" i="3"/>
  <c r="BH351" i="3"/>
  <c r="V352" i="3"/>
  <c r="CH352" i="3"/>
  <c r="AV353" i="3"/>
  <c r="J354" i="3"/>
  <c r="BV354" i="3"/>
  <c r="AJ355" i="3"/>
  <c r="CV355" i="3"/>
  <c r="BJ356" i="3"/>
  <c r="X357" i="3"/>
  <c r="CJ357" i="3"/>
  <c r="AX358" i="3"/>
  <c r="L359" i="3"/>
  <c r="BX359" i="3"/>
  <c r="AL360" i="3"/>
  <c r="CX360" i="3"/>
  <c r="BL361" i="3"/>
  <c r="Z362" i="3"/>
  <c r="CL362" i="3"/>
  <c r="AZ363" i="3"/>
  <c r="N364" i="3"/>
  <c r="BZ364" i="3"/>
  <c r="AN365" i="3"/>
  <c r="CZ365" i="3"/>
  <c r="BN366" i="3"/>
  <c r="AB367" i="3"/>
  <c r="CN367" i="3"/>
  <c r="BB368" i="3"/>
  <c r="P369" i="3"/>
  <c r="CB369" i="3"/>
  <c r="AP370" i="3"/>
  <c r="DB370" i="3"/>
  <c r="BP371" i="3"/>
  <c r="AD372" i="3"/>
  <c r="CP372" i="3"/>
  <c r="BD373" i="3"/>
  <c r="R374" i="3"/>
  <c r="CD374" i="3"/>
  <c r="AR375" i="3"/>
  <c r="F376" i="3"/>
  <c r="BR376" i="3"/>
  <c r="AF377" i="3"/>
  <c r="CR377" i="3"/>
  <c r="BM323" i="3"/>
  <c r="Q325" i="3"/>
  <c r="K326" i="3"/>
  <c r="BW326" i="3"/>
  <c r="AK327" i="3"/>
  <c r="CW327" i="3"/>
  <c r="BK328" i="3"/>
  <c r="Y329" i="3"/>
  <c r="CK329" i="3"/>
  <c r="AY330" i="3"/>
  <c r="M331" i="3"/>
  <c r="BY331" i="3"/>
  <c r="AM332" i="3"/>
  <c r="CY332" i="3"/>
  <c r="BM333" i="3"/>
  <c r="AA334" i="3"/>
  <c r="CM334" i="3"/>
  <c r="BA335" i="3"/>
  <c r="O336" i="3"/>
  <c r="CA336" i="3"/>
  <c r="AO337" i="3"/>
  <c r="DA337" i="3"/>
  <c r="BO338" i="3"/>
  <c r="AC339" i="3"/>
  <c r="CO339" i="3"/>
  <c r="BC340" i="3"/>
  <c r="Q341" i="3"/>
  <c r="CC341" i="3"/>
  <c r="AQ342" i="3"/>
  <c r="E343" i="3"/>
  <c r="BQ343" i="3"/>
  <c r="AE344" i="3"/>
  <c r="CQ344" i="3"/>
  <c r="BE345" i="3"/>
  <c r="S346" i="3"/>
  <c r="CE346" i="3"/>
  <c r="AS347" i="3"/>
  <c r="G348" i="3"/>
  <c r="BS348" i="3"/>
  <c r="AG349" i="3"/>
  <c r="CS349" i="3"/>
  <c r="BG350" i="3"/>
  <c r="U351" i="3"/>
  <c r="CG351" i="3"/>
  <c r="AU352" i="3"/>
  <c r="I353" i="3"/>
  <c r="BU353" i="3"/>
  <c r="AI354" i="3"/>
  <c r="CU354" i="3"/>
  <c r="BI355" i="3"/>
  <c r="W356" i="3"/>
  <c r="CI356" i="3"/>
  <c r="AW357" i="3"/>
  <c r="K358" i="3"/>
  <c r="BW358" i="3"/>
  <c r="AK359" i="3"/>
  <c r="CW359" i="3"/>
  <c r="BK360" i="3"/>
  <c r="Y361" i="3"/>
  <c r="CK361" i="3"/>
  <c r="AY362" i="3"/>
  <c r="M363" i="3"/>
  <c r="BY363" i="3"/>
  <c r="AM364" i="3"/>
  <c r="CY364" i="3"/>
  <c r="BM365" i="3"/>
  <c r="AA366" i="3"/>
  <c r="CM366" i="3"/>
  <c r="BA367" i="3"/>
  <c r="O368" i="3"/>
  <c r="CA368" i="3"/>
  <c r="AO369" i="3"/>
  <c r="DA369" i="3"/>
  <c r="BO370" i="3"/>
  <c r="AC371" i="3"/>
  <c r="CO371" i="3"/>
  <c r="BC372" i="3"/>
  <c r="Q373" i="3"/>
  <c r="CC373" i="3"/>
  <c r="AQ374" i="3"/>
  <c r="E375" i="3"/>
  <c r="BQ375" i="3"/>
  <c r="AE376" i="3"/>
  <c r="CQ376" i="3"/>
  <c r="BE377" i="3"/>
  <c r="S378" i="3"/>
  <c r="CL324" i="3"/>
  <c r="CT325" i="3"/>
  <c r="BH326" i="3"/>
  <c r="V327" i="3"/>
  <c r="CH327" i="3"/>
  <c r="AV328" i="3"/>
  <c r="J329" i="3"/>
  <c r="BV329" i="3"/>
  <c r="AJ330" i="3"/>
  <c r="CV330" i="3"/>
  <c r="BJ331" i="3"/>
  <c r="X332" i="3"/>
  <c r="CJ332" i="3"/>
  <c r="AX333" i="3"/>
  <c r="L334" i="3"/>
  <c r="BX334" i="3"/>
  <c r="AL335" i="3"/>
  <c r="CX335" i="3"/>
  <c r="BL336" i="3"/>
  <c r="Z337" i="3"/>
  <c r="CL337" i="3"/>
  <c r="AZ338" i="3"/>
  <c r="N339" i="3"/>
  <c r="BZ339" i="3"/>
  <c r="AN340" i="3"/>
  <c r="CZ340" i="3"/>
  <c r="BN341" i="3"/>
  <c r="AB342" i="3"/>
  <c r="CN342" i="3"/>
  <c r="BB343" i="3"/>
  <c r="P344" i="3"/>
  <c r="CB344" i="3"/>
  <c r="AP345" i="3"/>
  <c r="DB345" i="3"/>
  <c r="BP346" i="3"/>
  <c r="AD347" i="3"/>
  <c r="CP347" i="3"/>
  <c r="BD348" i="3"/>
  <c r="R349" i="3"/>
  <c r="CD349" i="3"/>
  <c r="AR350" i="3"/>
  <c r="F351" i="3"/>
  <c r="BR351" i="3"/>
  <c r="AF352" i="3"/>
  <c r="CR352" i="3"/>
  <c r="BF353" i="3"/>
  <c r="T354" i="3"/>
  <c r="CF354" i="3"/>
  <c r="AT355" i="3"/>
  <c r="H356" i="3"/>
  <c r="BT356" i="3"/>
  <c r="AH357" i="3"/>
  <c r="CT357" i="3"/>
  <c r="BH358" i="3"/>
  <c r="V359" i="3"/>
  <c r="CH359" i="3"/>
  <c r="AV360" i="3"/>
  <c r="J361" i="3"/>
  <c r="BV361" i="3"/>
  <c r="AJ362" i="3"/>
  <c r="CV362" i="3"/>
  <c r="BJ363" i="3"/>
  <c r="X364" i="3"/>
  <c r="CJ364" i="3"/>
  <c r="AX365" i="3"/>
  <c r="L366" i="3"/>
  <c r="BX366" i="3"/>
  <c r="AL367" i="3"/>
  <c r="CX367" i="3"/>
  <c r="BL368" i="3"/>
  <c r="Z369" i="3"/>
  <c r="CL369" i="3"/>
  <c r="AZ370" i="3"/>
  <c r="N371" i="3"/>
  <c r="BZ371" i="3"/>
  <c r="AN372" i="3"/>
  <c r="CZ372" i="3"/>
  <c r="AQ324" i="3"/>
  <c r="BQ325" i="3"/>
  <c r="AK326" i="3"/>
  <c r="CW326" i="3"/>
  <c r="BK327" i="3"/>
  <c r="Y328" i="3"/>
  <c r="CK328" i="3"/>
  <c r="AY329" i="3"/>
  <c r="M330" i="3"/>
  <c r="BY330" i="3"/>
  <c r="AM331" i="3"/>
  <c r="CY331" i="3"/>
  <c r="BM332" i="3"/>
  <c r="AA333" i="3"/>
  <c r="CM333" i="3"/>
  <c r="BA334" i="3"/>
  <c r="O335" i="3"/>
  <c r="CA335" i="3"/>
  <c r="AO336" i="3"/>
  <c r="DA336" i="3"/>
  <c r="BO337" i="3"/>
  <c r="AC338" i="3"/>
  <c r="CO338" i="3"/>
  <c r="E342" i="3"/>
  <c r="BQ342" i="3"/>
  <c r="AE343" i="3"/>
  <c r="CQ343" i="3"/>
  <c r="BE344" i="3"/>
  <c r="S345" i="3"/>
  <c r="CE345" i="3"/>
  <c r="AS346" i="3"/>
  <c r="G347" i="3"/>
  <c r="BS347" i="3"/>
  <c r="AG348" i="3"/>
  <c r="CS348" i="3"/>
  <c r="BG349" i="3"/>
  <c r="U350" i="3"/>
  <c r="CG350" i="3"/>
  <c r="AU351" i="3"/>
  <c r="I352" i="3"/>
  <c r="BU352" i="3"/>
  <c r="AI353" i="3"/>
  <c r="CU353" i="3"/>
  <c r="BI354" i="3"/>
  <c r="CI355" i="3"/>
  <c r="AK358" i="3"/>
  <c r="Y360" i="3"/>
  <c r="CM365" i="3"/>
  <c r="CX379" i="3"/>
  <c r="AI378" i="3"/>
  <c r="V377" i="3"/>
  <c r="J238" i="3"/>
  <c r="BB234" i="3"/>
  <c r="CP227" i="3"/>
  <c r="AO271" i="3"/>
  <c r="H258" i="3"/>
  <c r="CG244" i="3"/>
  <c r="BL265" i="3"/>
  <c r="Z317" i="3"/>
  <c r="CA303" i="3"/>
  <c r="AT290" i="3"/>
  <c r="BF278" i="3"/>
  <c r="CS303" i="3"/>
  <c r="CW317" i="3"/>
  <c r="CY322" i="3"/>
  <c r="CR265" i="3"/>
  <c r="P282" i="3"/>
  <c r="R287" i="3"/>
  <c r="T292" i="3"/>
  <c r="V297" i="3"/>
  <c r="X302" i="3"/>
  <c r="Z307" i="3"/>
  <c r="AB312" i="3"/>
  <c r="AD317" i="3"/>
  <c r="AF322" i="3"/>
  <c r="AP238" i="3"/>
  <c r="BF274" i="3"/>
  <c r="BW283" i="3"/>
  <c r="BY288" i="3"/>
  <c r="CA293" i="3"/>
  <c r="CC298" i="3"/>
  <c r="CE303" i="3"/>
  <c r="CG308" i="3"/>
  <c r="CI313" i="3"/>
  <c r="CK318" i="3"/>
  <c r="CM323" i="3"/>
  <c r="CH264" i="3"/>
  <c r="CZ281" i="3"/>
  <c r="DB286" i="3"/>
  <c r="F292" i="3"/>
  <c r="H297" i="3"/>
  <c r="J302" i="3"/>
  <c r="L307" i="3"/>
  <c r="N312" i="3"/>
  <c r="P317" i="3"/>
  <c r="R322" i="3"/>
  <c r="BF238" i="3"/>
  <c r="BN274" i="3"/>
  <c r="BY283" i="3"/>
  <c r="CA288" i="3"/>
  <c r="CC293" i="3"/>
  <c r="CE298" i="3"/>
  <c r="CG303" i="3"/>
  <c r="CI308" i="3"/>
  <c r="CK313" i="3"/>
  <c r="CM318" i="3"/>
  <c r="CO323" i="3"/>
  <c r="AR329" i="3"/>
  <c r="AT334" i="3"/>
  <c r="AV339" i="3"/>
  <c r="AX344" i="3"/>
  <c r="AZ349" i="3"/>
  <c r="BB354" i="3"/>
  <c r="BD359" i="3"/>
  <c r="BF364" i="3"/>
  <c r="BH369" i="3"/>
  <c r="BJ374" i="3"/>
  <c r="CF325" i="3"/>
  <c r="CI330" i="3"/>
  <c r="CK335" i="3"/>
  <c r="CM340" i="3"/>
  <c r="CO345" i="3"/>
  <c r="CQ350" i="3"/>
  <c r="CS355" i="3"/>
  <c r="CU360" i="3"/>
  <c r="CW365" i="3"/>
  <c r="CY370" i="3"/>
  <c r="DA375" i="3"/>
  <c r="AX327" i="3"/>
  <c r="AZ332" i="3"/>
  <c r="BB337" i="3"/>
  <c r="BD342" i="3"/>
  <c r="BF347" i="3"/>
  <c r="AH351" i="3"/>
  <c r="CH353" i="3"/>
  <c r="AJ356" i="3"/>
  <c r="CJ358" i="3"/>
  <c r="AL361" i="3"/>
  <c r="CL363" i="3"/>
  <c r="AN366" i="3"/>
  <c r="AZ368" i="3"/>
  <c r="BZ369" i="3"/>
  <c r="CB370" i="3"/>
  <c r="BN371" i="3"/>
  <c r="AZ372" i="3"/>
  <c r="AD373" i="3"/>
  <c r="P374" i="3"/>
  <c r="CJ374" i="3"/>
  <c r="AX375" i="3"/>
  <c r="L376" i="3"/>
  <c r="BX376" i="3"/>
  <c r="S324" i="3"/>
  <c r="AS325" i="3"/>
  <c r="Y326" i="3"/>
  <c r="CK326" i="3"/>
  <c r="AY327" i="3"/>
  <c r="M328" i="3"/>
  <c r="BY328" i="3"/>
  <c r="AM329" i="3"/>
  <c r="CY329" i="3"/>
  <c r="BM330" i="3"/>
  <c r="AA331" i="3"/>
  <c r="CM331" i="3"/>
  <c r="BA332" i="3"/>
  <c r="O333" i="3"/>
  <c r="CA333" i="3"/>
  <c r="AO334" i="3"/>
  <c r="DA334" i="3"/>
  <c r="BO335" i="3"/>
  <c r="AC336" i="3"/>
  <c r="CO336" i="3"/>
  <c r="BC337" i="3"/>
  <c r="Q338" i="3"/>
  <c r="CC338" i="3"/>
  <c r="AQ339" i="3"/>
  <c r="E340" i="3"/>
  <c r="BQ340" i="3"/>
  <c r="AE341" i="3"/>
  <c r="CQ341" i="3"/>
  <c r="BE342" i="3"/>
  <c r="S343" i="3"/>
  <c r="CE343" i="3"/>
  <c r="AS344" i="3"/>
  <c r="G345" i="3"/>
  <c r="BS345" i="3"/>
  <c r="AG346" i="3"/>
  <c r="CS346" i="3"/>
  <c r="BG347" i="3"/>
  <c r="U348" i="3"/>
  <c r="CG348" i="3"/>
  <c r="AU349" i="3"/>
  <c r="I350" i="3"/>
  <c r="BU350" i="3"/>
  <c r="AI351" i="3"/>
  <c r="CU351" i="3"/>
  <c r="BI352" i="3"/>
  <c r="W353" i="3"/>
  <c r="CI353" i="3"/>
  <c r="AW354" i="3"/>
  <c r="K355" i="3"/>
  <c r="BW355" i="3"/>
  <c r="AK356" i="3"/>
  <c r="CW356" i="3"/>
  <c r="BK357" i="3"/>
  <c r="Y358" i="3"/>
  <c r="CK358" i="3"/>
  <c r="AY359" i="3"/>
  <c r="M360" i="3"/>
  <c r="BY360" i="3"/>
  <c r="AM361" i="3"/>
  <c r="CY361" i="3"/>
  <c r="BM362" i="3"/>
  <c r="AA363" i="3"/>
  <c r="CM363" i="3"/>
  <c r="BA364" i="3"/>
  <c r="O365" i="3"/>
  <c r="CA365" i="3"/>
  <c r="AO366" i="3"/>
  <c r="DA366" i="3"/>
  <c r="BO367" i="3"/>
  <c r="AC368" i="3"/>
  <c r="CO368" i="3"/>
  <c r="BC369" i="3"/>
  <c r="Q370" i="3"/>
  <c r="CC370" i="3"/>
  <c r="AQ371" i="3"/>
  <c r="E372" i="3"/>
  <c r="BQ372" i="3"/>
  <c r="AE373" i="3"/>
  <c r="CQ373" i="3"/>
  <c r="BE374" i="3"/>
  <c r="S375" i="3"/>
  <c r="CE375" i="3"/>
  <c r="AS376" i="3"/>
  <c r="G377" i="3"/>
  <c r="CG324" i="3"/>
  <c r="CR325" i="3"/>
  <c r="BF326" i="3"/>
  <c r="T327" i="3"/>
  <c r="CF327" i="3"/>
  <c r="AT328" i="3"/>
  <c r="H329" i="3"/>
  <c r="BT329" i="3"/>
  <c r="AH330" i="3"/>
  <c r="CT330" i="3"/>
  <c r="BH331" i="3"/>
  <c r="V332" i="3"/>
  <c r="CH332" i="3"/>
  <c r="AV333" i="3"/>
  <c r="J334" i="3"/>
  <c r="BV334" i="3"/>
  <c r="AJ335" i="3"/>
  <c r="CV335" i="3"/>
  <c r="BJ336" i="3"/>
  <c r="X337" i="3"/>
  <c r="CJ337" i="3"/>
  <c r="AX338" i="3"/>
  <c r="L339" i="3"/>
  <c r="BX339" i="3"/>
  <c r="AL340" i="3"/>
  <c r="CX340" i="3"/>
  <c r="BL341" i="3"/>
  <c r="Z342" i="3"/>
  <c r="CL342" i="3"/>
  <c r="AZ343" i="3"/>
  <c r="N344" i="3"/>
  <c r="BZ344" i="3"/>
  <c r="AN345" i="3"/>
  <c r="CZ345" i="3"/>
  <c r="BN346" i="3"/>
  <c r="AB347" i="3"/>
  <c r="CN347" i="3"/>
  <c r="BB348" i="3"/>
  <c r="P349" i="3"/>
  <c r="CB349" i="3"/>
  <c r="AP350" i="3"/>
  <c r="DB350" i="3"/>
  <c r="BP351" i="3"/>
  <c r="AD352" i="3"/>
  <c r="CP352" i="3"/>
  <c r="BD353" i="3"/>
  <c r="R354" i="3"/>
  <c r="CD354" i="3"/>
  <c r="AR355" i="3"/>
  <c r="F356" i="3"/>
  <c r="BR356" i="3"/>
  <c r="AF357" i="3"/>
  <c r="CR357" i="3"/>
  <c r="BF358" i="3"/>
  <c r="T359" i="3"/>
  <c r="CF359" i="3"/>
  <c r="AT360" i="3"/>
  <c r="H361" i="3"/>
  <c r="BT361" i="3"/>
  <c r="AH362" i="3"/>
  <c r="CT362" i="3"/>
  <c r="BH363" i="3"/>
  <c r="V364" i="3"/>
  <c r="CH364" i="3"/>
  <c r="AV365" i="3"/>
  <c r="J366" i="3"/>
  <c r="BV366" i="3"/>
  <c r="AJ367" i="3"/>
  <c r="CV367" i="3"/>
  <c r="BJ368" i="3"/>
  <c r="X369" i="3"/>
  <c r="CJ369" i="3"/>
  <c r="AX370" i="3"/>
  <c r="L371" i="3"/>
  <c r="BX371" i="3"/>
  <c r="AL372" i="3"/>
  <c r="CX372" i="3"/>
  <c r="BL373" i="3"/>
  <c r="Z374" i="3"/>
  <c r="CL374" i="3"/>
  <c r="AZ375" i="3"/>
  <c r="N376" i="3"/>
  <c r="BZ376" i="3"/>
  <c r="AN377" i="3"/>
  <c r="CZ377" i="3"/>
  <c r="CS323" i="3"/>
  <c r="AG325" i="3"/>
  <c r="S326" i="3"/>
  <c r="CE326" i="3"/>
  <c r="AS327" i="3"/>
  <c r="G328" i="3"/>
  <c r="BS328" i="3"/>
  <c r="AG329" i="3"/>
  <c r="CS329" i="3"/>
  <c r="BG330" i="3"/>
  <c r="U331" i="3"/>
  <c r="CG331" i="3"/>
  <c r="AU332" i="3"/>
  <c r="I333" i="3"/>
  <c r="BU333" i="3"/>
  <c r="AI334" i="3"/>
  <c r="CU334" i="3"/>
  <c r="BI335" i="3"/>
  <c r="W336" i="3"/>
  <c r="CI336" i="3"/>
  <c r="AW337" i="3"/>
  <c r="K338" i="3"/>
  <c r="BW338" i="3"/>
  <c r="AK339" i="3"/>
  <c r="CW339" i="3"/>
  <c r="BK340" i="3"/>
  <c r="Y341" i="3"/>
  <c r="CK341" i="3"/>
  <c r="AY342" i="3"/>
  <c r="M343" i="3"/>
  <c r="BY343" i="3"/>
  <c r="AM344" i="3"/>
  <c r="CY344" i="3"/>
  <c r="BM345" i="3"/>
  <c r="AA346" i="3"/>
  <c r="CM346" i="3"/>
  <c r="BA347" i="3"/>
  <c r="O348" i="3"/>
  <c r="CA348" i="3"/>
  <c r="AO349" i="3"/>
  <c r="DA349" i="3"/>
  <c r="BO350" i="3"/>
  <c r="AC351" i="3"/>
  <c r="CO351" i="3"/>
  <c r="BC352" i="3"/>
  <c r="Q353" i="3"/>
  <c r="CC353" i="3"/>
  <c r="AQ354" i="3"/>
  <c r="E355" i="3"/>
  <c r="BQ355" i="3"/>
  <c r="AE356" i="3"/>
  <c r="CQ356" i="3"/>
  <c r="BE357" i="3"/>
  <c r="S358" i="3"/>
  <c r="CE358" i="3"/>
  <c r="AS359" i="3"/>
  <c r="G360" i="3"/>
  <c r="BS360" i="3"/>
  <c r="AG361" i="3"/>
  <c r="CS361" i="3"/>
  <c r="BG362" i="3"/>
  <c r="U363" i="3"/>
  <c r="CG363" i="3"/>
  <c r="AU364" i="3"/>
  <c r="I365" i="3"/>
  <c r="BU365" i="3"/>
  <c r="AI366" i="3"/>
  <c r="CU366" i="3"/>
  <c r="BI367" i="3"/>
  <c r="W368" i="3"/>
  <c r="CI368" i="3"/>
  <c r="AW369" i="3"/>
  <c r="K370" i="3"/>
  <c r="BW370" i="3"/>
  <c r="AK371" i="3"/>
  <c r="CW371" i="3"/>
  <c r="BK372" i="3"/>
  <c r="Y373" i="3"/>
  <c r="CK373" i="3"/>
  <c r="AY374" i="3"/>
  <c r="M375" i="3"/>
  <c r="BY375" i="3"/>
  <c r="AM376" i="3"/>
  <c r="CY376" i="3"/>
  <c r="BM377" i="3"/>
  <c r="AN323" i="3"/>
  <c r="DB324" i="3"/>
  <c r="DB325" i="3"/>
  <c r="BP326" i="3"/>
  <c r="AD327" i="3"/>
  <c r="CP327" i="3"/>
  <c r="BD328" i="3"/>
  <c r="R329" i="3"/>
  <c r="CD329" i="3"/>
  <c r="AR330" i="3"/>
  <c r="F331" i="3"/>
  <c r="BR331" i="3"/>
  <c r="AF332" i="3"/>
  <c r="CR332" i="3"/>
  <c r="BF333" i="3"/>
  <c r="T334" i="3"/>
  <c r="CF334" i="3"/>
  <c r="AT335" i="3"/>
  <c r="H336" i="3"/>
  <c r="BT336" i="3"/>
  <c r="AH337" i="3"/>
  <c r="CT337" i="3"/>
  <c r="BH338" i="3"/>
  <c r="V339" i="3"/>
  <c r="CH339" i="3"/>
  <c r="AV340" i="3"/>
  <c r="J341" i="3"/>
  <c r="BV341" i="3"/>
  <c r="AJ342" i="3"/>
  <c r="CV342" i="3"/>
  <c r="BJ343" i="3"/>
  <c r="X344" i="3"/>
  <c r="CJ344" i="3"/>
  <c r="AX345" i="3"/>
  <c r="L346" i="3"/>
  <c r="BX346" i="3"/>
  <c r="AL347" i="3"/>
  <c r="CX347" i="3"/>
  <c r="BL348" i="3"/>
  <c r="Z349" i="3"/>
  <c r="CL349" i="3"/>
  <c r="AZ350" i="3"/>
  <c r="N351" i="3"/>
  <c r="BZ351" i="3"/>
  <c r="AN352" i="3"/>
  <c r="CZ352" i="3"/>
  <c r="BN353" i="3"/>
  <c r="AB354" i="3"/>
  <c r="CN354" i="3"/>
  <c r="BB355" i="3"/>
  <c r="P356" i="3"/>
  <c r="CB356" i="3"/>
  <c r="AP357" i="3"/>
  <c r="DB357" i="3"/>
  <c r="BP358" i="3"/>
  <c r="AD359" i="3"/>
  <c r="CP359" i="3"/>
  <c r="BD360" i="3"/>
  <c r="R361" i="3"/>
  <c r="CD361" i="3"/>
  <c r="AR362" i="3"/>
  <c r="F363" i="3"/>
  <c r="BR363" i="3"/>
  <c r="AF364" i="3"/>
  <c r="CR364" i="3"/>
  <c r="BF365" i="3"/>
  <c r="T366" i="3"/>
  <c r="CF366" i="3"/>
  <c r="AT367" i="3"/>
  <c r="H368" i="3"/>
  <c r="BT368" i="3"/>
  <c r="AH369" i="3"/>
  <c r="CT369" i="3"/>
  <c r="BH370" i="3"/>
  <c r="V371" i="3"/>
  <c r="CH371" i="3"/>
  <c r="AV372" i="3"/>
  <c r="J373" i="3"/>
  <c r="BG324" i="3"/>
  <c r="CC325" i="3"/>
  <c r="AS326" i="3"/>
  <c r="G327" i="3"/>
  <c r="BS327" i="3"/>
  <c r="AG328" i="3"/>
  <c r="CS328" i="3"/>
  <c r="BG329" i="3"/>
  <c r="U330" i="3"/>
  <c r="CG330" i="3"/>
  <c r="AU331" i="3"/>
  <c r="I332" i="3"/>
  <c r="BU332" i="3"/>
  <c r="AI333" i="3"/>
  <c r="CU333" i="3"/>
  <c r="BI334" i="3"/>
  <c r="W335" i="3"/>
  <c r="CI335" i="3"/>
  <c r="AW336" i="3"/>
  <c r="K337" i="3"/>
  <c r="BW337" i="3"/>
  <c r="AK338" i="3"/>
  <c r="CW338" i="3"/>
  <c r="BK339" i="3"/>
  <c r="Y340" i="3"/>
  <c r="CK340" i="3"/>
  <c r="AY341" i="3"/>
  <c r="M342" i="3"/>
  <c r="BY342" i="3"/>
  <c r="AM343" i="3"/>
  <c r="CY343" i="3"/>
  <c r="BM344" i="3"/>
  <c r="AA345" i="3"/>
  <c r="CM345" i="3"/>
  <c r="BA346" i="3"/>
  <c r="O347" i="3"/>
  <c r="CA347" i="3"/>
  <c r="AO348" i="3"/>
  <c r="DA348" i="3"/>
  <c r="BO349" i="3"/>
  <c r="AC350" i="3"/>
  <c r="CO350" i="3"/>
  <c r="BC351" i="3"/>
  <c r="Q352" i="3"/>
  <c r="CC352" i="3"/>
  <c r="AQ353" i="3"/>
  <c r="E354" i="3"/>
  <c r="BQ354" i="3"/>
  <c r="AE355" i="3"/>
  <c r="CQ355" i="3"/>
  <c r="BE356" i="3"/>
  <c r="S357" i="3"/>
  <c r="CE357" i="3"/>
  <c r="AS358" i="3"/>
  <c r="G359" i="3"/>
  <c r="BS359" i="3"/>
  <c r="AG360" i="3"/>
  <c r="CS360" i="3"/>
  <c r="BG361" i="3"/>
  <c r="U362" i="3"/>
  <c r="CG362" i="3"/>
  <c r="AU363" i="3"/>
  <c r="I364" i="3"/>
  <c r="BU364" i="3"/>
  <c r="AI365" i="3"/>
  <c r="CU365" i="3"/>
  <c r="BI366" i="3"/>
  <c r="W367" i="3"/>
  <c r="CI367" i="3"/>
  <c r="AW368" i="3"/>
  <c r="K369" i="3"/>
  <c r="BW369" i="3"/>
  <c r="AK370" i="3"/>
  <c r="CW370" i="3"/>
  <c r="BK371" i="3"/>
  <c r="Y372" i="3"/>
  <c r="CK372" i="3"/>
  <c r="CT373" i="3"/>
  <c r="AV376" i="3"/>
  <c r="DB377" i="3"/>
  <c r="CF378" i="3"/>
  <c r="AT379" i="3"/>
  <c r="H380" i="3"/>
  <c r="BT380" i="3"/>
  <c r="AH381" i="3"/>
  <c r="CT381" i="3"/>
  <c r="Z380" i="3"/>
  <c r="BP381" i="3"/>
  <c r="CY381" i="3"/>
  <c r="BW378" i="3"/>
  <c r="BO373" i="3"/>
  <c r="Q376" i="3"/>
  <c r="CM377" i="3"/>
  <c r="BY378" i="3"/>
  <c r="AM379" i="3"/>
  <c r="CY379" i="3"/>
  <c r="BM380" i="3"/>
  <c r="AA381" i="3"/>
  <c r="AX380" i="3"/>
  <c r="CN381" i="3"/>
  <c r="CG374" i="3"/>
  <c r="BC380" i="3"/>
  <c r="CV374" i="3"/>
  <c r="AD377" i="3"/>
  <c r="AS378" i="3"/>
  <c r="H379" i="3"/>
  <c r="CJ379" i="3"/>
  <c r="BL381" i="3"/>
  <c r="BQ374" i="3"/>
  <c r="O377" i="3"/>
  <c r="AJ378" i="3"/>
  <c r="CY378" i="3"/>
  <c r="BM379" i="3"/>
  <c r="AA380" i="3"/>
  <c r="CM380" i="3"/>
  <c r="BA381" i="3"/>
  <c r="N381" i="3"/>
  <c r="CM379" i="3"/>
  <c r="BA374" i="3"/>
  <c r="AO381" i="3"/>
  <c r="AL375" i="3"/>
  <c r="AX377" i="3"/>
  <c r="BD378" i="3"/>
  <c r="R379" i="3"/>
  <c r="CD379" i="3"/>
  <c r="AR380" i="3"/>
  <c r="V381" i="3"/>
  <c r="AC380" i="3"/>
  <c r="CM373" i="3"/>
  <c r="BM381" i="3"/>
  <c r="BS375" i="3"/>
  <c r="BO377" i="3"/>
  <c r="BM378" i="3"/>
  <c r="AQ379" i="3"/>
  <c r="CZ381" i="3"/>
  <c r="CI380" i="3"/>
  <c r="N375" i="3"/>
  <c r="AL377" i="3"/>
  <c r="AX378" i="3"/>
  <c r="L379" i="3"/>
  <c r="BX379" i="3"/>
  <c r="AL380" i="3"/>
  <c r="CX380" i="3"/>
  <c r="CG379" i="3"/>
  <c r="AC241" i="3"/>
  <c r="AX300" i="3"/>
  <c r="CU308" i="3"/>
  <c r="CF235" i="3"/>
  <c r="AP283" i="3"/>
  <c r="AT293" i="3"/>
  <c r="AX303" i="3"/>
  <c r="BB313" i="3"/>
  <c r="BF323" i="3"/>
  <c r="BH279" i="3"/>
  <c r="CY289" i="3"/>
  <c r="E300" i="3"/>
  <c r="K315" i="3"/>
  <c r="BV234" i="3"/>
  <c r="AB283" i="3"/>
  <c r="AF293" i="3"/>
  <c r="AL308" i="3"/>
  <c r="AP318" i="3"/>
  <c r="BP279" i="3"/>
  <c r="DA289" i="3"/>
  <c r="G300" i="3"/>
  <c r="K310" i="3"/>
  <c r="O320" i="3"/>
  <c r="BR330" i="3"/>
  <c r="BV340" i="3"/>
  <c r="CB355" i="3"/>
  <c r="CJ375" i="3"/>
  <c r="M337" i="3"/>
  <c r="Q347" i="3"/>
  <c r="W362" i="3"/>
  <c r="AA372" i="3"/>
  <c r="BX328" i="3"/>
  <c r="CB338" i="3"/>
  <c r="CT351" i="3"/>
  <c r="AX359" i="3"/>
  <c r="CZ366" i="3"/>
  <c r="CZ370" i="3"/>
  <c r="BB373" i="3"/>
  <c r="AB376" i="3"/>
  <c r="AO326" i="3"/>
  <c r="BC329" i="3"/>
  <c r="E332" i="3"/>
  <c r="S335" i="3"/>
  <c r="AG338" i="3"/>
  <c r="CG340" i="3"/>
  <c r="CU343" i="3"/>
  <c r="AW346" i="3"/>
  <c r="CW348" i="3"/>
  <c r="AY351" i="3"/>
  <c r="AA355" i="3"/>
  <c r="O357" i="3"/>
  <c r="AC360" i="3"/>
  <c r="CC362" i="3"/>
  <c r="BQ364" i="3"/>
  <c r="S367" i="3"/>
  <c r="CS370" i="3"/>
  <c r="AU373" i="3"/>
  <c r="CU375" i="3"/>
  <c r="J326" i="3"/>
  <c r="BJ328" i="3"/>
  <c r="BX331" i="3"/>
  <c r="CL334" i="3"/>
  <c r="AN337" i="3"/>
  <c r="CN339" i="3"/>
  <c r="BP343" i="3"/>
  <c r="CD346" i="3"/>
  <c r="CR349" i="3"/>
  <c r="H353" i="3"/>
  <c r="CH356" i="3"/>
  <c r="CV359" i="3"/>
  <c r="L363" i="3"/>
  <c r="CL366" i="3"/>
  <c r="CZ369" i="3"/>
  <c r="P373" i="3"/>
  <c r="CP376" i="3"/>
  <c r="CU326" i="3"/>
  <c r="K330" i="3"/>
  <c r="BK332" i="3"/>
  <c r="CY336" i="3"/>
  <c r="O340" i="3"/>
  <c r="AC343" i="3"/>
  <c r="AQ346" i="3"/>
  <c r="BE349" i="3"/>
  <c r="BS352" i="3"/>
  <c r="CG355" i="3"/>
  <c r="CU358" i="3"/>
  <c r="AW361" i="3"/>
  <c r="BK364" i="3"/>
  <c r="BY367" i="3"/>
  <c r="CM370" i="3"/>
  <c r="DA373" i="3"/>
  <c r="Q377" i="3"/>
  <c r="CF326" i="3"/>
  <c r="CT329" i="3"/>
  <c r="J333" i="3"/>
  <c r="BJ335" i="3"/>
  <c r="AL339" i="3"/>
  <c r="N343" i="3"/>
  <c r="AB346" i="3"/>
  <c r="P348" i="3"/>
  <c r="CP351" i="3"/>
  <c r="BR355" i="3"/>
  <c r="AT359" i="3"/>
  <c r="V363" i="3"/>
  <c r="CV366" i="3"/>
  <c r="CJ368" i="3"/>
  <c r="BL372" i="3"/>
  <c r="BI326" i="3"/>
  <c r="AK330" i="3"/>
  <c r="M334" i="3"/>
  <c r="AA337" i="3"/>
  <c r="AO340" i="3"/>
  <c r="BC343" i="3"/>
  <c r="BQ346" i="3"/>
  <c r="CZ239" i="3"/>
  <c r="AA236" i="3"/>
  <c r="AQ276" i="3"/>
  <c r="J263" i="3"/>
  <c r="CI249" i="3"/>
  <c r="L282" i="3"/>
  <c r="AB322" i="3"/>
  <c r="CC308" i="3"/>
  <c r="AV295" i="3"/>
  <c r="BW284" i="3"/>
  <c r="AU306" i="3"/>
  <c r="BK318" i="3"/>
  <c r="BX226" i="3"/>
  <c r="BZ270" i="3"/>
  <c r="CB282" i="3"/>
  <c r="CD287" i="3"/>
  <c r="CF292" i="3"/>
  <c r="CH297" i="3"/>
  <c r="CJ302" i="3"/>
  <c r="CL307" i="3"/>
  <c r="CN312" i="3"/>
  <c r="CP317" i="3"/>
  <c r="CR322" i="3"/>
  <c r="AR243" i="3"/>
  <c r="H277" i="3"/>
  <c r="AK284" i="3"/>
  <c r="AM289" i="3"/>
  <c r="AO294" i="3"/>
  <c r="AQ299" i="3"/>
  <c r="AS304" i="3"/>
  <c r="AU309" i="3"/>
  <c r="AW314" i="3"/>
  <c r="AY319" i="3"/>
  <c r="CG223" i="3"/>
  <c r="CJ269" i="3"/>
  <c r="BN282" i="3"/>
  <c r="BP287" i="3"/>
  <c r="BR292" i="3"/>
  <c r="BT297" i="3"/>
  <c r="BV302" i="3"/>
  <c r="BX307" i="3"/>
  <c r="BZ312" i="3"/>
  <c r="CB317" i="3"/>
  <c r="CD322" i="3"/>
  <c r="BH243" i="3"/>
  <c r="P277" i="3"/>
  <c r="AM284" i="3"/>
  <c r="AO289" i="3"/>
  <c r="AQ294" i="3"/>
  <c r="AS299" i="3"/>
  <c r="AU304" i="3"/>
  <c r="AW309" i="3"/>
  <c r="AY314" i="3"/>
  <c r="BA319" i="3"/>
  <c r="AC324" i="3"/>
  <c r="F330" i="3"/>
  <c r="H335" i="3"/>
  <c r="J340" i="3"/>
  <c r="L345" i="3"/>
  <c r="N350" i="3"/>
  <c r="P355" i="3"/>
  <c r="R360" i="3"/>
  <c r="T365" i="3"/>
  <c r="V370" i="3"/>
  <c r="X375" i="3"/>
  <c r="AU326" i="3"/>
  <c r="AW331" i="3"/>
  <c r="AY336" i="3"/>
  <c r="BA341" i="3"/>
  <c r="BC346" i="3"/>
  <c r="BE351" i="3"/>
  <c r="BG356" i="3"/>
  <c r="BI361" i="3"/>
  <c r="BK366" i="3"/>
  <c r="BM371" i="3"/>
  <c r="BO376" i="3"/>
  <c r="L328" i="3"/>
  <c r="N333" i="3"/>
  <c r="P338" i="3"/>
  <c r="R343" i="3"/>
  <c r="T348" i="3"/>
  <c r="BV351" i="3"/>
  <c r="X354" i="3"/>
  <c r="BX356" i="3"/>
  <c r="Z359" i="3"/>
  <c r="BZ361" i="3"/>
  <c r="AB364" i="3"/>
  <c r="CB366" i="3"/>
  <c r="BP368" i="3"/>
  <c r="CP369" i="3"/>
  <c r="CJ370" i="3"/>
  <c r="CD371" i="3"/>
  <c r="BH372" i="3"/>
  <c r="AL373" i="3"/>
  <c r="AF374" i="3"/>
  <c r="CR374" i="3"/>
  <c r="BF375" i="3"/>
  <c r="T376" i="3"/>
  <c r="CF376" i="3"/>
  <c r="AI324" i="3"/>
  <c r="BI325" i="3"/>
  <c r="AG326" i="3"/>
  <c r="CS326" i="3"/>
  <c r="BG327" i="3"/>
  <c r="U328" i="3"/>
  <c r="CG328" i="3"/>
  <c r="AU329" i="3"/>
  <c r="I330" i="3"/>
  <c r="BU330" i="3"/>
  <c r="AI331" i="3"/>
  <c r="CU331" i="3"/>
  <c r="BI332" i="3"/>
  <c r="W333" i="3"/>
  <c r="CI333" i="3"/>
  <c r="AW334" i="3"/>
  <c r="K335" i="3"/>
  <c r="BW335" i="3"/>
  <c r="AK336" i="3"/>
  <c r="CW336" i="3"/>
  <c r="BK337" i="3"/>
  <c r="Y338" i="3"/>
  <c r="CK338" i="3"/>
  <c r="AY339" i="3"/>
  <c r="M340" i="3"/>
  <c r="BY340" i="3"/>
  <c r="AM341" i="3"/>
  <c r="CY341" i="3"/>
  <c r="BM342" i="3"/>
  <c r="AA343" i="3"/>
  <c r="CM343" i="3"/>
  <c r="BA344" i="3"/>
  <c r="O345" i="3"/>
  <c r="CA345" i="3"/>
  <c r="AO346" i="3"/>
  <c r="DA346" i="3"/>
  <c r="BO347" i="3"/>
  <c r="AC348" i="3"/>
  <c r="CO348" i="3"/>
  <c r="BC349" i="3"/>
  <c r="Q350" i="3"/>
  <c r="CC350" i="3"/>
  <c r="AQ351" i="3"/>
  <c r="E352" i="3"/>
  <c r="BQ352" i="3"/>
  <c r="AE353" i="3"/>
  <c r="CQ353" i="3"/>
  <c r="BE354" i="3"/>
  <c r="S355" i="3"/>
  <c r="CE355" i="3"/>
  <c r="AS356" i="3"/>
  <c r="G357" i="3"/>
  <c r="BS357" i="3"/>
  <c r="AG358" i="3"/>
  <c r="CS358" i="3"/>
  <c r="BG359" i="3"/>
  <c r="U360" i="3"/>
  <c r="CG360" i="3"/>
  <c r="AU361" i="3"/>
  <c r="I362" i="3"/>
  <c r="BU362" i="3"/>
  <c r="AI363" i="3"/>
  <c r="CU363" i="3"/>
  <c r="BI364" i="3"/>
  <c r="W365" i="3"/>
  <c r="CI365" i="3"/>
  <c r="AW366" i="3"/>
  <c r="K367" i="3"/>
  <c r="BW367" i="3"/>
  <c r="AK368" i="3"/>
  <c r="CW368" i="3"/>
  <c r="BK369" i="3"/>
  <c r="Y370" i="3"/>
  <c r="CK370" i="3"/>
  <c r="AY371" i="3"/>
  <c r="M372" i="3"/>
  <c r="BY372" i="3"/>
  <c r="AM373" i="3"/>
  <c r="CY373" i="3"/>
  <c r="BM374" i="3"/>
  <c r="AA375" i="3"/>
  <c r="CM375" i="3"/>
  <c r="BA376" i="3"/>
  <c r="AF323" i="3"/>
  <c r="CW324" i="3"/>
  <c r="CZ325" i="3"/>
  <c r="BN326" i="3"/>
  <c r="AB327" i="3"/>
  <c r="CN327" i="3"/>
  <c r="BB328" i="3"/>
  <c r="P329" i="3"/>
  <c r="CB329" i="3"/>
  <c r="AP330" i="3"/>
  <c r="DB330" i="3"/>
  <c r="BP331" i="3"/>
  <c r="AD332" i="3"/>
  <c r="CP332" i="3"/>
  <c r="BD333" i="3"/>
  <c r="R334" i="3"/>
  <c r="CD334" i="3"/>
  <c r="AR335" i="3"/>
  <c r="F336" i="3"/>
  <c r="BR336" i="3"/>
  <c r="AF337" i="3"/>
  <c r="CR337" i="3"/>
  <c r="BF338" i="3"/>
  <c r="T339" i="3"/>
  <c r="CF339" i="3"/>
  <c r="AT340" i="3"/>
  <c r="H341" i="3"/>
  <c r="BT341" i="3"/>
  <c r="AH342" i="3"/>
  <c r="CT342" i="3"/>
  <c r="BH343" i="3"/>
  <c r="V344" i="3"/>
  <c r="CH344" i="3"/>
  <c r="AV345" i="3"/>
  <c r="J346" i="3"/>
  <c r="BV346" i="3"/>
  <c r="AJ347" i="3"/>
  <c r="CV347" i="3"/>
  <c r="BJ348" i="3"/>
  <c r="X349" i="3"/>
  <c r="CJ349" i="3"/>
  <c r="AX350" i="3"/>
  <c r="L351" i="3"/>
  <c r="BX351" i="3"/>
  <c r="AL352" i="3"/>
  <c r="CX352" i="3"/>
  <c r="BL353" i="3"/>
  <c r="Z354" i="3"/>
  <c r="CL354" i="3"/>
  <c r="AZ355" i="3"/>
  <c r="N356" i="3"/>
  <c r="BZ356" i="3"/>
  <c r="AN357" i="3"/>
  <c r="CZ357" i="3"/>
  <c r="BN358" i="3"/>
  <c r="AB359" i="3"/>
  <c r="CN359" i="3"/>
  <c r="BB360" i="3"/>
  <c r="P361" i="3"/>
  <c r="CB361" i="3"/>
  <c r="AP362" i="3"/>
  <c r="DB362" i="3"/>
  <c r="BP363" i="3"/>
  <c r="AD364" i="3"/>
  <c r="CP364" i="3"/>
  <c r="BD365" i="3"/>
  <c r="R366" i="3"/>
  <c r="CD366" i="3"/>
  <c r="AR367" i="3"/>
  <c r="F368" i="3"/>
  <c r="BR368" i="3"/>
  <c r="AF369" i="3"/>
  <c r="CR369" i="3"/>
  <c r="BF370" i="3"/>
  <c r="T371" i="3"/>
  <c r="CF371" i="3"/>
  <c r="AT372" i="3"/>
  <c r="H373" i="3"/>
  <c r="BT373" i="3"/>
  <c r="AH374" i="3"/>
  <c r="CT374" i="3"/>
  <c r="BH375" i="3"/>
  <c r="V376" i="3"/>
  <c r="CH376" i="3"/>
  <c r="AV377" i="3"/>
  <c r="J378" i="3"/>
  <c r="W324" i="3"/>
  <c r="AW325" i="3"/>
  <c r="AA326" i="3"/>
  <c r="CM326" i="3"/>
  <c r="BA327" i="3"/>
  <c r="O328" i="3"/>
  <c r="CA328" i="3"/>
  <c r="AO329" i="3"/>
  <c r="DA329" i="3"/>
  <c r="BO330" i="3"/>
  <c r="AC331" i="3"/>
  <c r="CO331" i="3"/>
  <c r="BC332" i="3"/>
  <c r="Q333" i="3"/>
  <c r="CC333" i="3"/>
  <c r="AQ334" i="3"/>
  <c r="E335" i="3"/>
  <c r="BQ335" i="3"/>
  <c r="AE336" i="3"/>
  <c r="CQ336" i="3"/>
  <c r="BE337" i="3"/>
  <c r="S338" i="3"/>
  <c r="CE338" i="3"/>
  <c r="AS339" i="3"/>
  <c r="G340" i="3"/>
  <c r="BS340" i="3"/>
  <c r="AG341" i="3"/>
  <c r="CS341" i="3"/>
  <c r="BG342" i="3"/>
  <c r="U343" i="3"/>
  <c r="CG343" i="3"/>
  <c r="AU344" i="3"/>
  <c r="I345" i="3"/>
  <c r="BU345" i="3"/>
  <c r="AI346" i="3"/>
  <c r="CU346" i="3"/>
  <c r="BI347" i="3"/>
  <c r="W348" i="3"/>
  <c r="CI348" i="3"/>
  <c r="AW349" i="3"/>
  <c r="K350" i="3"/>
  <c r="BW350" i="3"/>
  <c r="AK351" i="3"/>
  <c r="CW351" i="3"/>
  <c r="BK352" i="3"/>
  <c r="Y353" i="3"/>
  <c r="CK353" i="3"/>
  <c r="AY354" i="3"/>
  <c r="M355" i="3"/>
  <c r="BY355" i="3"/>
  <c r="AM356" i="3"/>
  <c r="CY356" i="3"/>
  <c r="BM357" i="3"/>
  <c r="AA358" i="3"/>
  <c r="CM358" i="3"/>
  <c r="BA359" i="3"/>
  <c r="O360" i="3"/>
  <c r="CA360" i="3"/>
  <c r="AO361" i="3"/>
  <c r="DA361" i="3"/>
  <c r="BO362" i="3"/>
  <c r="AC363" i="3"/>
  <c r="CO363" i="3"/>
  <c r="BC364" i="3"/>
  <c r="Q365" i="3"/>
  <c r="CC365" i="3"/>
  <c r="AQ366" i="3"/>
  <c r="E367" i="3"/>
  <c r="BQ367" i="3"/>
  <c r="AE368" i="3"/>
  <c r="CQ368" i="3"/>
  <c r="BE369" i="3"/>
  <c r="S370" i="3"/>
  <c r="CE370" i="3"/>
  <c r="AS371" i="3"/>
  <c r="G372" i="3"/>
  <c r="BS372" i="3"/>
  <c r="AG373" i="3"/>
  <c r="CS373" i="3"/>
  <c r="BG374" i="3"/>
  <c r="U375" i="3"/>
  <c r="CG375" i="3"/>
  <c r="AU376" i="3"/>
  <c r="I377" i="3"/>
  <c r="BU377" i="3"/>
  <c r="BT323" i="3"/>
  <c r="T325" i="3"/>
  <c r="L326" i="3"/>
  <c r="BX326" i="3"/>
  <c r="AL327" i="3"/>
  <c r="CX327" i="3"/>
  <c r="BL328" i="3"/>
  <c r="Z329" i="3"/>
  <c r="CL329" i="3"/>
  <c r="AZ330" i="3"/>
  <c r="N331" i="3"/>
  <c r="BZ331" i="3"/>
  <c r="AN332" i="3"/>
  <c r="CZ332" i="3"/>
  <c r="BN333" i="3"/>
  <c r="AB334" i="3"/>
  <c r="CN334" i="3"/>
  <c r="BB335" i="3"/>
  <c r="P336" i="3"/>
  <c r="CB336" i="3"/>
  <c r="AP337" i="3"/>
  <c r="DB337" i="3"/>
  <c r="BP338" i="3"/>
  <c r="AD339" i="3"/>
  <c r="CP339" i="3"/>
  <c r="BD340" i="3"/>
  <c r="R341" i="3"/>
  <c r="CD341" i="3"/>
  <c r="AR342" i="3"/>
  <c r="F343" i="3"/>
  <c r="BR343" i="3"/>
  <c r="AF344" i="3"/>
  <c r="CR344" i="3"/>
  <c r="BF345" i="3"/>
  <c r="T346" i="3"/>
  <c r="CF346" i="3"/>
  <c r="AT347" i="3"/>
  <c r="H348" i="3"/>
  <c r="BT348" i="3"/>
  <c r="AH349" i="3"/>
  <c r="CT349" i="3"/>
  <c r="BH350" i="3"/>
  <c r="V351" i="3"/>
  <c r="CH351" i="3"/>
  <c r="AV352" i="3"/>
  <c r="J353" i="3"/>
  <c r="BV353" i="3"/>
  <c r="AJ354" i="3"/>
  <c r="CV354" i="3"/>
  <c r="BJ355" i="3"/>
  <c r="X356" i="3"/>
  <c r="CJ356" i="3"/>
  <c r="AX357" i="3"/>
  <c r="L358" i="3"/>
  <c r="BX358" i="3"/>
  <c r="AL359" i="3"/>
  <c r="CX359" i="3"/>
  <c r="BL360" i="3"/>
  <c r="Z361" i="3"/>
  <c r="CL361" i="3"/>
  <c r="AZ362" i="3"/>
  <c r="N363" i="3"/>
  <c r="BZ363" i="3"/>
  <c r="AN364" i="3"/>
  <c r="CZ364" i="3"/>
  <c r="BN365" i="3"/>
  <c r="AB366" i="3"/>
  <c r="CN366" i="3"/>
  <c r="BB367" i="3"/>
  <c r="P368" i="3"/>
  <c r="CB368" i="3"/>
  <c r="AP369" i="3"/>
  <c r="DB369" i="3"/>
  <c r="BP370" i="3"/>
  <c r="AD371" i="3"/>
  <c r="CP371" i="3"/>
  <c r="BD372" i="3"/>
  <c r="R373" i="3"/>
  <c r="BW324" i="3"/>
  <c r="CM325" i="3"/>
  <c r="BA326" i="3"/>
  <c r="O327" i="3"/>
  <c r="CA327" i="3"/>
  <c r="AO328" i="3"/>
  <c r="DA328" i="3"/>
  <c r="BO329" i="3"/>
  <c r="AC330" i="3"/>
  <c r="CO330" i="3"/>
  <c r="BC331" i="3"/>
  <c r="Q332" i="3"/>
  <c r="CC332" i="3"/>
  <c r="AQ333" i="3"/>
  <c r="E334" i="3"/>
  <c r="BQ334" i="3"/>
  <c r="AE335" i="3"/>
  <c r="CQ335" i="3"/>
  <c r="BE336" i="3"/>
  <c r="S337" i="3"/>
  <c r="CE337" i="3"/>
  <c r="AS338" i="3"/>
  <c r="G339" i="3"/>
  <c r="BS339" i="3"/>
  <c r="AG340" i="3"/>
  <c r="CS340" i="3"/>
  <c r="BG341" i="3"/>
  <c r="U342" i="3"/>
  <c r="CG342" i="3"/>
  <c r="AU343" i="3"/>
  <c r="I344" i="3"/>
  <c r="BU344" i="3"/>
  <c r="AI345" i="3"/>
  <c r="CU345" i="3"/>
  <c r="BI346" i="3"/>
  <c r="W347" i="3"/>
  <c r="CI347" i="3"/>
  <c r="AW348" i="3"/>
  <c r="K349" i="3"/>
  <c r="BW349" i="3"/>
  <c r="AK350" i="3"/>
  <c r="CW350" i="3"/>
  <c r="BK351" i="3"/>
  <c r="Y352" i="3"/>
  <c r="CK352" i="3"/>
  <c r="AY353" i="3"/>
  <c r="M354" i="3"/>
  <c r="BY354" i="3"/>
  <c r="AM355" i="3"/>
  <c r="CY355" i="3"/>
  <c r="BM356" i="3"/>
  <c r="AA357" i="3"/>
  <c r="CM357" i="3"/>
  <c r="BA358" i="3"/>
  <c r="O359" i="3"/>
  <c r="CA359" i="3"/>
  <c r="AO360" i="3"/>
  <c r="DA360" i="3"/>
  <c r="BO361" i="3"/>
  <c r="AC362" i="3"/>
  <c r="CO362" i="3"/>
  <c r="BC363" i="3"/>
  <c r="Q364" i="3"/>
  <c r="CC364" i="3"/>
  <c r="AQ365" i="3"/>
  <c r="E366" i="3"/>
  <c r="BQ366" i="3"/>
  <c r="AE367" i="3"/>
  <c r="CQ367" i="3"/>
  <c r="BE368" i="3"/>
  <c r="S369" i="3"/>
  <c r="CE369" i="3"/>
  <c r="AS370" i="3"/>
  <c r="G371" i="3"/>
  <c r="BS371" i="3"/>
  <c r="AG372" i="3"/>
  <c r="CS372" i="3"/>
  <c r="AB374" i="3"/>
  <c r="CB376" i="3"/>
  <c r="T378" i="3"/>
  <c r="CN378" i="3"/>
  <c r="BB379" i="3"/>
  <c r="P380" i="3"/>
  <c r="CB380" i="3"/>
  <c r="AP381" i="3"/>
  <c r="AQ381" i="3"/>
  <c r="AP380" i="3"/>
  <c r="CF381" i="3"/>
  <c r="AV381" i="3"/>
  <c r="M379" i="3"/>
  <c r="CU373" i="3"/>
  <c r="AW376" i="3"/>
  <c r="E378" i="3"/>
  <c r="CG378" i="3"/>
  <c r="AU379" i="3"/>
  <c r="I380" i="3"/>
  <c r="BU380" i="3"/>
  <c r="AI381" i="3"/>
  <c r="BV380" i="3"/>
  <c r="AK380" i="3"/>
  <c r="AO376" i="3"/>
  <c r="CY380" i="3"/>
  <c r="AD375" i="3"/>
  <c r="AT377" i="3"/>
  <c r="BB378" i="3"/>
  <c r="P379" i="3"/>
  <c r="CR379" i="3"/>
  <c r="BG373" i="3"/>
  <c r="CW374" i="3"/>
  <c r="AE377" i="3"/>
  <c r="AU378" i="3"/>
  <c r="I379" i="3"/>
  <c r="BU379" i="3"/>
  <c r="AI380" i="3"/>
  <c r="CU380" i="3"/>
  <c r="BI381" i="3"/>
  <c r="AD381" i="3"/>
  <c r="U380" i="3"/>
  <c r="DA376" i="3"/>
  <c r="CS381" i="3"/>
  <c r="BR375" i="3"/>
  <c r="BN377" i="3"/>
  <c r="BL378" i="3"/>
  <c r="Z379" i="3"/>
  <c r="CL379" i="3"/>
  <c r="AZ380" i="3"/>
  <c r="AL381" i="3"/>
  <c r="BI380" i="3"/>
  <c r="AM377" i="3"/>
  <c r="AY373" i="3"/>
  <c r="CY375" i="3"/>
  <c r="CE377" i="3"/>
  <c r="BU378" i="3"/>
  <c r="AY379" i="3"/>
  <c r="U374" i="3"/>
  <c r="AG381" i="3"/>
  <c r="AT375" i="3"/>
  <c r="BB377" i="3"/>
  <c r="BF378" i="3"/>
  <c r="T379" i="3"/>
  <c r="CF379" i="3"/>
  <c r="AT380" i="3"/>
  <c r="AN381" i="3"/>
  <c r="AE380" i="3"/>
  <c r="DB244" i="3"/>
  <c r="CE313" i="3"/>
  <c r="CM288" i="3"/>
  <c r="Y319" i="3"/>
  <c r="AB273" i="3"/>
  <c r="AR288" i="3"/>
  <c r="AV298" i="3"/>
  <c r="AZ308" i="3"/>
  <c r="BD318" i="3"/>
  <c r="AT248" i="3"/>
  <c r="CW284" i="3"/>
  <c r="DA294" i="3"/>
  <c r="G305" i="3"/>
  <c r="I310" i="3"/>
  <c r="M320" i="3"/>
  <c r="BV272" i="3"/>
  <c r="AD288" i="3"/>
  <c r="AH298" i="3"/>
  <c r="AN313" i="3"/>
  <c r="AR323" i="3"/>
  <c r="CY284" i="3"/>
  <c r="E295" i="3"/>
  <c r="I305" i="3"/>
  <c r="M315" i="3"/>
  <c r="BC325" i="3"/>
  <c r="BT335" i="3"/>
  <c r="BZ350" i="3"/>
  <c r="CF365" i="3"/>
  <c r="I327" i="3"/>
  <c r="O342" i="3"/>
  <c r="S352" i="3"/>
  <c r="Y367" i="3"/>
  <c r="AC377" i="3"/>
  <c r="BZ333" i="3"/>
  <c r="CF348" i="3"/>
  <c r="CV356" i="3"/>
  <c r="AZ364" i="3"/>
  <c r="CN368" i="3"/>
  <c r="BP372" i="3"/>
  <c r="BN375" i="3"/>
  <c r="AY324" i="3"/>
  <c r="BO327" i="3"/>
  <c r="AQ331" i="3"/>
  <c r="CQ333" i="3"/>
  <c r="AS336" i="3"/>
  <c r="CS338" i="3"/>
  <c r="I342" i="3"/>
  <c r="BI344" i="3"/>
  <c r="K347" i="3"/>
  <c r="BK349" i="3"/>
  <c r="BY352" i="3"/>
  <c r="CM355" i="3"/>
  <c r="AO358" i="3"/>
  <c r="CO360" i="3"/>
  <c r="AQ363" i="3"/>
  <c r="CQ365" i="3"/>
  <c r="AS368" i="3"/>
  <c r="U372" i="3"/>
  <c r="AI375" i="3"/>
  <c r="O325" i="3"/>
  <c r="CV327" i="3"/>
  <c r="L331" i="3"/>
  <c r="Z334" i="3"/>
  <c r="BZ336" i="3"/>
  <c r="AB339" i="3"/>
  <c r="AP342" i="3"/>
  <c r="BD345" i="3"/>
  <c r="BR348" i="3"/>
  <c r="CF351" i="3"/>
  <c r="CT354" i="3"/>
  <c r="BV358" i="3"/>
  <c r="CJ361" i="3"/>
  <c r="CX364" i="3"/>
  <c r="N368" i="3"/>
  <c r="CN371" i="3"/>
  <c r="BP375" i="3"/>
  <c r="AI326" i="3"/>
  <c r="BW330" i="3"/>
  <c r="AY334" i="3"/>
  <c r="BM337" i="3"/>
  <c r="AO341" i="3"/>
  <c r="CC345" i="3"/>
  <c r="CE350" i="3"/>
  <c r="BG354" i="3"/>
  <c r="AI358" i="3"/>
  <c r="BW362" i="3"/>
  <c r="M367" i="3"/>
  <c r="BA371" i="3"/>
  <c r="AC375" i="3"/>
  <c r="T326" i="3"/>
  <c r="BH330" i="3"/>
  <c r="CV334" i="3"/>
  <c r="BX338" i="3"/>
  <c r="AZ342" i="3"/>
  <c r="CN346" i="3"/>
  <c r="AD351" i="3"/>
  <c r="F355" i="3"/>
  <c r="CF358" i="3"/>
  <c r="BH362" i="3"/>
  <c r="AJ366" i="3"/>
  <c r="AX369" i="3"/>
  <c r="Z373" i="3"/>
  <c r="AW328" i="3"/>
  <c r="BK331" i="3"/>
  <c r="BY334" i="3"/>
  <c r="BA338" i="3"/>
  <c r="CO342" i="3"/>
  <c r="V356" i="3"/>
  <c r="BS351" i="3"/>
  <c r="BU356" i="3"/>
  <c r="BW361" i="3"/>
  <c r="BY366" i="3"/>
  <c r="CA371" i="3"/>
  <c r="X380" i="3"/>
  <c r="AC374" i="3"/>
  <c r="CL380" i="3"/>
  <c r="R380" i="3"/>
  <c r="E381" i="3"/>
  <c r="BT378" i="3"/>
  <c r="AG376" i="3"/>
  <c r="BN378" i="3"/>
  <c r="BB380" i="3"/>
  <c r="U354" i="3"/>
  <c r="BF380" i="3"/>
  <c r="CY377" i="3"/>
  <c r="CE349" i="3"/>
  <c r="AF378" i="3"/>
  <c r="Q379" i="3"/>
  <c r="BS380" i="3"/>
  <c r="AY365" i="3"/>
  <c r="BA370" i="3"/>
  <c r="BJ378" i="3"/>
  <c r="CC379" i="3"/>
  <c r="BZ375" i="3"/>
  <c r="I356" i="3"/>
  <c r="O371" i="3"/>
  <c r="AQ380" i="3"/>
  <c r="AE347" i="3"/>
  <c r="AG352" i="3"/>
  <c r="AI357" i="3"/>
  <c r="AK362" i="3"/>
  <c r="AM367" i="3"/>
  <c r="AO372" i="3"/>
  <c r="CJ380" i="3"/>
  <c r="CC376" i="3"/>
  <c r="CW380" i="3"/>
  <c r="CO379" i="3"/>
  <c r="BQ381" i="3"/>
  <c r="AH379" i="3"/>
  <c r="CU377" i="3"/>
  <c r="AB379" i="3"/>
  <c r="S349" i="3"/>
  <c r="AA369" i="3"/>
  <c r="BJ375" i="3"/>
  <c r="W377" i="3"/>
  <c r="CI359" i="3"/>
  <c r="Q380" i="3"/>
  <c r="CO380" i="3"/>
  <c r="AS350" i="3"/>
  <c r="CV378" i="3"/>
  <c r="CX375" i="3"/>
  <c r="K361" i="3"/>
  <c r="AY381" i="3"/>
  <c r="CE373" i="3"/>
  <c r="CQ347" i="3"/>
  <c r="CS352" i="3"/>
  <c r="CU357" i="3"/>
  <c r="CW362" i="3"/>
  <c r="CY367" i="3"/>
  <c r="DA372" i="3"/>
  <c r="AX381" i="3"/>
  <c r="U378" i="3"/>
  <c r="BS377" i="3"/>
  <c r="AE375" i="3"/>
  <c r="AT381" i="3"/>
  <c r="CT379" i="3"/>
  <c r="CC378" i="3"/>
  <c r="CN379" i="3"/>
  <c r="BH380" i="3"/>
  <c r="W359" i="3"/>
  <c r="J377" i="3"/>
  <c r="BC378" i="3"/>
  <c r="O375" i="3"/>
  <c r="CK364" i="3"/>
  <c r="CM369" i="3"/>
  <c r="BJ377" i="3"/>
  <c r="CC381" i="3"/>
  <c r="AW360" i="3"/>
  <c r="CC380" i="3"/>
  <c r="G351" i="3"/>
  <c r="BJ379" i="3"/>
  <c r="BR377" i="3"/>
  <c r="BE348" i="3"/>
  <c r="BG353" i="3"/>
  <c r="BI358" i="3"/>
  <c r="BK363" i="3"/>
  <c r="BM368" i="3"/>
  <c r="BH374" i="3"/>
  <c r="BG381" i="3"/>
  <c r="CO378" i="3"/>
  <c r="BE381" i="3"/>
  <c r="AU377" i="3"/>
  <c r="BA380" i="3"/>
  <c r="BG379" i="3"/>
  <c r="Y364" i="3"/>
  <c r="BC379" i="3"/>
  <c r="BJ381" i="3"/>
  <c r="CG354" i="3"/>
  <c r="CV381" i="3"/>
  <c r="AX373" i="3"/>
  <c r="AU355" i="3"/>
  <c r="CJ381" i="3"/>
  <c r="AY378" i="3"/>
  <c r="M366" i="3"/>
  <c r="BI379" i="3"/>
  <c r="X379" i="3"/>
  <c r="CD377" i="3"/>
  <c r="G15" i="6"/>
  <c r="G24" i="6"/>
  <c r="G4" i="6"/>
  <c r="G7" i="6"/>
  <c r="G3" i="6"/>
  <c r="D28" i="6"/>
  <c r="G14" i="6"/>
  <c r="D18" i="6"/>
  <c r="G25" i="6"/>
  <c r="G25" i="5"/>
  <c r="G7" i="5"/>
  <c r="G15" i="5"/>
  <c r="G24" i="5"/>
  <c r="G3" i="5"/>
  <c r="G4" i="5"/>
  <c r="D28" i="5"/>
  <c r="G28" i="5" s="1"/>
  <c r="D18" i="5"/>
  <c r="G18" i="5" s="1"/>
  <c r="G14" i="5"/>
  <c r="D18" i="4"/>
  <c r="D28" i="4"/>
  <c r="G28" i="4" s="1"/>
  <c r="G24" i="4"/>
  <c r="G3" i="4"/>
  <c r="G7" i="4"/>
  <c r="G15" i="4"/>
  <c r="G4" i="4"/>
  <c r="G25" i="4"/>
  <c r="G14" i="4"/>
  <c r="G13" i="3" l="1"/>
  <c r="G16" i="4"/>
  <c r="J14" i="4" s="1"/>
  <c r="G6" i="6"/>
  <c r="K9" i="6" s="1"/>
  <c r="G27" i="5"/>
  <c r="K30" i="5" s="1"/>
  <c r="G26" i="6"/>
  <c r="G6" i="5"/>
  <c r="K9" i="5" s="1"/>
  <c r="G16" i="6"/>
  <c r="J14" i="6" s="1"/>
  <c r="G5" i="4"/>
  <c r="J3" i="4" s="1"/>
  <c r="G5" i="5"/>
  <c r="J3" i="5" s="1"/>
  <c r="G26" i="5"/>
  <c r="G5" i="6"/>
  <c r="J3" i="6" s="1"/>
  <c r="G17" i="5"/>
  <c r="G16" i="5"/>
  <c r="G19" i="5"/>
  <c r="K18" i="5" s="1"/>
  <c r="G20" i="5"/>
  <c r="G21" i="5"/>
  <c r="G30" i="5"/>
  <c r="G31" i="5"/>
  <c r="G29" i="5"/>
  <c r="J26" i="5" s="1"/>
  <c r="G10" i="5"/>
  <c r="G8" i="5"/>
  <c r="K7" i="5" s="1"/>
  <c r="G9" i="5"/>
  <c r="G17" i="6"/>
  <c r="G18" i="6"/>
  <c r="G28" i="6"/>
  <c r="G27" i="6"/>
  <c r="K30" i="6" s="1"/>
  <c r="G9" i="6"/>
  <c r="G10" i="6"/>
  <c r="G8" i="6"/>
  <c r="J5" i="6" s="1"/>
  <c r="G6" i="4"/>
  <c r="K9" i="4" s="1"/>
  <c r="G27" i="4"/>
  <c r="K30" i="4" s="1"/>
  <c r="G26" i="4"/>
  <c r="G9" i="4"/>
  <c r="G8" i="4"/>
  <c r="J5" i="4" s="1"/>
  <c r="G10" i="4"/>
  <c r="G31" i="4"/>
  <c r="G30" i="4"/>
  <c r="G29" i="4"/>
  <c r="J26" i="4" s="1"/>
  <c r="G18" i="4"/>
  <c r="G17" i="4"/>
  <c r="J6" i="6" l="1"/>
  <c r="K6" i="6"/>
  <c r="K7" i="6"/>
  <c r="J27" i="4"/>
  <c r="J5" i="5"/>
  <c r="J6" i="5" s="1"/>
  <c r="K8" i="5"/>
  <c r="J6" i="4"/>
  <c r="J27" i="5"/>
  <c r="K19" i="5"/>
  <c r="J9" i="6"/>
  <c r="J10" i="6" s="1"/>
  <c r="L10" i="6" s="1"/>
  <c r="K3" i="6"/>
  <c r="L3" i="6" s="1"/>
  <c r="J8" i="6"/>
  <c r="J7" i="6" s="1"/>
  <c r="G30" i="6"/>
  <c r="G29" i="6"/>
  <c r="J26" i="6" s="1"/>
  <c r="J27" i="6" s="1"/>
  <c r="G31" i="6"/>
  <c r="G21" i="6"/>
  <c r="G19" i="6"/>
  <c r="K18" i="6" s="1"/>
  <c r="G20" i="6"/>
  <c r="J9" i="5"/>
  <c r="J10" i="5" s="1"/>
  <c r="L10" i="5" s="1"/>
  <c r="K6" i="5"/>
  <c r="K3" i="5"/>
  <c r="J8" i="5"/>
  <c r="J7" i="5" s="1"/>
  <c r="L7" i="5" s="1"/>
  <c r="K27" i="5"/>
  <c r="L27" i="5" s="1"/>
  <c r="M6" i="5" s="1"/>
  <c r="L6" i="3" s="1"/>
  <c r="J30" i="5"/>
  <c r="J31" i="5" s="1"/>
  <c r="L31" i="5" s="1"/>
  <c r="M10" i="5" s="1"/>
  <c r="L10" i="3" s="1"/>
  <c r="J19" i="5"/>
  <c r="J18" i="5" s="1"/>
  <c r="L18" i="5" s="1"/>
  <c r="M7" i="5" s="1"/>
  <c r="L7" i="3" s="1"/>
  <c r="K14" i="5"/>
  <c r="L14" i="5" s="1"/>
  <c r="M3" i="5" s="1"/>
  <c r="L3" i="3" s="1"/>
  <c r="J14" i="5"/>
  <c r="K7" i="4"/>
  <c r="J8" i="4"/>
  <c r="J7" i="4" s="1"/>
  <c r="J9" i="4"/>
  <c r="J10" i="4" s="1"/>
  <c r="L10" i="4" s="1"/>
  <c r="J10" i="3" s="1"/>
  <c r="K6" i="4"/>
  <c r="K3" i="4"/>
  <c r="G20" i="4"/>
  <c r="G19" i="4"/>
  <c r="K18" i="4" s="1"/>
  <c r="G21" i="4"/>
  <c r="K27" i="4"/>
  <c r="J30" i="4"/>
  <c r="J31" i="4" s="1"/>
  <c r="L31" i="4" s="1"/>
  <c r="M10" i="4" s="1"/>
  <c r="K10" i="3" s="1"/>
  <c r="L19" i="5" l="1"/>
  <c r="M8" i="5" s="1"/>
  <c r="L8" i="3" s="1"/>
  <c r="L9" i="6"/>
  <c r="L30" i="5"/>
  <c r="M9" i="5" s="1"/>
  <c r="L9" i="3" s="1"/>
  <c r="L8" i="5"/>
  <c r="L9" i="4"/>
  <c r="J9" i="3" s="1"/>
  <c r="L7" i="4"/>
  <c r="J7" i="3" s="1"/>
  <c r="L9" i="5"/>
  <c r="L7" i="6"/>
  <c r="L6" i="6"/>
  <c r="L30" i="4"/>
  <c r="M9" i="4" s="1"/>
  <c r="K9" i="3" s="1"/>
  <c r="K5" i="6"/>
  <c r="L5" i="6" s="1"/>
  <c r="K8" i="6"/>
  <c r="L8" i="6" s="1"/>
  <c r="K19" i="6"/>
  <c r="L3" i="5"/>
  <c r="K4" i="5"/>
  <c r="L4" i="5" s="1"/>
  <c r="K15" i="5"/>
  <c r="L15" i="5" s="1"/>
  <c r="M4" i="5" s="1"/>
  <c r="L4" i="3" s="1"/>
  <c r="L6" i="5"/>
  <c r="K5" i="5"/>
  <c r="L5" i="5" s="1"/>
  <c r="K4" i="6"/>
  <c r="L4" i="6" s="1"/>
  <c r="K8" i="4"/>
  <c r="L8" i="4" s="1"/>
  <c r="J8" i="3" s="1"/>
  <c r="K26" i="5"/>
  <c r="L26" i="5" s="1"/>
  <c r="M5" i="5" s="1"/>
  <c r="L5" i="3" s="1"/>
  <c r="J19" i="6"/>
  <c r="J18" i="6" s="1"/>
  <c r="L18" i="6" s="1"/>
  <c r="M7" i="6" s="1"/>
  <c r="M7" i="3" s="1"/>
  <c r="K14" i="6"/>
  <c r="K27" i="6"/>
  <c r="J30" i="6"/>
  <c r="L6" i="4"/>
  <c r="J6" i="3" s="1"/>
  <c r="K5" i="4"/>
  <c r="L5" i="4" s="1"/>
  <c r="J5" i="3" s="1"/>
  <c r="L3" i="4"/>
  <c r="J3" i="3" s="1"/>
  <c r="K4" i="4"/>
  <c r="L4" i="4" s="1"/>
  <c r="J4" i="3" s="1"/>
  <c r="L27" i="4"/>
  <c r="M6" i="4" s="1"/>
  <c r="K6" i="3" s="1"/>
  <c r="K26" i="4"/>
  <c r="L26" i="4" s="1"/>
  <c r="M5" i="4" s="1"/>
  <c r="K5" i="3" s="1"/>
  <c r="K14" i="4"/>
  <c r="J19" i="4"/>
  <c r="J18" i="4" s="1"/>
  <c r="L18" i="4" s="1"/>
  <c r="M7" i="4" s="1"/>
  <c r="K7" i="3" s="1"/>
  <c r="K19" i="4"/>
  <c r="L19" i="6" l="1"/>
  <c r="M8" i="6" s="1"/>
  <c r="M8" i="3" s="1"/>
  <c r="L19" i="4"/>
  <c r="M8" i="4" s="1"/>
  <c r="K8" i="3" s="1"/>
  <c r="J31" i="6"/>
  <c r="L31" i="6" s="1"/>
  <c r="M10" i="6" s="1"/>
  <c r="M10" i="3" s="1"/>
  <c r="L30" i="6"/>
  <c r="M9" i="6" s="1"/>
  <c r="M9" i="3" s="1"/>
  <c r="L27" i="6"/>
  <c r="M6" i="6" s="1"/>
  <c r="M6" i="3" s="1"/>
  <c r="K26" i="6"/>
  <c r="L26" i="6" s="1"/>
  <c r="M5" i="6" s="1"/>
  <c r="M5" i="3" s="1"/>
  <c r="L14" i="6"/>
  <c r="M3" i="6" s="1"/>
  <c r="M3" i="3" s="1"/>
  <c r="K15" i="6"/>
  <c r="L15" i="6" s="1"/>
  <c r="M4" i="6" s="1"/>
  <c r="M4" i="3" s="1"/>
  <c r="L14" i="4"/>
  <c r="M3" i="4" s="1"/>
  <c r="K3" i="3" s="1"/>
  <c r="K15" i="4"/>
  <c r="L15" i="4" s="1"/>
  <c r="M4" i="4" s="1"/>
  <c r="K4" i="3" s="1"/>
</calcChain>
</file>

<file path=xl/sharedStrings.xml><?xml version="1.0" encoding="utf-8"?>
<sst xmlns="http://schemas.openxmlformats.org/spreadsheetml/2006/main" count="335" uniqueCount="75">
  <si>
    <t>Yield Curve Construction</t>
  </si>
  <si>
    <t>CrvName</t>
  </si>
  <si>
    <t>Rate</t>
  </si>
  <si>
    <t>USD</t>
  </si>
  <si>
    <t>Market</t>
  </si>
  <si>
    <t>TimeToMat</t>
  </si>
  <si>
    <t>Product Specs</t>
  </si>
  <si>
    <t>Strike</t>
  </si>
  <si>
    <t>TimeToExp</t>
  </si>
  <si>
    <t>PayoffType</t>
  </si>
  <si>
    <t>Spot</t>
  </si>
  <si>
    <t>DiscountCrv</t>
  </si>
  <si>
    <t>DivYield</t>
  </si>
  <si>
    <t>Volatility</t>
  </si>
  <si>
    <t>PDE Parameters</t>
  </si>
  <si>
    <t>NTimeSteps</t>
  </si>
  <si>
    <t>Theta</t>
  </si>
  <si>
    <t>NSpotNodes</t>
  </si>
  <si>
    <t>NStdDevs</t>
  </si>
  <si>
    <t>InputType</t>
  </si>
  <si>
    <t>PDE Pricing</t>
  </si>
  <si>
    <t>YIELD CURVE CONSTRUCTION</t>
  </si>
  <si>
    <t>VERSION</t>
  </si>
  <si>
    <t>BARRIER CALL/PUT PRICING IN BLACK-SCHOLES PDE</t>
  </si>
  <si>
    <t>Barrier</t>
  </si>
  <si>
    <t>Barrier Type</t>
  </si>
  <si>
    <t>Frequency</t>
  </si>
  <si>
    <t>do</t>
  </si>
  <si>
    <t>uo</t>
  </si>
  <si>
    <t>0 = MONTHLY, 1 = WEEKLY, 2 = DAILY</t>
  </si>
  <si>
    <t>Call</t>
  </si>
  <si>
    <t>Put</t>
  </si>
  <si>
    <t>Exact</t>
  </si>
  <si>
    <t>H&lt;=K</t>
  </si>
  <si>
    <t>H&gt;=K</t>
  </si>
  <si>
    <t>Closed-Form</t>
  </si>
  <si>
    <t>BGK H*</t>
  </si>
  <si>
    <t>spot</t>
  </si>
  <si>
    <t>S</t>
  </si>
  <si>
    <t>d1</t>
  </si>
  <si>
    <t>C_ui</t>
  </si>
  <si>
    <t>strike</t>
  </si>
  <si>
    <t>K</t>
  </si>
  <si>
    <t>d2</t>
  </si>
  <si>
    <t>C_uo</t>
  </si>
  <si>
    <t>barrier</t>
  </si>
  <si>
    <t>H</t>
  </si>
  <si>
    <t>C</t>
  </si>
  <si>
    <t>C_di</t>
  </si>
  <si>
    <t>timeToExp</t>
  </si>
  <si>
    <t>T</t>
  </si>
  <si>
    <t>P</t>
  </si>
  <si>
    <t>C_do</t>
  </si>
  <si>
    <t>intRate</t>
  </si>
  <si>
    <t>r</t>
  </si>
  <si>
    <t>lambda</t>
  </si>
  <si>
    <t>P_ui</t>
  </si>
  <si>
    <t>divYield</t>
  </si>
  <si>
    <t>q</t>
  </si>
  <si>
    <t>y</t>
  </si>
  <si>
    <t>P_uo</t>
  </si>
  <si>
    <t>volatility</t>
  </si>
  <si>
    <t>sig</t>
  </si>
  <si>
    <t>x1</t>
  </si>
  <si>
    <t>P_di</t>
  </si>
  <si>
    <t>y1</t>
  </si>
  <si>
    <t>P_do</t>
  </si>
  <si>
    <t>Cmpd times</t>
  </si>
  <si>
    <t>m</t>
  </si>
  <si>
    <t>Time interval</t>
  </si>
  <si>
    <t>T/m</t>
  </si>
  <si>
    <t>BGK Monthly</t>
  </si>
  <si>
    <t>BGK Weekly</t>
  </si>
  <si>
    <t>BGK Daily</t>
  </si>
  <si>
    <t>sanity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</si>
</sst>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1" xfId="0" applyNumberFormat="1" applyBorder="1"/>
    <xf numFmtId="164" fontId="0" fillId="0" borderId="1" xfId="0" applyNumberFormat="1" applyBorder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1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3"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ill>
        <patternFill>
          <bgColor rgb="FF92D050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  <dxf>
      <font>
        <color theme="2"/>
      </font>
      <fill>
        <patternFill>
          <bgColor theme="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D5" sqref="D5"/>
    </sheetView>
  </sheetViews>
  <sheetFormatPr defaultRowHeight="13.2" x14ac:dyDescent="0.25"/>
  <cols>
    <col min="1" max="1" width="12" customWidth="1"/>
    <col min="9" max="9" width="10.6640625" bestFit="1" customWidth="1"/>
  </cols>
  <sheetData>
    <row r="1" spans="1:4" x14ac:dyDescent="0.25">
      <c r="A1" s="1" t="s">
        <v>21</v>
      </c>
    </row>
    <row r="2" spans="1:4" x14ac:dyDescent="0.25">
      <c r="A2" t="s">
        <v>22</v>
      </c>
      <c r="B2" t="str">
        <f>_xll.ORF.VERSION()</f>
        <v>0.11.0-debug</v>
      </c>
    </row>
    <row r="4" spans="1:4" x14ac:dyDescent="0.25">
      <c r="A4" t="s">
        <v>1</v>
      </c>
      <c r="B4" t="s">
        <v>3</v>
      </c>
      <c r="D4" t="s">
        <v>0</v>
      </c>
    </row>
    <row r="5" spans="1:4" x14ac:dyDescent="0.25">
      <c r="A5" t="s">
        <v>19</v>
      </c>
      <c r="B5">
        <v>0</v>
      </c>
      <c r="D5" t="str">
        <f>_xll.ORF.YCCREATE($B$4, A7:A15, B7:B15,$B$5)</f>
        <v>USD¤1</v>
      </c>
    </row>
    <row r="6" spans="1:4" x14ac:dyDescent="0.25">
      <c r="A6" t="s">
        <v>5</v>
      </c>
      <c r="B6" t="s">
        <v>2</v>
      </c>
    </row>
    <row r="7" spans="1:4" x14ac:dyDescent="0.25">
      <c r="A7">
        <f>1/12</f>
        <v>8.3333333333333329E-2</v>
      </c>
      <c r="B7" s="2">
        <v>0.05</v>
      </c>
    </row>
    <row r="8" spans="1:4" x14ac:dyDescent="0.25">
      <c r="A8">
        <f>1/4</f>
        <v>0.25</v>
      </c>
      <c r="B8" s="2">
        <v>0.05</v>
      </c>
    </row>
    <row r="9" spans="1:4" x14ac:dyDescent="0.25">
      <c r="A9">
        <f>1/2</f>
        <v>0.5</v>
      </c>
      <c r="B9" s="2">
        <v>0.05</v>
      </c>
    </row>
    <row r="10" spans="1:4" x14ac:dyDescent="0.25">
      <c r="A10">
        <f>3/4</f>
        <v>0.75</v>
      </c>
      <c r="B10" s="2">
        <v>0.05</v>
      </c>
    </row>
    <row r="11" spans="1:4" x14ac:dyDescent="0.25">
      <c r="A11">
        <v>1</v>
      </c>
      <c r="B11" s="2">
        <v>0.05</v>
      </c>
    </row>
    <row r="12" spans="1:4" x14ac:dyDescent="0.25">
      <c r="A12">
        <v>2</v>
      </c>
      <c r="B12" s="2">
        <v>0.05</v>
      </c>
    </row>
    <row r="13" spans="1:4" x14ac:dyDescent="0.25">
      <c r="A13">
        <v>3</v>
      </c>
      <c r="B13" s="2">
        <v>0.05</v>
      </c>
    </row>
    <row r="14" spans="1:4" x14ac:dyDescent="0.25">
      <c r="A14">
        <v>4</v>
      </c>
      <c r="B14" s="2">
        <v>0.05</v>
      </c>
    </row>
    <row r="15" spans="1:4" x14ac:dyDescent="0.25">
      <c r="A15">
        <v>5</v>
      </c>
      <c r="B15" s="2">
        <v>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B381"/>
  <sheetViews>
    <sheetView tabSelected="1" workbookViewId="0"/>
  </sheetViews>
  <sheetFormatPr defaultRowHeight="13.2" x14ac:dyDescent="0.25"/>
  <cols>
    <col min="1" max="1" width="13.109375" customWidth="1"/>
    <col min="2" max="2" width="12.33203125" bestFit="1" customWidth="1"/>
    <col min="3" max="3" width="9.33203125" bestFit="1" customWidth="1"/>
    <col min="4" max="4" width="10.33203125" bestFit="1" customWidth="1"/>
    <col min="5" max="5" width="11.33203125" customWidth="1"/>
    <col min="6" max="6" width="12" customWidth="1"/>
    <col min="7" max="7" width="11.33203125" customWidth="1"/>
    <col min="8" max="9" width="8.88671875" customWidth="1"/>
    <col min="10" max="10" width="11.44140625" customWidth="1"/>
    <col min="11" max="11" width="11.5546875" customWidth="1"/>
    <col min="12" max="12" width="11.44140625" customWidth="1"/>
    <col min="13" max="13" width="9.44140625" customWidth="1"/>
    <col min="14" max="78" width="8.88671875" customWidth="1"/>
  </cols>
  <sheetData>
    <row r="1" spans="1:106" x14ac:dyDescent="0.25">
      <c r="A1" s="1" t="s">
        <v>23</v>
      </c>
    </row>
    <row r="2" spans="1:106" x14ac:dyDescent="0.25">
      <c r="I2" s="4"/>
      <c r="J2" s="4" t="s">
        <v>35</v>
      </c>
      <c r="K2" s="4" t="s">
        <v>71</v>
      </c>
      <c r="L2" s="4" t="s">
        <v>72</v>
      </c>
      <c r="M2" s="4" t="s">
        <v>73</v>
      </c>
    </row>
    <row r="3" spans="1:106" x14ac:dyDescent="0.25">
      <c r="A3" s="13" t="s">
        <v>6</v>
      </c>
      <c r="B3" s="3"/>
      <c r="C3" s="3"/>
      <c r="I3" s="4" t="s">
        <v>40</v>
      </c>
      <c r="J3" s="15">
        <f>'Monthly BGK'!L3</f>
        <v>5.0913284081549994</v>
      </c>
      <c r="K3" s="15">
        <f>'Monthly BGK'!M3</f>
        <v>4.002739659881227</v>
      </c>
      <c r="L3" s="15">
        <f>'Weekly BGK'!M3</f>
        <v>4.5541299753320494</v>
      </c>
      <c r="M3" s="15">
        <f>'Daily BGK'!M3</f>
        <v>4.8858297858647175</v>
      </c>
    </row>
    <row r="4" spans="1:106" x14ac:dyDescent="0.25">
      <c r="A4" s="14" t="s">
        <v>9</v>
      </c>
      <c r="B4" s="3">
        <v>1</v>
      </c>
      <c r="C4" s="3">
        <v>-1</v>
      </c>
      <c r="I4" s="4" t="s">
        <v>44</v>
      </c>
      <c r="J4" s="15">
        <f>'Monthly BGK'!L4</f>
        <v>6.0324335199031376</v>
      </c>
      <c r="K4" s="15">
        <f>'Monthly BGK'!M4</f>
        <v>7.12102226817691</v>
      </c>
      <c r="L4" s="15">
        <f>'Weekly BGK'!M4</f>
        <v>6.5696319527260876</v>
      </c>
      <c r="M4" s="15">
        <f>'Daily BGK'!M4</f>
        <v>6.2379321421934195</v>
      </c>
    </row>
    <row r="5" spans="1:106" x14ac:dyDescent="0.25">
      <c r="A5" s="14" t="s">
        <v>7</v>
      </c>
      <c r="B5" s="3">
        <v>100</v>
      </c>
      <c r="C5" s="3"/>
      <c r="I5" s="4" t="s">
        <v>48</v>
      </c>
      <c r="J5" s="15">
        <f>'Monthly BGK'!L5</f>
        <v>129.43996214503497</v>
      </c>
      <c r="K5" s="15">
        <f>'Monthly BGK'!M5</f>
        <v>110.95009922785781</v>
      </c>
      <c r="L5" s="15">
        <f>'Weekly BGK'!M5</f>
        <v>120.38698111145894</v>
      </c>
      <c r="M5" s="15">
        <f>'Daily BGK'!M5</f>
        <v>125.98556238754929</v>
      </c>
    </row>
    <row r="6" spans="1:106" x14ac:dyDescent="0.25">
      <c r="A6" s="14" t="s">
        <v>8</v>
      </c>
      <c r="B6" s="3">
        <v>1</v>
      </c>
      <c r="C6" s="3"/>
      <c r="I6" s="4" t="s">
        <v>52</v>
      </c>
      <c r="J6" s="15">
        <f>'Monthly BGK'!L6</f>
        <v>-118.31620021697684</v>
      </c>
      <c r="K6" s="15">
        <f>'Monthly BGK'!M6</f>
        <v>-99.826337299799675</v>
      </c>
      <c r="L6" s="15">
        <f>'Weekly BGK'!M6</f>
        <v>-109.26321918340079</v>
      </c>
      <c r="M6" s="15">
        <f>'Daily BGK'!M6</f>
        <v>-114.86180045949116</v>
      </c>
    </row>
    <row r="7" spans="1:106" x14ac:dyDescent="0.25">
      <c r="A7" s="14" t="s">
        <v>24</v>
      </c>
      <c r="B7" s="3">
        <v>150</v>
      </c>
      <c r="C7" s="3">
        <v>50</v>
      </c>
      <c r="I7" s="4" t="s">
        <v>56</v>
      </c>
      <c r="J7" s="15">
        <f>'Monthly BGK'!L7</f>
        <v>3.5286174527541583E-3</v>
      </c>
      <c r="K7" s="15">
        <f>'Monthly BGK'!M7</f>
        <v>9.5448434516062081E-4</v>
      </c>
      <c r="L7" s="15">
        <f>'Weekly BGK'!M7</f>
        <v>1.9070187950834122E-3</v>
      </c>
      <c r="M7" s="15">
        <f>'Daily BGK'!M7</f>
        <v>2.8049754267915478E-3</v>
      </c>
    </row>
    <row r="8" spans="1:106" x14ac:dyDescent="0.25">
      <c r="A8" s="14" t="s">
        <v>25</v>
      </c>
      <c r="B8" s="3" t="s">
        <v>27</v>
      </c>
      <c r="C8" s="3" t="s">
        <v>28</v>
      </c>
      <c r="I8" s="4" t="s">
        <v>60</v>
      </c>
      <c r="J8" s="15">
        <f>'Monthly BGK'!L8</f>
        <v>8.22330843000125</v>
      </c>
      <c r="K8" s="15">
        <f>'Monthly BGK'!M8</f>
        <v>8.2258825631088435</v>
      </c>
      <c r="L8" s="15">
        <f>'Weekly BGK'!M8</f>
        <v>8.2249300286589211</v>
      </c>
      <c r="M8" s="15">
        <f>'Daily BGK'!M8</f>
        <v>8.2240320720272138</v>
      </c>
    </row>
    <row r="9" spans="1:106" x14ac:dyDescent="0.25">
      <c r="A9" s="14" t="s">
        <v>26</v>
      </c>
      <c r="B9" s="3">
        <v>0</v>
      </c>
      <c r="C9" s="3"/>
      <c r="D9" t="s">
        <v>29</v>
      </c>
      <c r="I9" s="4" t="s">
        <v>64</v>
      </c>
      <c r="J9" s="15">
        <f>'Monthly BGK'!L9</f>
        <v>8.2268370474540049</v>
      </c>
      <c r="K9" s="15">
        <f>'Monthly BGK'!M9</f>
        <v>8.2268370474540049</v>
      </c>
      <c r="L9" s="15">
        <f>'Weekly BGK'!M9</f>
        <v>8.2268370474540049</v>
      </c>
      <c r="M9" s="15">
        <f>'Daily BGK'!M9</f>
        <v>8.2268370474540049</v>
      </c>
    </row>
    <row r="10" spans="1:106" x14ac:dyDescent="0.25">
      <c r="A10" s="14"/>
      <c r="B10" s="3"/>
      <c r="C10" s="3"/>
      <c r="I10" s="4" t="s">
        <v>66</v>
      </c>
      <c r="J10" s="15">
        <f>'Monthly BGK'!L10</f>
        <v>0</v>
      </c>
      <c r="K10" s="15">
        <f>'Monthly BGK'!M10</f>
        <v>0</v>
      </c>
      <c r="L10" s="15">
        <f>'Weekly BGK'!M10</f>
        <v>0</v>
      </c>
      <c r="M10" s="15">
        <f>'Daily BGK'!M10</f>
        <v>0</v>
      </c>
    </row>
    <row r="11" spans="1:106" x14ac:dyDescent="0.25">
      <c r="A11" s="13" t="s">
        <v>4</v>
      </c>
      <c r="B11" s="3"/>
      <c r="C11" s="3"/>
    </row>
    <row r="12" spans="1:106" x14ac:dyDescent="0.25">
      <c r="A12" s="14" t="s">
        <v>10</v>
      </c>
      <c r="B12" s="3">
        <v>100</v>
      </c>
      <c r="C12" s="3"/>
    </row>
    <row r="13" spans="1:106" x14ac:dyDescent="0.25">
      <c r="A13" s="14" t="s">
        <v>11</v>
      </c>
      <c r="B13" s="3" t="str">
        <f>YIELDCURVE!D5</f>
        <v>USD¤1</v>
      </c>
      <c r="C13" s="3"/>
      <c r="F13" t="s">
        <v>74</v>
      </c>
      <c r="G13" t="e">
        <f>SUM(G16:DB376)</f>
        <v>#N/A</v>
      </c>
    </row>
    <row r="14" spans="1:106" x14ac:dyDescent="0.25">
      <c r="A14" s="14" t="s">
        <v>12</v>
      </c>
      <c r="B14" s="12">
        <v>0.02</v>
      </c>
      <c r="C14" s="3"/>
    </row>
    <row r="15" spans="1:106" x14ac:dyDescent="0.25">
      <c r="A15" s="14" t="s">
        <v>13</v>
      </c>
      <c r="B15" s="12">
        <v>0.25</v>
      </c>
      <c r="C15" s="3"/>
      <c r="E15" t="str">
        <f t="array" ref="E15:DB381">_xll.ORF.BARRBSPDE(B4,B5,B6,B12,B7,C8,B9,B13,B14,B15,A18:B21,TRUE)</f>
        <v>Price</v>
      </c>
      <c r="F15" t="str">
        <v>Time/Spot</v>
      </c>
      <c r="G15">
        <v>36.402520173082436</v>
      </c>
      <c r="H15">
        <v>37.131006088738836</v>
      </c>
      <c r="I15">
        <v>37.874070438162647</v>
      </c>
      <c r="J15">
        <v>38.632004964442551</v>
      </c>
      <c r="K15">
        <v>39.40510724901938</v>
      </c>
      <c r="L15">
        <v>40.193680828523</v>
      </c>
      <c r="M15">
        <v>40.998035313947319</v>
      </c>
      <c r="N15">
        <v>41.8184865122102</v>
      </c>
      <c r="O15">
        <v>42.655356550146166</v>
      </c>
      <c r="P15">
        <v>43.508974000980274</v>
      </c>
      <c r="Q15">
        <v>44.379674013333037</v>
      </c>
      <c r="R15">
        <v>45.267798442807049</v>
      </c>
      <c r="S15">
        <v>46.173695986206887</v>
      </c>
      <c r="T15">
        <v>47.097722318444852</v>
      </c>
      <c r="U15">
        <v>48.040240232186804</v>
      </c>
      <c r="V15">
        <v>49.001619780292259</v>
      </c>
      <c r="W15">
        <v>49.982238421105194</v>
      </c>
      <c r="X15">
        <v>50.982481166652221</v>
      </c>
      <c r="Y15">
        <v>52.002740733806768</v>
      </c>
      <c r="Z15">
        <v>53.043417698478073</v>
      </c>
      <c r="AA15">
        <v>54.104920652886001</v>
      </c>
      <c r="AB15">
        <v>55.187666365983091</v>
      </c>
      <c r="AC15">
        <v>56.292079947087018</v>
      </c>
      <c r="AD15">
        <v>57.418595012787897</v>
      </c>
      <c r="AE15">
        <v>58.567653857195197</v>
      </c>
      <c r="AF15">
        <v>59.739707625592075</v>
      </c>
      <c r="AG15">
        <v>60.93521649156493</v>
      </c>
      <c r="AH15">
        <v>62.154649837677091</v>
      </c>
      <c r="AI15">
        <v>63.398486439758969</v>
      </c>
      <c r="AJ15">
        <v>64.667214654885385</v>
      </c>
      <c r="AK15">
        <v>65.961332613115275</v>
      </c>
      <c r="AL15">
        <v>67.281348413068443</v>
      </c>
      <c r="AM15">
        <v>68.627780321415685</v>
      </c>
      <c r="AN15">
        <v>70.001156976361656</v>
      </c>
      <c r="AO15">
        <v>71.402017595199823</v>
      </c>
      <c r="AP15">
        <v>72.830912186020399</v>
      </c>
      <c r="AQ15">
        <v>74.288401763655585</v>
      </c>
      <c r="AR15">
        <v>75.775058569946296</v>
      </c>
      <c r="AS15">
        <v>77.291466298416182</v>
      </c>
      <c r="AT15">
        <v>78.838220323442812</v>
      </c>
      <c r="AU15">
        <v>80.41592793401405</v>
      </c>
      <c r="AV15">
        <v>82.025208572162995</v>
      </c>
      <c r="AW15">
        <v>83.666694076174466</v>
      </c>
      <c r="AX15">
        <v>85.341028928658005</v>
      </c>
      <c r="AY15">
        <v>87.04887050958574</v>
      </c>
      <c r="AZ15">
        <v>88.790889354394267</v>
      </c>
      <c r="BA15">
        <v>90.567769417250801</v>
      </c>
      <c r="BB15">
        <v>92.380208339588606</v>
      </c>
      <c r="BC15">
        <v>94.228917724016284</v>
      </c>
      <c r="BD15">
        <v>96.114623413707832</v>
      </c>
      <c r="BE15">
        <v>98.038065777384546</v>
      </c>
      <c r="BF15">
        <v>100.00000000000004</v>
      </c>
      <c r="BG15">
        <v>102.00119637924162</v>
      </c>
      <c r="BH15">
        <v>104.04244062796602</v>
      </c>
      <c r="BI15">
        <v>106.12453418268744</v>
      </c>
      <c r="BJ15">
        <v>108.24829451823828</v>
      </c>
      <c r="BK15">
        <v>110.41455546872803</v>
      </c>
      <c r="BL15">
        <v>112.6241675549239</v>
      </c>
      <c r="BM15">
        <v>114.87799831818401</v>
      </c>
      <c r="BN15">
        <v>117.17693266107261</v>
      </c>
      <c r="BO15">
        <v>119.52187319479233</v>
      </c>
      <c r="BP15">
        <v>121.91374059356814</v>
      </c>
      <c r="BQ15">
        <v>124.35347395612459</v>
      </c>
      <c r="BR15">
        <v>126.84203117439567</v>
      </c>
      <c r="BS15">
        <v>129.38038930961406</v>
      </c>
      <c r="BT15">
        <v>131.96954497592671</v>
      </c>
      <c r="BU15">
        <v>134.61051473168644</v>
      </c>
      <c r="BV15">
        <v>137.30433547857538</v>
      </c>
      <c r="BW15">
        <v>140.05206486871435</v>
      </c>
      <c r="BX15">
        <v>142.85478171992014</v>
      </c>
      <c r="BY15">
        <v>145.71358643927252</v>
      </c>
      <c r="BZ15">
        <v>148.62960145515828</v>
      </c>
      <c r="CA15">
        <v>151.60397165795996</v>
      </c>
      <c r="CB15">
        <v>154.63786484956549</v>
      </c>
      <c r="CC15">
        <v>157.7324722018715</v>
      </c>
      <c r="CD15">
        <v>160.88900872446345</v>
      </c>
      <c r="CE15">
        <v>164.10871374165507</v>
      </c>
      <c r="CF15">
        <v>167.39285137907299</v>
      </c>
      <c r="CG15">
        <v>170.74271105998011</v>
      </c>
      <c r="CH15">
        <v>174.15960801153133</v>
      </c>
      <c r="CI15">
        <v>177.64488378115945</v>
      </c>
      <c r="CJ15">
        <v>181.19990676329576</v>
      </c>
      <c r="CK15">
        <v>184.82607273663194</v>
      </c>
      <c r="CL15">
        <v>188.52480541213168</v>
      </c>
      <c r="CM15">
        <v>192.29755699201149</v>
      </c>
      <c r="CN15">
        <v>196.14580873990565</v>
      </c>
      <c r="CO15">
        <v>200.07107156244274</v>
      </c>
      <c r="CP15">
        <v>204.07488660246</v>
      </c>
      <c r="CQ15">
        <v>208.15882584408979</v>
      </c>
      <c r="CR15">
        <v>212.32449272995333</v>
      </c>
      <c r="CS15">
        <v>216.57352279070821</v>
      </c>
      <c r="CT15">
        <v>220.90758428719181</v>
      </c>
      <c r="CU15">
        <v>225.32837886541694</v>
      </c>
      <c r="CV15">
        <v>229.83764222467542</v>
      </c>
      <c r="CW15">
        <v>234.43714479900962</v>
      </c>
      <c r="CX15">
        <v>239.12869245232474</v>
      </c>
      <c r="CY15">
        <v>243.91412718740841</v>
      </c>
      <c r="CZ15">
        <v>248.79532786914152</v>
      </c>
      <c r="DA15">
        <v>253.77421096218077</v>
      </c>
      <c r="DB15">
        <v>258.85273128340486</v>
      </c>
    </row>
    <row r="16" spans="1:106" x14ac:dyDescent="0.25">
      <c r="A16" s="14"/>
      <c r="B16" s="3"/>
      <c r="C16" s="3"/>
      <c r="E16">
        <v>6.9807276009367323</v>
      </c>
      <c r="F16">
        <v>0</v>
      </c>
      <c r="G16">
        <v>-1.2449516069588912E-4</v>
      </c>
      <c r="H16">
        <v>2.2347095406043022E-5</v>
      </c>
      <c r="I16">
        <v>1.6918935150797519E-4</v>
      </c>
      <c r="J16">
        <v>3.338451823464964E-4</v>
      </c>
      <c r="K16">
        <v>5.3270810734992215E-4</v>
      </c>
      <c r="L16">
        <v>7.8487039499924947E-4</v>
      </c>
      <c r="M16">
        <v>1.1135007543485185E-3</v>
      </c>
      <c r="N16">
        <v>1.5474227771499925E-3</v>
      </c>
      <c r="O16">
        <v>2.1229573695428689E-3</v>
      </c>
      <c r="P16">
        <v>2.886094699745715E-3</v>
      </c>
      <c r="Q16">
        <v>3.8950628809934517E-3</v>
      </c>
      <c r="R16">
        <v>5.2233611161942783E-3</v>
      </c>
      <c r="S16">
        <v>6.9633236378677113E-3</v>
      </c>
      <c r="T16">
        <v>9.2302766538065826E-3</v>
      </c>
      <c r="U16">
        <v>1.2167342726455591E-2</v>
      </c>
      <c r="V16">
        <v>1.5950934570867978E-2</v>
      </c>
      <c r="W16">
        <v>2.0796962118174733E-2</v>
      </c>
      <c r="X16">
        <v>2.6967751845578342E-2</v>
      </c>
      <c r="Y16">
        <v>3.4779644896667405E-2</v>
      </c>
      <c r="Z16">
        <v>4.4611199658163403E-2</v>
      </c>
      <c r="AA16">
        <v>5.6911874744339216E-2</v>
      </c>
      <c r="AB16">
        <v>7.2211009673677176E-2</v>
      </c>
      <c r="AC16">
        <v>9.1126853308012526E-2</v>
      </c>
      <c r="AD16">
        <v>0.11437531538274472</v>
      </c>
      <c r="AE16">
        <v>0.14277803593436666</v>
      </c>
      <c r="AF16">
        <v>0.17726928369503159</v>
      </c>
      <c r="AG16">
        <v>0.21890111102495555</v>
      </c>
      <c r="AH16">
        <v>0.26884611405539699</v>
      </c>
      <c r="AI16">
        <v>0.32839707766673953</v>
      </c>
      <c r="AJ16">
        <v>0.39896273177410901</v>
      </c>
      <c r="AK16">
        <v>0.48205881481913071</v>
      </c>
      <c r="AL16">
        <v>0.57929363944776791</v>
      </c>
      <c r="AM16">
        <v>0.6923473912385566</v>
      </c>
      <c r="AN16">
        <v>0.82294447084586897</v>
      </c>
      <c r="AO16">
        <v>0.97281831903922789</v>
      </c>
      <c r="AP16">
        <v>1.1436683475010667</v>
      </c>
      <c r="AQ16">
        <v>1.3371088386156216</v>
      </c>
      <c r="AR16">
        <v>1.5546099750579663</v>
      </c>
      <c r="AS16">
        <v>1.7974315119327098</v>
      </c>
      <c r="AT16">
        <v>2.0665500041357996</v>
      </c>
      <c r="AU16">
        <v>2.3625809392415174</v>
      </c>
      <c r="AV16">
        <v>2.6856975871822359</v>
      </c>
      <c r="AW16">
        <v>3.0355488438624065</v>
      </c>
      <c r="AX16">
        <v>3.4111787944266023</v>
      </c>
      <c r="AY16">
        <v>3.8109511277787353</v>
      </c>
      <c r="AZ16">
        <v>4.232481869393081</v>
      </c>
      <c r="BA16">
        <v>4.672584135577897</v>
      </c>
      <c r="BB16">
        <v>5.1272287205790743</v>
      </c>
      <c r="BC16">
        <v>5.5915242818017514</v>
      </c>
      <c r="BD16">
        <v>6.0597206659205858</v>
      </c>
      <c r="BE16">
        <v>6.5252385048558521</v>
      </c>
      <c r="BF16">
        <v>6.9807276009367323</v>
      </c>
      <c r="BG16">
        <v>7.4181558230183988</v>
      </c>
      <c r="BH16">
        <v>7.8289292683197313</v>
      </c>
      <c r="BI16">
        <v>8.2040433251423224</v>
      </c>
      <c r="BJ16">
        <v>8.5342629878718306</v>
      </c>
      <c r="BK16">
        <v>8.8103292553056889</v>
      </c>
      <c r="BL16">
        <v>9.0231865611957698</v>
      </c>
      <c r="BM16">
        <v>9.1642239203533169</v>
      </c>
      <c r="BN16">
        <v>9.2255203592682395</v>
      </c>
      <c r="BO16">
        <v>9.2000851169371209</v>
      </c>
      <c r="BP16">
        <v>9.082088997750974</v>
      </c>
      <c r="BQ16">
        <v>8.8671005358370323</v>
      </c>
      <c r="BR16">
        <v>8.5523718764596079</v>
      </c>
      <c r="BS16">
        <v>8.1372527964771511</v>
      </c>
      <c r="BT16">
        <v>7.6237930718892306</v>
      </c>
      <c r="BU16">
        <v>7.0173452311778917</v>
      </c>
      <c r="BV16">
        <v>6.3259786960638467</v>
      </c>
      <c r="BW16">
        <v>5.5548193950677849</v>
      </c>
      <c r="BX16">
        <v>4.688973487551686</v>
      </c>
      <c r="BY16">
        <v>3.6756853570831187</v>
      </c>
      <c r="BZ16">
        <v>2.483503872510044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25">
      <c r="A17" s="13" t="s">
        <v>14</v>
      </c>
      <c r="B17" s="3"/>
      <c r="C17" s="3"/>
      <c r="E17" t="e">
        <v>#N/A</v>
      </c>
      <c r="F17">
        <v>2.8747433264887062E-3</v>
      </c>
      <c r="G17">
        <v>-1.2175333153782122E-4</v>
      </c>
      <c r="H17">
        <v>2.1724668188692457E-5</v>
      </c>
      <c r="I17">
        <v>1.6520266791520612E-4</v>
      </c>
      <c r="J17">
        <v>3.2616737324045496E-4</v>
      </c>
      <c r="K17">
        <v>5.2073330405235968E-4</v>
      </c>
      <c r="L17">
        <v>7.6768238777431158E-4</v>
      </c>
      <c r="M17">
        <v>1.0898279665665376E-3</v>
      </c>
      <c r="N17">
        <v>1.515579033144738E-3</v>
      </c>
      <c r="O17">
        <v>2.0807679701541496E-3</v>
      </c>
      <c r="P17">
        <v>2.8308074621232072E-3</v>
      </c>
      <c r="Q17">
        <v>3.823244077187937E-3</v>
      </c>
      <c r="R17">
        <v>5.130776686551766E-3</v>
      </c>
      <c r="S17">
        <v>6.8448066864956834E-3</v>
      </c>
      <c r="T17">
        <v>9.079583076795095E-3</v>
      </c>
      <c r="U17">
        <v>1.197699789526354E-2</v>
      </c>
      <c r="V17">
        <v>1.5712075300346039E-2</v>
      </c>
      <c r="W17">
        <v>2.0499179685697488E-2</v>
      </c>
      <c r="X17">
        <v>2.659894357338875E-2</v>
      </c>
      <c r="Y17">
        <v>3.4325883723066192E-2</v>
      </c>
      <c r="Z17">
        <v>4.4056633141237311E-2</v>
      </c>
      <c r="AA17">
        <v>5.6238666975925306E-2</v>
      </c>
      <c r="AB17">
        <v>7.139934151582876E-2</v>
      </c>
      <c r="AC17">
        <v>9.0154998057068308E-2</v>
      </c>
      <c r="AD17">
        <v>0.11321980824970442</v>
      </c>
      <c r="AE17">
        <v>0.14141395641587079</v>
      </c>
      <c r="AF17">
        <v>0.17567066979325749</v>
      </c>
      <c r="AG17">
        <v>0.2170415231479943</v>
      </c>
      <c r="AH17">
        <v>0.26669936408933326</v>
      </c>
      <c r="AI17">
        <v>0.325938134974809</v>
      </c>
      <c r="AJ17">
        <v>0.39616881260277459</v>
      </c>
      <c r="AK17">
        <v>0.47891065468766503</v>
      </c>
      <c r="AL17">
        <v>0.57577693955419262</v>
      </c>
      <c r="AM17">
        <v>0.68845441981175892</v>
      </c>
      <c r="AN17">
        <v>0.81867578890340753</v>
      </c>
      <c r="AO17">
        <v>0.96818458748902381</v>
      </c>
      <c r="AP17">
        <v>1.1386921594016912</v>
      </c>
      <c r="AQ17">
        <v>1.3318265072671989</v>
      </c>
      <c r="AR17">
        <v>1.5490731961436821</v>
      </c>
      <c r="AS17">
        <v>1.7917088069895932</v>
      </c>
      <c r="AT17">
        <v>2.0607278441047603</v>
      </c>
      <c r="AU17">
        <v>2.3567644416751627</v>
      </c>
      <c r="AV17">
        <v>2.6800106798113665</v>
      </c>
      <c r="AW17">
        <v>3.0301337915067386</v>
      </c>
      <c r="AX17">
        <v>3.4061949964160387</v>
      </c>
      <c r="AY17">
        <v>3.8065731096578648</v>
      </c>
      <c r="AZ17">
        <v>4.228896415970441</v>
      </c>
      <c r="BA17">
        <v>4.6699865422692621</v>
      </c>
      <c r="BB17">
        <v>5.1258181759813679</v>
      </c>
      <c r="BC17">
        <v>5.5914984355070141</v>
      </c>
      <c r="BD17">
        <v>6.0612694800792344</v>
      </c>
      <c r="BE17">
        <v>6.5285375335186373</v>
      </c>
      <c r="BF17">
        <v>6.9859308847441799</v>
      </c>
      <c r="BG17">
        <v>7.4253886256764075</v>
      </c>
      <c r="BH17">
        <v>7.8382809154292996</v>
      </c>
      <c r="BI17">
        <v>8.2155604415555015</v>
      </c>
      <c r="BJ17">
        <v>8.547943481597704</v>
      </c>
      <c r="BK17">
        <v>8.8261174798260171</v>
      </c>
      <c r="BL17">
        <v>9.0409701880833691</v>
      </c>
      <c r="BM17">
        <v>9.1838330531218819</v>
      </c>
      <c r="BN17">
        <v>9.2467290106669715</v>
      </c>
      <c r="BO17">
        <v>9.2226138511677647</v>
      </c>
      <c r="BP17">
        <v>9.1056048824177847</v>
      </c>
      <c r="BQ17">
        <v>8.8912070252386144</v>
      </c>
      <c r="BR17">
        <v>8.5765797697383341</v>
      </c>
      <c r="BS17">
        <v>8.1609324726614236</v>
      </c>
      <c r="BT17">
        <v>7.6461522190321469</v>
      </c>
      <c r="BU17">
        <v>7.0376304056533145</v>
      </c>
      <c r="BV17">
        <v>6.3445209471229651</v>
      </c>
      <c r="BW17">
        <v>5.5759338899277955</v>
      </c>
      <c r="BX17">
        <v>4.7231808501967505</v>
      </c>
      <c r="BY17">
        <v>3.723309969972239</v>
      </c>
      <c r="BZ17">
        <v>2.4889482802438119</v>
      </c>
      <c r="CA17">
        <v>1.1984106063946618</v>
      </c>
      <c r="CB17">
        <v>0.40962593251277807</v>
      </c>
      <c r="CC17">
        <v>0.10545003051064943</v>
      </c>
      <c r="CD17">
        <v>2.1961908172692956E-2</v>
      </c>
      <c r="CE17">
        <v>3.93418160138368E-3</v>
      </c>
      <c r="CF17">
        <v>6.3324992922908876E-4</v>
      </c>
      <c r="CG17">
        <v>9.4256538820560381E-5</v>
      </c>
      <c r="CH17">
        <v>1.3223826191345271E-5</v>
      </c>
      <c r="CI17">
        <v>1.7717383857930191E-6</v>
      </c>
      <c r="CJ17">
        <v>2.2880799682464076E-7</v>
      </c>
      <c r="CK17">
        <v>2.8676038850912838E-8</v>
      </c>
      <c r="CL17">
        <v>3.5055474907452371E-9</v>
      </c>
      <c r="CM17">
        <v>4.1964388322248285E-10</v>
      </c>
      <c r="CN17">
        <v>4.9343096031214835E-11</v>
      </c>
      <c r="CO17">
        <v>5.7128755370110159E-12</v>
      </c>
      <c r="CP17">
        <v>6.525688133778594E-13</v>
      </c>
      <c r="CQ17">
        <v>7.3662612061602282E-14</v>
      </c>
      <c r="CR17">
        <v>8.2281753663902375E-15</v>
      </c>
      <c r="CS17">
        <v>9.105163240734254E-16</v>
      </c>
      <c r="CT17">
        <v>9.9911778996934633E-17</v>
      </c>
      <c r="CU17">
        <v>1.0880446720889403E-17</v>
      </c>
      <c r="CV17">
        <v>1.1767512657420114E-18</v>
      </c>
      <c r="CW17">
        <v>1.2647264664374079E-19</v>
      </c>
      <c r="CX17">
        <v>1.3514958836072305E-20</v>
      </c>
      <c r="CY17">
        <v>1.4366231438676588E-21</v>
      </c>
      <c r="CZ17">
        <v>1.5197086457341024E-22</v>
      </c>
      <c r="DA17">
        <v>1.6002059360750187E-23</v>
      </c>
      <c r="DB17">
        <v>1.6597008274937932E-24</v>
      </c>
    </row>
    <row r="18" spans="1:106" x14ac:dyDescent="0.25">
      <c r="A18" s="14" t="s">
        <v>15</v>
      </c>
      <c r="B18" s="3">
        <v>365</v>
      </c>
      <c r="C18" s="3"/>
      <c r="E18" t="e">
        <v>#N/A</v>
      </c>
      <c r="F18">
        <v>5.7494866529774124E-3</v>
      </c>
      <c r="G18">
        <v>-1.1905606319934335E-4</v>
      </c>
      <c r="H18">
        <v>2.1116524617617251E-5</v>
      </c>
      <c r="I18">
        <v>1.6128911243457785E-4</v>
      </c>
      <c r="J18">
        <v>3.1862558172473984E-4</v>
      </c>
      <c r="K18">
        <v>5.0896442760390149E-4</v>
      </c>
      <c r="L18">
        <v>7.5078031539165121E-4</v>
      </c>
      <c r="M18">
        <v>1.0665344118051168E-3</v>
      </c>
      <c r="N18">
        <v>1.4842244048466667E-3</v>
      </c>
      <c r="O18">
        <v>2.0391975167962885E-3</v>
      </c>
      <c r="P18">
        <v>2.7762923153544696E-3</v>
      </c>
      <c r="Q18">
        <v>3.7523770916613811E-3</v>
      </c>
      <c r="R18">
        <v>5.0393534086909846E-3</v>
      </c>
      <c r="S18">
        <v>6.7276924110277903E-3</v>
      </c>
      <c r="T18">
        <v>8.9305677896846358E-3</v>
      </c>
      <c r="U18">
        <v>1.1788641971913042E-2</v>
      </c>
      <c r="V18">
        <v>1.5475550136362858E-2</v>
      </c>
      <c r="W18">
        <v>2.0204108979573313E-2</v>
      </c>
      <c r="X18">
        <v>2.6233252735590663E-2</v>
      </c>
      <c r="Y18">
        <v>3.3875666814301278E-2</v>
      </c>
      <c r="Z18">
        <v>4.3506048781247635E-2</v>
      </c>
      <c r="AA18">
        <v>5.5569876724858941E-2</v>
      </c>
      <c r="AB18">
        <v>7.0592506197657112E-2</v>
      </c>
      <c r="AC18">
        <v>8.918834922597707E-2</v>
      </c>
      <c r="AD18">
        <v>0.11206981332744967</v>
      </c>
      <c r="AE18">
        <v>0.14005559676048721</v>
      </c>
      <c r="AF18">
        <v>0.17407785089152264</v>
      </c>
      <c r="AG18">
        <v>0.21518763504374441</v>
      </c>
      <c r="AH18">
        <v>0.26455800786087774</v>
      </c>
      <c r="AI18">
        <v>0.32348402737152143</v>
      </c>
      <c r="AJ18">
        <v>0.3933788756950069</v>
      </c>
      <c r="AK18">
        <v>0.47576529048299787</v>
      </c>
      <c r="AL18">
        <v>0.57226148096964202</v>
      </c>
      <c r="AM18">
        <v>0.68456073924322036</v>
      </c>
      <c r="AN18">
        <v>0.81440403408928441</v>
      </c>
      <c r="AO18">
        <v>0.96354500173903213</v>
      </c>
      <c r="AP18">
        <v>1.1337069300028295</v>
      </c>
      <c r="AQ18">
        <v>1.3265315725714157</v>
      </c>
      <c r="AR18">
        <v>1.5435199291997987</v>
      </c>
      <c r="AS18">
        <v>1.7859654824320097</v>
      </c>
      <c r="AT18">
        <v>2.0548807862646115</v>
      </c>
      <c r="AU18">
        <v>2.3509187464921775</v>
      </c>
      <c r="AV18">
        <v>2.6742904020472276</v>
      </c>
      <c r="AW18">
        <v>3.0246814928773413</v>
      </c>
      <c r="AX18">
        <v>3.4011705603203608</v>
      </c>
      <c r="AY18">
        <v>3.8021517447306108</v>
      </c>
      <c r="AZ18">
        <v>4.2252657939962592</v>
      </c>
      <c r="BA18">
        <v>4.6673430460012435</v>
      </c>
      <c r="BB18">
        <v>5.1243622686285768</v>
      </c>
      <c r="BC18">
        <v>5.5914292051116448</v>
      </c>
      <c r="BD18">
        <v>6.0627784570637564</v>
      </c>
      <c r="BE18">
        <v>6.531801925918379</v>
      </c>
      <c r="BF18">
        <v>6.9911064198608939</v>
      </c>
      <c r="BG18">
        <v>7.4326022258821238</v>
      </c>
      <c r="BH18">
        <v>7.8476234686453328</v>
      </c>
      <c r="BI18">
        <v>8.2270799590099752</v>
      </c>
      <c r="BJ18">
        <v>8.5616389829244639</v>
      </c>
      <c r="BK18">
        <v>8.8419340311659127</v>
      </c>
      <c r="BL18">
        <v>9.0587956431255385</v>
      </c>
      <c r="BM18">
        <v>9.2034971153756757</v>
      </c>
      <c r="BN18">
        <v>9.2680049482404119</v>
      </c>
      <c r="BO18">
        <v>9.245221992011599</v>
      </c>
      <c r="BP18">
        <v>9.1292142925181601</v>
      </c>
      <c r="BQ18">
        <v>8.9154276512035953</v>
      </c>
      <c r="BR18">
        <v>8.6009341198555216</v>
      </c>
      <c r="BS18">
        <v>8.184800245450953</v>
      </c>
      <c r="BT18">
        <v>7.6687100709695359</v>
      </c>
      <c r="BU18">
        <v>7.0579204187562903</v>
      </c>
      <c r="BV18">
        <v>6.3621917670846519</v>
      </c>
      <c r="BW18">
        <v>5.5943094196801963</v>
      </c>
      <c r="BX18">
        <v>4.7557177677684814</v>
      </c>
      <c r="BY18">
        <v>3.7843549414453737</v>
      </c>
      <c r="BZ18">
        <v>2.5168514670190429</v>
      </c>
      <c r="CA18">
        <v>1.0626880390370845</v>
      </c>
      <c r="CB18">
        <v>0.29279400691654889</v>
      </c>
      <c r="CC18">
        <v>5.9084861323146567E-2</v>
      </c>
      <c r="CD18">
        <v>9.7817224615244051E-3</v>
      </c>
      <c r="CE18">
        <v>1.4352755574557094E-3</v>
      </c>
      <c r="CF18">
        <v>1.9451572193641454E-4</v>
      </c>
      <c r="CG18">
        <v>2.4930467721746645E-5</v>
      </c>
      <c r="CH18">
        <v>3.0661711294571155E-6</v>
      </c>
      <c r="CI18">
        <v>3.6535427204083166E-7</v>
      </c>
      <c r="CJ18">
        <v>4.2457674127776698E-8</v>
      </c>
      <c r="CK18">
        <v>4.8348705108271036E-9</v>
      </c>
      <c r="CL18">
        <v>5.4141392620164859E-10</v>
      </c>
      <c r="CM18">
        <v>5.9779804344154894E-11</v>
      </c>
      <c r="CN18">
        <v>6.5217916450607785E-12</v>
      </c>
      <c r="CO18">
        <v>7.0418452283776242E-13</v>
      </c>
      <c r="CP18">
        <v>7.5351835340741507E-14</v>
      </c>
      <c r="CQ18">
        <v>7.9995246362589702E-15</v>
      </c>
      <c r="CR18">
        <v>8.4331775205310426E-16</v>
      </c>
      <c r="CS18">
        <v>8.8349658940178016E-17</v>
      </c>
      <c r="CT18">
        <v>9.2041598353059684E-18</v>
      </c>
      <c r="CU18">
        <v>9.5404145674098075E-19</v>
      </c>
      <c r="CV18">
        <v>9.8437156977953821E-20</v>
      </c>
      <c r="CW18">
        <v>1.0114330325431027E-20</v>
      </c>
      <c r="CX18">
        <v>1.0352763465213469E-21</v>
      </c>
      <c r="CY18">
        <v>1.0559719181827E-22</v>
      </c>
      <c r="CZ18">
        <v>1.0736055301796083E-23</v>
      </c>
      <c r="DA18">
        <v>1.0881664842617115E-24</v>
      </c>
      <c r="DB18">
        <v>1.0886952480066143E-25</v>
      </c>
    </row>
    <row r="19" spans="1:106" x14ac:dyDescent="0.25">
      <c r="A19" s="14" t="s">
        <v>17</v>
      </c>
      <c r="B19" s="3">
        <v>100</v>
      </c>
      <c r="C19" s="3"/>
      <c r="E19" t="e">
        <v>#N/A</v>
      </c>
      <c r="F19">
        <v>8.6242299794661182E-3</v>
      </c>
      <c r="G19">
        <v>-1.1640295396229883E-4</v>
      </c>
      <c r="H19">
        <v>2.0522414531556993E-5</v>
      </c>
      <c r="I19">
        <v>1.5744778302541283E-4</v>
      </c>
      <c r="J19">
        <v>3.112182355619361E-4</v>
      </c>
      <c r="K19">
        <v>4.9739921298249008E-4</v>
      </c>
      <c r="L19">
        <v>7.3416119585126489E-4</v>
      </c>
      <c r="M19">
        <v>1.0436163694040601E-3</v>
      </c>
      <c r="N19">
        <v>1.453354419367258E-3</v>
      </c>
      <c r="O19">
        <v>1.9982407859985975E-3</v>
      </c>
      <c r="P19">
        <v>2.7225433108080828E-3</v>
      </c>
      <c r="Q19">
        <v>3.6824553097314977E-3</v>
      </c>
      <c r="R19">
        <v>4.9490841057336478E-3</v>
      </c>
      <c r="S19">
        <v>6.6119732328530564E-3</v>
      </c>
      <c r="T19">
        <v>8.7832230413838475E-3</v>
      </c>
      <c r="U19">
        <v>1.1602267342708491E-2</v>
      </c>
      <c r="V19">
        <v>1.5241352003760044E-2</v>
      </c>
      <c r="W19">
        <v>1.9911743964004441E-2</v>
      </c>
      <c r="X19">
        <v>2.5870674941244402E-2</v>
      </c>
      <c r="Y19">
        <v>3.34289921346963E-2</v>
      </c>
      <c r="Z19">
        <v>4.2959447707157365E-2</v>
      </c>
      <c r="AA19">
        <v>5.4905509179566735E-2</v>
      </c>
      <c r="AB19">
        <v>6.9790513924899406E-2</v>
      </c>
      <c r="AC19">
        <v>8.8226923026224799E-2</v>
      </c>
      <c r="AD19">
        <v>0.11092535380905599</v>
      </c>
      <c r="AE19">
        <v>0.1387029880519208</v>
      </c>
      <c r="AF19">
        <v>0.17249086674156852</v>
      </c>
      <c r="AG19">
        <v>0.21333949570346092</v>
      </c>
      <c r="AH19">
        <v>0.26242210388464848</v>
      </c>
      <c r="AI19">
        <v>0.32103482280502338</v>
      </c>
      <c r="AJ19">
        <v>0.39059299788260621</v>
      </c>
      <c r="AK19">
        <v>0.47262280682906149</v>
      </c>
      <c r="AL19">
        <v>0.56874735440608981</v>
      </c>
      <c r="AM19">
        <v>0.68066644396269838</v>
      </c>
      <c r="AN19">
        <v>0.81012930148540296</v>
      </c>
      <c r="AO19">
        <v>0.95889965376457975</v>
      </c>
      <c r="AP19">
        <v>1.1287127437619415</v>
      </c>
      <c r="AQ19">
        <v>1.3212241064885402</v>
      </c>
      <c r="AR19">
        <v>1.5379502282748281</v>
      </c>
      <c r="AS19">
        <v>1.7802015687301112</v>
      </c>
      <c r="AT19">
        <v>2.0490088318214967</v>
      </c>
      <c r="AU19">
        <v>2.345043820208931</v>
      </c>
      <c r="AV19">
        <v>2.6685366808679984</v>
      </c>
      <c r="AW19">
        <v>3.0191918314879285</v>
      </c>
      <c r="AX19">
        <v>3.3961053235420779</v>
      </c>
      <c r="AY19">
        <v>3.7976868232728349</v>
      </c>
      <c r="AZ19">
        <v>4.2215897475598405</v>
      </c>
      <c r="BA19">
        <v>4.6646533478421102</v>
      </c>
      <c r="BB19">
        <v>5.1228606621404786</v>
      </c>
      <c r="BC19">
        <v>5.5913162248181001</v>
      </c>
      <c r="BD19">
        <v>6.0642472120311828</v>
      </c>
      <c r="BE19">
        <v>6.5350312905909789</v>
      </c>
      <c r="BF19">
        <v>6.9962538223356292</v>
      </c>
      <c r="BG19">
        <v>7.4397962629778336</v>
      </c>
      <c r="BH19">
        <v>7.8569566087968061</v>
      </c>
      <c r="BI19">
        <v>8.2386016223660565</v>
      </c>
      <c r="BJ19">
        <v>8.5753493296032683</v>
      </c>
      <c r="BK19">
        <v>8.8577788722052944</v>
      </c>
      <c r="BL19">
        <v>9.0766630314954035</v>
      </c>
      <c r="BM19">
        <v>9.2232163091231882</v>
      </c>
      <c r="BN19">
        <v>9.289348283760134</v>
      </c>
      <c r="BO19">
        <v>9.2679091603158756</v>
      </c>
      <c r="BP19">
        <v>9.1529157949139499</v>
      </c>
      <c r="BQ19">
        <v>8.9397596116287534</v>
      </c>
      <c r="BR19">
        <v>8.6254320126147022</v>
      </c>
      <c r="BS19">
        <v>8.2088601654336948</v>
      </c>
      <c r="BT19">
        <v>7.6915046001448184</v>
      </c>
      <c r="BU19">
        <v>7.0783644030928761</v>
      </c>
      <c r="BV19">
        <v>6.3793121161306212</v>
      </c>
      <c r="BW19">
        <v>5.6096125984702869</v>
      </c>
      <c r="BX19">
        <v>4.7826321981764908</v>
      </c>
      <c r="BY19">
        <v>3.8577566068119555</v>
      </c>
      <c r="BZ19">
        <v>2.5904876402542834</v>
      </c>
      <c r="CA19">
        <v>0.86717844281402157</v>
      </c>
      <c r="CB19">
        <v>0.1678633435794758</v>
      </c>
      <c r="CC19">
        <v>2.3889592665797078E-2</v>
      </c>
      <c r="CD19">
        <v>3.0074085075739586E-3</v>
      </c>
      <c r="CE19">
        <v>3.54248516779253E-4</v>
      </c>
      <c r="CF19">
        <v>4.0020013516596025E-5</v>
      </c>
      <c r="CG19">
        <v>4.3931298050760423E-6</v>
      </c>
      <c r="CH19">
        <v>4.7224526388262054E-7</v>
      </c>
      <c r="CI19">
        <v>4.9960064993609867E-8</v>
      </c>
      <c r="CJ19">
        <v>5.2193244383222474E-9</v>
      </c>
      <c r="CK19">
        <v>5.3974747147719043E-10</v>
      </c>
      <c r="CL19">
        <v>5.5350967478713988E-11</v>
      </c>
      <c r="CM19">
        <v>5.6364344226471487E-12</v>
      </c>
      <c r="CN19">
        <v>5.7053669373951133E-13</v>
      </c>
      <c r="CO19">
        <v>5.7454373681601999E-14</v>
      </c>
      <c r="CP19">
        <v>5.7598791135026144E-15</v>
      </c>
      <c r="CQ19">
        <v>5.7516403713790626E-16</v>
      </c>
      <c r="CR19">
        <v>5.7234067893584919E-17</v>
      </c>
      <c r="CS19">
        <v>5.6776224195154195E-18</v>
      </c>
      <c r="CT19">
        <v>5.6165091001415063E-19</v>
      </c>
      <c r="CU19">
        <v>5.5420843778484076E-20</v>
      </c>
      <c r="CV19">
        <v>5.4561780756555396E-21</v>
      </c>
      <c r="CW19">
        <v>5.3604476052230779E-22</v>
      </c>
      <c r="CX19">
        <v>5.2563921140957834E-23</v>
      </c>
      <c r="CY19">
        <v>5.145365513409897E-24</v>
      </c>
      <c r="CZ19">
        <v>5.0285844007082656E-25</v>
      </c>
      <c r="DA19">
        <v>4.90671165881876E-26</v>
      </c>
      <c r="DB19">
        <v>4.7358035695934649E-27</v>
      </c>
    </row>
    <row r="20" spans="1:106" x14ac:dyDescent="0.25">
      <c r="A20" s="14" t="s">
        <v>18</v>
      </c>
      <c r="B20" s="3">
        <v>4</v>
      </c>
      <c r="C20" s="3"/>
      <c r="E20" t="e">
        <v>#N/A</v>
      </c>
      <c r="F20">
        <v>1.1498973305954825E-2</v>
      </c>
      <c r="G20">
        <v>-1.1379360054172216E-4</v>
      </c>
      <c r="H20">
        <v>1.9942090540291572E-5</v>
      </c>
      <c r="I20">
        <v>1.536777816223053E-4</v>
      </c>
      <c r="J20">
        <v>3.0394376740395076E-4</v>
      </c>
      <c r="K20">
        <v>4.8603540035683319E-4</v>
      </c>
      <c r="L20">
        <v>7.1782205170082517E-4</v>
      </c>
      <c r="M20">
        <v>1.0210701213236215E-3</v>
      </c>
      <c r="N20">
        <v>1.4229646028855731E-3</v>
      </c>
      <c r="O20">
        <v>1.9578925478468696E-3</v>
      </c>
      <c r="P20">
        <v>2.6695544856328158E-3</v>
      </c>
      <c r="Q20">
        <v>3.6134720921964345E-3</v>
      </c>
      <c r="R20">
        <v>4.8599615632785422E-3</v>
      </c>
      <c r="S20">
        <v>6.4976415200638073E-3</v>
      </c>
      <c r="T20">
        <v>8.6375410090468677E-3</v>
      </c>
      <c r="U20">
        <v>1.1417866301339804E-2</v>
      </c>
      <c r="V20">
        <v>1.500947371202219E-2</v>
      </c>
      <c r="W20">
        <v>1.9622078464006799E-2</v>
      </c>
      <c r="X20">
        <v>2.5511205636410211E-2</v>
      </c>
      <c r="Y20">
        <v>3.2985857463203372E-2</v>
      </c>
      <c r="Z20">
        <v>4.241683084337966E-2</v>
      </c>
      <c r="AA20">
        <v>5.4245569309992546E-2</v>
      </c>
      <c r="AB20">
        <v>6.8993374678425493E-2</v>
      </c>
      <c r="AC20">
        <v>8.727073544806635E-2</v>
      </c>
      <c r="AD20">
        <v>0.10978645268255158</v>
      </c>
      <c r="AE20">
        <v>0.13735616119999333</v>
      </c>
      <c r="AF20">
        <v>0.17090975696955521</v>
      </c>
      <c r="AG20">
        <v>0.21149715405993352</v>
      </c>
      <c r="AH20">
        <v>0.26029171070369544</v>
      </c>
      <c r="AI20">
        <v>0.31859058935859674</v>
      </c>
      <c r="AJ20">
        <v>0.38781125625787316</v>
      </c>
      <c r="AK20">
        <v>0.46948328875179612</v>
      </c>
      <c r="AL20">
        <v>0.56523465113111604</v>
      </c>
      <c r="AM20">
        <v>0.67677162911556221</v>
      </c>
      <c r="AN20">
        <v>0.80585168704836818</v>
      </c>
      <c r="AO20">
        <v>0.95424863656500081</v>
      </c>
      <c r="AP20">
        <v>1.1237096862898244</v>
      </c>
      <c r="AQ20">
        <v>1.3159041822303617</v>
      </c>
      <c r="AR20">
        <v>1.5323641487242081</v>
      </c>
      <c r="AS20">
        <v>1.7744170976621201</v>
      </c>
      <c r="AT20">
        <v>2.043111983225943</v>
      </c>
      <c r="AU20">
        <v>2.3391396304488494</v>
      </c>
      <c r="AV20">
        <v>2.6627494441417237</v>
      </c>
      <c r="AW20">
        <v>3.0136646914422611</v>
      </c>
      <c r="AX20">
        <v>3.3909991236927421</v>
      </c>
      <c r="AY20">
        <v>3.7931781353137239</v>
      </c>
      <c r="AZ20">
        <v>4.2178680199859642</v>
      </c>
      <c r="BA20">
        <v>4.6619171475359629</v>
      </c>
      <c r="BB20">
        <v>5.1213130182413344</v>
      </c>
      <c r="BC20">
        <v>5.5911591263902904</v>
      </c>
      <c r="BD20">
        <v>6.0656753572275575</v>
      </c>
      <c r="BE20">
        <v>6.5382252327780925</v>
      </c>
      <c r="BF20">
        <v>7.0013727045718417</v>
      </c>
      <c r="BG20">
        <v>7.4469703721496066</v>
      </c>
      <c r="BH20">
        <v>7.8662800115821341</v>
      </c>
      <c r="BI20">
        <v>8.2501251698124118</v>
      </c>
      <c r="BJ20">
        <v>8.5890743515663974</v>
      </c>
      <c r="BK20">
        <v>8.8736519606888375</v>
      </c>
      <c r="BL20">
        <v>9.0945724666400256</v>
      </c>
      <c r="BM20">
        <v>9.2429908769990661</v>
      </c>
      <c r="BN20">
        <v>9.3107592213433694</v>
      </c>
      <c r="BO20">
        <v>9.2906751149878417</v>
      </c>
      <c r="BP20">
        <v>9.1767080580201359</v>
      </c>
      <c r="BQ20">
        <v>8.9641999079719632</v>
      </c>
      <c r="BR20">
        <v>8.6500692372065071</v>
      </c>
      <c r="BS20">
        <v>8.2331110645847332</v>
      </c>
      <c r="BT20">
        <v>7.7145563652666542</v>
      </c>
      <c r="BU20">
        <v>7.0990797533197201</v>
      </c>
      <c r="BV20">
        <v>6.3963134197588261</v>
      </c>
      <c r="BW20">
        <v>5.6224500486648923</v>
      </c>
      <c r="BX20">
        <v>4.7994504097055541</v>
      </c>
      <c r="BY20">
        <v>3.9320027260425978</v>
      </c>
      <c r="BZ20">
        <v>2.7612118097352591</v>
      </c>
      <c r="CA20">
        <v>0.55502572977643283</v>
      </c>
      <c r="CB20">
        <v>5.2152087535324208E-2</v>
      </c>
      <c r="CC20">
        <v>4.9003858530804797E-3</v>
      </c>
      <c r="CD20">
        <v>4.6045676489566513E-4</v>
      </c>
      <c r="CE20">
        <v>4.3266068977997653E-5</v>
      </c>
      <c r="CF20">
        <v>4.0654256110951708E-6</v>
      </c>
      <c r="CG20">
        <v>3.8200108745154085E-7</v>
      </c>
      <c r="CH20">
        <v>3.5894109196318337E-8</v>
      </c>
      <c r="CI20">
        <v>3.3727314327623831E-9</v>
      </c>
      <c r="CJ20">
        <v>3.169132086640596E-10</v>
      </c>
      <c r="CK20">
        <v>2.9778232814550624E-11</v>
      </c>
      <c r="CL20">
        <v>2.7980630826200698E-12</v>
      </c>
      <c r="CM20">
        <v>2.6291543434020474E-13</v>
      </c>
      <c r="CN20">
        <v>2.4704420012421859E-14</v>
      </c>
      <c r="CO20">
        <v>2.3213105372902314E-15</v>
      </c>
      <c r="CP20">
        <v>2.1811815892966531E-16</v>
      </c>
      <c r="CQ20">
        <v>2.0495117086059521E-17</v>
      </c>
      <c r="CR20">
        <v>1.9257902525517724E-18</v>
      </c>
      <c r="CS20">
        <v>1.8095374040805042E-19</v>
      </c>
      <c r="CT20">
        <v>1.7003023109228154E-20</v>
      </c>
      <c r="CU20">
        <v>1.5976613370965423E-21</v>
      </c>
      <c r="CV20">
        <v>1.5012164199598997E-22</v>
      </c>
      <c r="CW20">
        <v>1.4105935264426943E-23</v>
      </c>
      <c r="CX20">
        <v>1.3254412024005718E-24</v>
      </c>
      <c r="CY20">
        <v>1.2454292022406927E-25</v>
      </c>
      <c r="CZ20">
        <v>1.1702464238848278E-26</v>
      </c>
      <c r="DA20">
        <v>1.0995161697652563E-27</v>
      </c>
      <c r="DB20">
        <v>1.023897732846069E-28</v>
      </c>
    </row>
    <row r="21" spans="1:106" x14ac:dyDescent="0.25">
      <c r="A21" s="14" t="s">
        <v>16</v>
      </c>
      <c r="B21" s="3">
        <v>0.5</v>
      </c>
      <c r="C21" s="3"/>
      <c r="E21" t="e">
        <v>#N/A</v>
      </c>
      <c r="F21">
        <v>1.4373716632443531E-2</v>
      </c>
      <c r="G21">
        <v>-1.1122759816268808E-4</v>
      </c>
      <c r="H21">
        <v>1.9375308019694325E-5</v>
      </c>
      <c r="I21">
        <v>1.4997821420207672E-4</v>
      </c>
      <c r="J21">
        <v>2.9680061493277891E-4</v>
      </c>
      <c r="K21">
        <v>4.7487073530307614E-4</v>
      </c>
      <c r="L21">
        <v>7.0175991032992401E-4</v>
      </c>
      <c r="M21">
        <v>9.9889195251664262E-4</v>
      </c>
      <c r="N21">
        <v>1.3930504810961046E-3</v>
      </c>
      <c r="O21">
        <v>1.918147566500905E-3</v>
      </c>
      <c r="P21">
        <v>2.6173198633334719E-3</v>
      </c>
      <c r="Q21">
        <v>3.545420775950815E-3</v>
      </c>
      <c r="R21">
        <v>4.7719785300315287E-3</v>
      </c>
      <c r="S21">
        <v>6.3846895880642629E-3</v>
      </c>
      <c r="T21">
        <v>8.4935137986154024E-3</v>
      </c>
      <c r="U21">
        <v>1.1235431049303199E-2</v>
      </c>
      <c r="V21">
        <v>1.4779907955512843E-2</v>
      </c>
      <c r="W21">
        <v>1.9335106165390567E-2</v>
      </c>
      <c r="X21">
        <v>2.5154840103799071E-2</v>
      </c>
      <c r="Y21">
        <v>3.2546260392649726E-2</v>
      </c>
      <c r="Z21">
        <v>4.1878198908551524E-2</v>
      </c>
      <c r="AA21">
        <v>5.3590061865841102E-2</v>
      </c>
      <c r="AB21">
        <v>6.8201098211913461E-2</v>
      </c>
      <c r="AC21">
        <v>8.6319802257621508E-2</v>
      </c>
      <c r="AD21">
        <v>0.10865313272745669</v>
      </c>
      <c r="AE21">
        <v>0.13601514693669084</v>
      </c>
      <c r="AF21">
        <v>0.16933456107172978</v>
      </c>
      <c r="AG21">
        <v>0.2096606589829402</v>
      </c>
      <c r="AH21">
        <v>0.2581668868849587</v>
      </c>
      <c r="AI21">
        <v>0.3161513952463923</v>
      </c>
      <c r="AJ21">
        <v>0.38503372816993536</v>
      </c>
      <c r="AK21">
        <v>0.46634682167642505</v>
      </c>
      <c r="AL21">
        <v>0.56172346296650555</v>
      </c>
      <c r="AM21">
        <v>0.67287639056309334</v>
      </c>
      <c r="AN21">
        <v>0.80157128761184449</v>
      </c>
      <c r="AO21">
        <v>0.94959204416835608</v>
      </c>
      <c r="AP21">
        <v>1.1186978443579121</v>
      </c>
      <c r="AQ21">
        <v>1.3105718742701797</v>
      </c>
      <c r="AR21">
        <v>1.5267617472229367</v>
      </c>
      <c r="AS21">
        <v>1.7686121023293904</v>
      </c>
      <c r="AT21">
        <v>2.0371902441899437</v>
      </c>
      <c r="AU21">
        <v>2.3332061459609021</v>
      </c>
      <c r="AV21">
        <v>2.6569286206454139</v>
      </c>
      <c r="AW21">
        <v>3.0080999574528779</v>
      </c>
      <c r="AX21">
        <v>3.3858517986101586</v>
      </c>
      <c r="AY21">
        <v>3.7886254706500848</v>
      </c>
      <c r="AZ21">
        <v>4.2141003538444899</v>
      </c>
      <c r="BA21">
        <v>4.6591341435053906</v>
      </c>
      <c r="BB21">
        <v>5.1197189967531473</v>
      </c>
      <c r="BC21">
        <v>5.5909575391364523</v>
      </c>
      <c r="BD21">
        <v>6.0670625019650855</v>
      </c>
      <c r="BE21">
        <v>6.5413833544154842</v>
      </c>
      <c r="BF21">
        <v>7.0064626753599262</v>
      </c>
      <c r="BG21">
        <v>7.4541241845361235</v>
      </c>
      <c r="BH21">
        <v>7.8755933477237923</v>
      </c>
      <c r="BI21">
        <v>8.2616503328401301</v>
      </c>
      <c r="BJ21">
        <v>8.6028138701486903</v>
      </c>
      <c r="BK21">
        <v>8.8895532468279939</v>
      </c>
      <c r="BL21">
        <v>9.1125240657750322</v>
      </c>
      <c r="BM21">
        <v>9.2628210971878353</v>
      </c>
      <c r="BN21">
        <v>9.3322380575575412</v>
      </c>
      <c r="BO21">
        <v>9.3135197695794396</v>
      </c>
      <c r="BP21">
        <v>9.2005899045655255</v>
      </c>
      <c r="BQ21">
        <v>8.988745495952573</v>
      </c>
      <c r="BR21">
        <v>8.6748408209526087</v>
      </c>
      <c r="BS21">
        <v>8.2575484402073602</v>
      </c>
      <c r="BT21">
        <v>7.737871806873561</v>
      </c>
      <c r="BU21">
        <v>7.1201322350876124</v>
      </c>
      <c r="BV21">
        <v>6.4135552612039817</v>
      </c>
      <c r="BW21">
        <v>5.6342432426752369</v>
      </c>
      <c r="BX21">
        <v>4.8067887171015391</v>
      </c>
      <c r="BY21">
        <v>3.9643449282925074</v>
      </c>
      <c r="BZ21">
        <v>3.1460712375335707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25">
      <c r="A22" s="14"/>
      <c r="B22" s="3"/>
      <c r="C22" s="3"/>
      <c r="E22" t="e">
        <v>#N/A</v>
      </c>
      <c r="F22">
        <v>1.7205976067407775E-2</v>
      </c>
      <c r="G22">
        <v>-1.0874151755416333E-4</v>
      </c>
      <c r="H22">
        <v>1.8829909577887919E-5</v>
      </c>
      <c r="I22">
        <v>1.4640133670993917E-4</v>
      </c>
      <c r="J22">
        <v>2.8988993392751973E-4</v>
      </c>
      <c r="K22">
        <v>4.6406363723347396E-4</v>
      </c>
      <c r="L22">
        <v>6.8620315275033737E-4</v>
      </c>
      <c r="M22">
        <v>9.7739789733745659E-4</v>
      </c>
      <c r="N22">
        <v>1.3640392987798896E-3</v>
      </c>
      <c r="O22">
        <v>1.8795748123021662E-3</v>
      </c>
      <c r="P22">
        <v>2.5665889344266774E-3</v>
      </c>
      <c r="Q22">
        <v>3.4792799998709018E-3</v>
      </c>
      <c r="R22">
        <v>4.6864030395404998E-3</v>
      </c>
      <c r="S22">
        <v>6.2747487333281804E-3</v>
      </c>
      <c r="T22">
        <v>8.3532256592456621E-3</v>
      </c>
      <c r="U22">
        <v>1.1057606655626559E-2</v>
      </c>
      <c r="V22">
        <v>1.4555989121092423E-2</v>
      </c>
      <c r="W22">
        <v>1.905500237008443E-2</v>
      </c>
      <c r="X22">
        <v>2.4806771631620487E-2</v>
      </c>
      <c r="Y22">
        <v>3.2116616885054551E-2</v>
      </c>
      <c r="Z22">
        <v>4.135142458219266E-2</v>
      </c>
      <c r="AA22">
        <v>5.2948580778965235E-2</v>
      </c>
      <c r="AB22">
        <v>6.7425295032074575E-2</v>
      </c>
      <c r="AC22">
        <v>8.5388075843250491E-2</v>
      </c>
      <c r="AD22">
        <v>0.10754204131766285</v>
      </c>
      <c r="AE22">
        <v>0.13469966465419242</v>
      </c>
      <c r="AF22">
        <v>0.16778846557198246</v>
      </c>
      <c r="AG22">
        <v>0.20785706920855296</v>
      </c>
      <c r="AH22">
        <v>0.25607896779173728</v>
      </c>
      <c r="AI22">
        <v>0.31375324285717149</v>
      </c>
      <c r="AJ22">
        <v>0.38230144322132681</v>
      </c>
      <c r="AK22">
        <v>0.46325977334268692</v>
      </c>
      <c r="AL22">
        <v>0.5582657356394779</v>
      </c>
      <c r="AM22">
        <v>0.66903839649766172</v>
      </c>
      <c r="AN22">
        <v>0.79735151658584458</v>
      </c>
      <c r="AO22">
        <v>0.94499890845563994</v>
      </c>
      <c r="AP22">
        <v>1.1137515637133519</v>
      </c>
      <c r="AQ22">
        <v>1.3053063318575173</v>
      </c>
      <c r="AR22">
        <v>1.5212262341990477</v>
      </c>
      <c r="AS22">
        <v>1.7628728569714438</v>
      </c>
      <c r="AT22">
        <v>2.0313316819490628</v>
      </c>
      <c r="AU22">
        <v>2.3273316706364326</v>
      </c>
      <c r="AV22">
        <v>2.6511609049907299</v>
      </c>
      <c r="AW22">
        <v>3.0025805848809197</v>
      </c>
      <c r="AX22">
        <v>3.3807401670692863</v>
      </c>
      <c r="AY22">
        <v>3.7840968757885327</v>
      </c>
      <c r="AZ22">
        <v>4.2103431915999678</v>
      </c>
      <c r="BA22">
        <v>4.6563462022339124</v>
      </c>
      <c r="BB22">
        <v>5.1181028455502124</v>
      </c>
      <c r="BC22">
        <v>5.5907150612593393</v>
      </c>
      <c r="BD22">
        <v>6.0683886688252233</v>
      </c>
      <c r="BE22">
        <v>6.5444593842452896</v>
      </c>
      <c r="BF22">
        <v>7.0114487679498803</v>
      </c>
      <c r="BG22">
        <v>7.4611520646097667</v>
      </c>
      <c r="BH22">
        <v>7.8847588795161609</v>
      </c>
      <c r="BI22">
        <v>8.2730064862056274</v>
      </c>
      <c r="BJ22">
        <v>8.6163643362611744</v>
      </c>
      <c r="BK22">
        <v>8.9052470565451269</v>
      </c>
      <c r="BL22">
        <v>9.1302517171368081</v>
      </c>
      <c r="BM22">
        <v>9.2824129829280171</v>
      </c>
      <c r="BN22">
        <v>9.3534662481370212</v>
      </c>
      <c r="BO22">
        <v>9.3361038596520913</v>
      </c>
      <c r="BP22">
        <v>9.2242054715598325</v>
      </c>
      <c r="BQ22">
        <v>9.0130284067619346</v>
      </c>
      <c r="BR22">
        <v>8.6993724607711602</v>
      </c>
      <c r="BS22">
        <v>8.2818008679676538</v>
      </c>
      <c r="BT22">
        <v>7.7610990883404787</v>
      </c>
      <c r="BU22">
        <v>7.1412273110522531</v>
      </c>
      <c r="BV22">
        <v>6.4309495160764572</v>
      </c>
      <c r="BW22">
        <v>5.6459763102392584</v>
      </c>
      <c r="BX22">
        <v>4.8108594219808438</v>
      </c>
      <c r="BY22">
        <v>3.9593280199175434</v>
      </c>
      <c r="BZ22">
        <v>3.1317879511020283</v>
      </c>
      <c r="CA22">
        <v>2.3696754028495288</v>
      </c>
      <c r="CB22">
        <v>1.7079818466482186</v>
      </c>
      <c r="CC22">
        <v>1.1685733176508728</v>
      </c>
      <c r="CD22">
        <v>0.75691121998082744</v>
      </c>
      <c r="CE22">
        <v>0.46329392107854972</v>
      </c>
      <c r="CF22">
        <v>0.26769911625728071</v>
      </c>
      <c r="CG22">
        <v>0.1459766184496907</v>
      </c>
      <c r="CH22">
        <v>7.5144398546575952E-2</v>
      </c>
      <c r="CI22">
        <v>3.6545296233723629E-2</v>
      </c>
      <c r="CJ22">
        <v>1.681121184181927E-2</v>
      </c>
      <c r="CK22">
        <v>7.3254605085928915E-3</v>
      </c>
      <c r="CL22">
        <v>3.0287539681269566E-3</v>
      </c>
      <c r="CM22">
        <v>1.1903394550025514E-3</v>
      </c>
      <c r="CN22">
        <v>4.4552947809534783E-4</v>
      </c>
      <c r="CO22">
        <v>1.5911819181950001E-4</v>
      </c>
      <c r="CP22">
        <v>5.4330505547111887E-5</v>
      </c>
      <c r="CQ22">
        <v>1.7769854299523676E-5</v>
      </c>
      <c r="CR22">
        <v>5.5777721593616108E-6</v>
      </c>
      <c r="CS22">
        <v>1.683348481524471E-6</v>
      </c>
      <c r="CT22">
        <v>4.8932573886864764E-7</v>
      </c>
      <c r="CU22">
        <v>1.3723954605419142E-7</v>
      </c>
      <c r="CV22">
        <v>3.7199260200260365E-8</v>
      </c>
      <c r="CW22">
        <v>9.7599820067455076E-9</v>
      </c>
      <c r="CX22">
        <v>2.4824359681539951E-9</v>
      </c>
      <c r="CY22">
        <v>6.1297536898597039E-10</v>
      </c>
      <c r="CZ22">
        <v>1.4712743214510165E-10</v>
      </c>
      <c r="DA22">
        <v>3.4300118104249434E-11</v>
      </c>
      <c r="DB22">
        <v>7.4414324013947625E-12</v>
      </c>
    </row>
    <row r="23" spans="1:106" x14ac:dyDescent="0.25">
      <c r="A23" s="13" t="s">
        <v>20</v>
      </c>
      <c r="B23" s="3"/>
      <c r="C23" s="3"/>
      <c r="E23" t="e">
        <v>#N/A</v>
      </c>
      <c r="F23">
        <v>2.0038235502372017E-2</v>
      </c>
      <c r="G23">
        <v>-1.0629673216777714E-4</v>
      </c>
      <c r="H23">
        <v>1.8297191853680415E-5</v>
      </c>
      <c r="I23">
        <v>1.4289111587513796E-4</v>
      </c>
      <c r="J23">
        <v>2.8310372044384574E-4</v>
      </c>
      <c r="K23">
        <v>4.5344551619831794E-4</v>
      </c>
      <c r="L23">
        <v>6.709095580189529E-4</v>
      </c>
      <c r="M23">
        <v>9.5625397380649628E-4</v>
      </c>
      <c r="N23">
        <v>1.3354812335214827E-3</v>
      </c>
      <c r="O23">
        <v>1.8415775120209283E-3</v>
      </c>
      <c r="P23">
        <v>2.5165785278708714E-3</v>
      </c>
      <c r="Q23">
        <v>3.4140308788356524E-3</v>
      </c>
      <c r="R23">
        <v>4.6019195505258188E-3</v>
      </c>
      <c r="S23">
        <v>6.1661322221490227E-3</v>
      </c>
      <c r="T23">
        <v>8.2145283783023725E-3</v>
      </c>
      <c r="U23">
        <v>1.0881675088045353E-2</v>
      </c>
      <c r="V23">
        <v>1.4334300569015596E-2</v>
      </c>
      <c r="W23">
        <v>1.877750019562708E-2</v>
      </c>
      <c r="X23">
        <v>2.446170631237558E-2</v>
      </c>
      <c r="Y23">
        <v>3.1690402015996655E-2</v>
      </c>
      <c r="Z23">
        <v>4.0828519063744434E-2</v>
      </c>
      <c r="AA23">
        <v>5.2311410591969788E-2</v>
      </c>
      <c r="AB23">
        <v>6.6654230101231296E-2</v>
      </c>
      <c r="AC23">
        <v>8.4461479388931116E-2</v>
      </c>
      <c r="AD23">
        <v>0.10643641062171999</v>
      </c>
      <c r="AE23">
        <v>0.13338988312371428</v>
      </c>
      <c r="AF23">
        <v>0.16624818616283901</v>
      </c>
      <c r="AG23">
        <v>0.20605924844549378</v>
      </c>
      <c r="AH23">
        <v>0.25399656757375078</v>
      </c>
      <c r="AI23">
        <v>0.31136011376320694</v>
      </c>
      <c r="AJ23">
        <v>0.37957339796452771</v>
      </c>
      <c r="AK23">
        <v>0.46017585224737734</v>
      </c>
      <c r="AL23">
        <v>0.5548096574952871</v>
      </c>
      <c r="AM23">
        <v>0.66520017793531172</v>
      </c>
      <c r="AN23">
        <v>0.79312923138899305</v>
      </c>
      <c r="AO23">
        <v>0.94040054527187689</v>
      </c>
      <c r="AP23">
        <v>1.1087969268941891</v>
      </c>
      <c r="AQ23">
        <v>1.3000289162250345</v>
      </c>
      <c r="AR23">
        <v>1.5156749911278216</v>
      </c>
      <c r="AS23">
        <v>1.7571137571343507</v>
      </c>
      <c r="AT23">
        <v>2.0254489703475218</v>
      </c>
      <c r="AU23">
        <v>2.3214287031204894</v>
      </c>
      <c r="AV23">
        <v>2.6453604533793209</v>
      </c>
      <c r="AW23">
        <v>2.9970245009681484</v>
      </c>
      <c r="AX23">
        <v>3.3755883050701558</v>
      </c>
      <c r="AY23">
        <v>3.7795251887540089</v>
      </c>
      <c r="AZ23">
        <v>4.2065409403552243</v>
      </c>
      <c r="BA23">
        <v>4.6535122454650271</v>
      </c>
      <c r="BB23">
        <v>5.1164410163975003</v>
      </c>
      <c r="BC23">
        <v>5.5904286783501655</v>
      </c>
      <c r="BD23">
        <v>6.0696742767389456</v>
      </c>
      <c r="BE23">
        <v>6.5474998678091607</v>
      </c>
      <c r="BF23">
        <v>7.0164060331605187</v>
      </c>
      <c r="BG23">
        <v>7.4681595213926215</v>
      </c>
      <c r="BH23">
        <v>7.8939139920149586</v>
      </c>
      <c r="BI23">
        <v>8.2843636716421472</v>
      </c>
      <c r="BJ23">
        <v>8.6299285028162966</v>
      </c>
      <c r="BK23">
        <v>8.920968110798432</v>
      </c>
      <c r="BL23">
        <v>9.1480205138051556</v>
      </c>
      <c r="BM23">
        <v>9.3020595010457114</v>
      </c>
      <c r="BN23">
        <v>9.3747611702551712</v>
      </c>
      <c r="BO23">
        <v>9.3587646627221357</v>
      </c>
      <c r="BP23">
        <v>9.2479063259161531</v>
      </c>
      <c r="BQ23">
        <v>9.0374078800187938</v>
      </c>
      <c r="BR23">
        <v>8.7240238041293292</v>
      </c>
      <c r="BS23">
        <v>8.3062209497520865</v>
      </c>
      <c r="BT23">
        <v>7.7845760606401511</v>
      </c>
      <c r="BU23">
        <v>7.1626799619504782</v>
      </c>
      <c r="BV23">
        <v>6.4487963436882776</v>
      </c>
      <c r="BW23">
        <v>5.6581773408700657</v>
      </c>
      <c r="BX23">
        <v>4.8152686141476959</v>
      </c>
      <c r="BY23">
        <v>3.954359529785183</v>
      </c>
      <c r="BZ23">
        <v>3.1171698873173552</v>
      </c>
      <c r="CA23">
        <v>2.3468974214066014</v>
      </c>
      <c r="CB23">
        <v>1.6801138684001007</v>
      </c>
      <c r="CC23">
        <v>1.1394550437388262</v>
      </c>
      <c r="CD23">
        <v>0.73007454117259485</v>
      </c>
      <c r="CE23">
        <v>0.44111382158876145</v>
      </c>
      <c r="CF23">
        <v>0.25109003038677796</v>
      </c>
      <c r="CG23">
        <v>0.13462324582423651</v>
      </c>
      <c r="CH23">
        <v>6.8017131701788511E-2</v>
      </c>
      <c r="CI23">
        <v>3.2414788436240044E-2</v>
      </c>
      <c r="CJ23">
        <v>1.4590976102817578E-2</v>
      </c>
      <c r="CK23">
        <v>6.2137878673749975E-3</v>
      </c>
      <c r="CL23">
        <v>2.5081923805448125E-3</v>
      </c>
      <c r="CM23">
        <v>9.6151235965566254E-4</v>
      </c>
      <c r="CN23">
        <v>3.5077380725449147E-4</v>
      </c>
      <c r="CO23">
        <v>1.2203342958798148E-4</v>
      </c>
      <c r="CP23">
        <v>4.0570376675688097E-5</v>
      </c>
      <c r="CQ23">
        <v>1.2915295375955475E-5</v>
      </c>
      <c r="CR23">
        <v>3.944852039191683E-6</v>
      </c>
      <c r="CS23">
        <v>1.1583186472132634E-6</v>
      </c>
      <c r="CT23">
        <v>3.275716255747895E-7</v>
      </c>
      <c r="CU23">
        <v>8.938053483278874E-8</v>
      </c>
      <c r="CV23">
        <v>2.3571205777205224E-8</v>
      </c>
      <c r="CW23">
        <v>6.0177220465805243E-9</v>
      </c>
      <c r="CX23">
        <v>1.4895967017001435E-9</v>
      </c>
      <c r="CY23">
        <v>3.5803926332964603E-10</v>
      </c>
      <c r="CZ23">
        <v>8.3673533568231371E-11</v>
      </c>
      <c r="DA23">
        <v>1.9002057028847317E-11</v>
      </c>
      <c r="DB23">
        <v>4.0257003758813318E-12</v>
      </c>
    </row>
    <row r="24" spans="1:106" x14ac:dyDescent="0.25">
      <c r="A24" s="14" t="s">
        <v>24</v>
      </c>
      <c r="B24" s="3">
        <f>_xll.ORF.BARRBSPDE(B4,B5,B6,B12,B7,C8,B9,B13,B14,B15,A18:B21,FALSE)</f>
        <v>6.9807276009367323</v>
      </c>
      <c r="C24" s="3"/>
      <c r="E24" t="e">
        <v>#N/A</v>
      </c>
      <c r="F24">
        <v>2.2870494937336262E-2</v>
      </c>
      <c r="G24">
        <v>-1.0389285110358971E-4</v>
      </c>
      <c r="H24">
        <v>1.7776928755151413E-5</v>
      </c>
      <c r="I24">
        <v>1.3944670861389255E-4</v>
      </c>
      <c r="J24">
        <v>2.764404955262906E-4</v>
      </c>
      <c r="K24">
        <v>4.4301423287418026E-4</v>
      </c>
      <c r="L24">
        <v>6.5587629882928739E-4</v>
      </c>
      <c r="M24">
        <v>9.3545663979169313E-4</v>
      </c>
      <c r="N24">
        <v>1.3073720076313916E-3</v>
      </c>
      <c r="O24">
        <v>1.8041506446086406E-3</v>
      </c>
      <c r="P24">
        <v>2.4672828926819981E-3</v>
      </c>
      <c r="Q24">
        <v>3.3496669762720561E-3</v>
      </c>
      <c r="R24">
        <v>4.5185210270276372E-3</v>
      </c>
      <c r="S24">
        <v>6.0588325591123832E-3</v>
      </c>
      <c r="T24">
        <v>8.0774142069506717E-3</v>
      </c>
      <c r="U24">
        <v>1.070762862868899E-2</v>
      </c>
      <c r="V24">
        <v>1.4114834986427615E-2</v>
      </c>
      <c r="W24">
        <v>1.8502593207278907E-2</v>
      </c>
      <c r="X24">
        <v>2.4119639167848411E-2</v>
      </c>
      <c r="Y24">
        <v>3.1267612949307973E-2</v>
      </c>
      <c r="Z24">
        <v>4.0309482447642479E-2</v>
      </c>
      <c r="AA24">
        <v>5.1678555210044295E-2</v>
      </c>
      <c r="AB24">
        <v>6.5887912086888586E-2</v>
      </c>
      <c r="AC24">
        <v>8.3540027317321727E-2</v>
      </c>
      <c r="AD24">
        <v>0.10533626181058593</v>
      </c>
      <c r="AE24">
        <v>0.13208583120575434</v>
      </c>
      <c r="AF24">
        <v>0.1647137602204243</v>
      </c>
      <c r="AG24">
        <v>0.20426724322314416</v>
      </c>
      <c r="AH24">
        <v>0.25191974228132674</v>
      </c>
      <c r="AI24">
        <v>0.30897207354672401</v>
      </c>
      <c r="AJ24">
        <v>0.37684966707967044</v>
      </c>
      <c r="AK24">
        <v>0.45709514120492678</v>
      </c>
      <c r="AL24">
        <v>0.55135531791416525</v>
      </c>
      <c r="AM24">
        <v>0.66136182858948978</v>
      </c>
      <c r="AN24">
        <v>0.78890452713529202</v>
      </c>
      <c r="AO24">
        <v>0.93579704749346149</v>
      </c>
      <c r="AP24">
        <v>1.1038340202276797</v>
      </c>
      <c r="AQ24">
        <v>1.2947397022418521</v>
      </c>
      <c r="AR24">
        <v>1.5101080760382102</v>
      </c>
      <c r="AS24">
        <v>1.7513348383275169</v>
      </c>
      <c r="AT24">
        <v>2.0195421166254315</v>
      </c>
      <c r="AU24">
        <v>2.3154972168387622</v>
      </c>
      <c r="AV24">
        <v>2.6395272003980574</v>
      </c>
      <c r="AW24">
        <v>2.9914315973052403</v>
      </c>
      <c r="AX24">
        <v>3.370396058278843</v>
      </c>
      <c r="AY24">
        <v>3.7749102079483987</v>
      </c>
      <c r="AZ24">
        <v>4.2026933518349114</v>
      </c>
      <c r="BA24">
        <v>4.6506319810527872</v>
      </c>
      <c r="BB24">
        <v>5.1147331785257864</v>
      </c>
      <c r="BC24">
        <v>5.5900980288136193</v>
      </c>
      <c r="BD24">
        <v>6.0709189435678796</v>
      </c>
      <c r="BE24">
        <v>6.5505044148765847</v>
      </c>
      <c r="BF24">
        <v>7.0213340866669158</v>
      </c>
      <c r="BG24">
        <v>7.4751461912253472</v>
      </c>
      <c r="BH24">
        <v>7.9030583574229958</v>
      </c>
      <c r="BI24">
        <v>8.295721614356518</v>
      </c>
      <c r="BJ24">
        <v>8.6435061722021338</v>
      </c>
      <c r="BK24">
        <v>8.9367163288263729</v>
      </c>
      <c r="BL24">
        <v>9.1658305510740643</v>
      </c>
      <c r="BM24">
        <v>9.3217609785112163</v>
      </c>
      <c r="BN24">
        <v>9.396123346899584</v>
      </c>
      <c r="BO24">
        <v>9.3815025951041733</v>
      </c>
      <c r="BP24">
        <v>9.2716920089597874</v>
      </c>
      <c r="BQ24">
        <v>9.0618813711886705</v>
      </c>
      <c r="BR24">
        <v>8.7487892078558858</v>
      </c>
      <c r="BS24">
        <v>8.3308005905711848</v>
      </c>
      <c r="BT24">
        <v>7.808296129192227</v>
      </c>
      <c r="BU24">
        <v>7.1844923689560112</v>
      </c>
      <c r="BV24">
        <v>6.4671137446176461</v>
      </c>
      <c r="BW24">
        <v>5.6708803538566315</v>
      </c>
      <c r="BX24">
        <v>4.8200547809753891</v>
      </c>
      <c r="BY24">
        <v>3.9494622622158317</v>
      </c>
      <c r="BZ24">
        <v>3.1022076284155995</v>
      </c>
      <c r="CA24">
        <v>2.3234010935139024</v>
      </c>
      <c r="CB24">
        <v>1.6513467212485471</v>
      </c>
      <c r="CC24">
        <v>1.1095139047324483</v>
      </c>
      <c r="CD24">
        <v>0.70269160495871597</v>
      </c>
      <c r="CE24">
        <v>0.41873203113526497</v>
      </c>
      <c r="CF24">
        <v>0.2345646585046664</v>
      </c>
      <c r="CG24">
        <v>0.12351484901200369</v>
      </c>
      <c r="CH24">
        <v>6.117544763041665E-2</v>
      </c>
      <c r="CI24">
        <v>2.8532508738010769E-2</v>
      </c>
      <c r="CJ24">
        <v>1.2551197199793673E-2</v>
      </c>
      <c r="CK24">
        <v>5.2169253377007448E-3</v>
      </c>
      <c r="CL24">
        <v>2.0531164840287214E-3</v>
      </c>
      <c r="CM24">
        <v>7.6668679853101468E-4</v>
      </c>
      <c r="CN24">
        <v>2.7226326723903127E-4</v>
      </c>
      <c r="CO24">
        <v>9.2149719353866853E-5</v>
      </c>
      <c r="CP24">
        <v>2.9791450212947594E-5</v>
      </c>
      <c r="CQ24">
        <v>9.2198035011808222E-6</v>
      </c>
      <c r="CR24">
        <v>2.7371413821168482E-6</v>
      </c>
      <c r="CS24">
        <v>7.8108755329464568E-7</v>
      </c>
      <c r="CT24">
        <v>2.1467196344882209E-7</v>
      </c>
      <c r="CU24">
        <v>5.6928937018925425E-8</v>
      </c>
      <c r="CV24">
        <v>1.4592973635447614E-8</v>
      </c>
      <c r="CW24">
        <v>3.6219293818429603E-9</v>
      </c>
      <c r="CX24">
        <v>8.7179841139179009E-10</v>
      </c>
      <c r="CY24">
        <v>2.0381119884639188E-10</v>
      </c>
      <c r="CZ24">
        <v>4.6340956281705819E-11</v>
      </c>
      <c r="DA24">
        <v>1.024410514093507E-11</v>
      </c>
      <c r="DB24">
        <v>2.1177694199894587E-12</v>
      </c>
    </row>
    <row r="25" spans="1:106" x14ac:dyDescent="0.25">
      <c r="A25" s="14"/>
      <c r="B25" s="3"/>
      <c r="C25" s="3"/>
      <c r="E25" t="e">
        <v>#N/A</v>
      </c>
      <c r="F25">
        <v>2.5702754372300504E-2</v>
      </c>
      <c r="G25">
        <v>-1.0152948234701362E-4</v>
      </c>
      <c r="H25">
        <v>1.7268896775168025E-5</v>
      </c>
      <c r="I25">
        <v>1.3606727589734967E-4</v>
      </c>
      <c r="J25">
        <v>2.6989878548065174E-4</v>
      </c>
      <c r="K25">
        <v>4.3276765383920053E-4</v>
      </c>
      <c r="L25">
        <v>6.4110055353656665E-4</v>
      </c>
      <c r="M25">
        <v>9.1500235737695208E-4</v>
      </c>
      <c r="N25">
        <v>1.2797073446514113E-3</v>
      </c>
      <c r="O25">
        <v>1.7672891853932294E-3</v>
      </c>
      <c r="P25">
        <v>2.4186962672134524E-3</v>
      </c>
      <c r="Q25">
        <v>3.2861818354459563E-3</v>
      </c>
      <c r="R25">
        <v>4.4362004007585162E-3</v>
      </c>
      <c r="S25">
        <v>5.9528422015352215E-3</v>
      </c>
      <c r="T25">
        <v>7.9418753314058586E-3</v>
      </c>
      <c r="U25">
        <v>1.0535459474534218E-2</v>
      </c>
      <c r="V25">
        <v>1.389758495304293E-2</v>
      </c>
      <c r="W25">
        <v>1.8230274839230978E-2</v>
      </c>
      <c r="X25">
        <v>2.3780565064772254E-2</v>
      </c>
      <c r="Y25">
        <v>3.0848246670787727E-2</v>
      </c>
      <c r="Z25">
        <v>3.9794314629980204E-2</v>
      </c>
      <c r="AA25">
        <v>5.1050018324385854E-2</v>
      </c>
      <c r="AB25">
        <v>6.5126349433825406E-2</v>
      </c>
      <c r="AC25">
        <v>8.2623733828992102E-2</v>
      </c>
      <c r="AD25">
        <v>0.10424161584568148</v>
      </c>
      <c r="AE25">
        <v>0.13078753757822859</v>
      </c>
      <c r="AF25">
        <v>0.16318522498190147</v>
      </c>
      <c r="AG25">
        <v>0.20248109999403832</v>
      </c>
      <c r="AH25">
        <v>0.24984854796972536</v>
      </c>
      <c r="AI25">
        <v>0.30658918789660322</v>
      </c>
      <c r="AJ25">
        <v>0.37413032547435826</v>
      </c>
      <c r="AK25">
        <v>0.45401772339495372</v>
      </c>
      <c r="AL25">
        <v>0.54790280679244641</v>
      </c>
      <c r="AM25">
        <v>0.65752344284851716</v>
      </c>
      <c r="AN25">
        <v>0.78467749977325352</v>
      </c>
      <c r="AO25">
        <v>0.93118850898320826</v>
      </c>
      <c r="AP25">
        <v>1.0988629311616942</v>
      </c>
      <c r="AQ25">
        <v>1.2894387660031177</v>
      </c>
      <c r="AR25">
        <v>1.5045255482501647</v>
      </c>
      <c r="AS25">
        <v>1.7455361373642284</v>
      </c>
      <c r="AT25">
        <v>2.0136111292766703</v>
      </c>
      <c r="AU25">
        <v>2.3095371863483369</v>
      </c>
      <c r="AV25">
        <v>2.6336610815637869</v>
      </c>
      <c r="AW25">
        <v>2.9858017661289726</v>
      </c>
      <c r="AX25">
        <v>3.3651632726418392</v>
      </c>
      <c r="AY25">
        <v>3.7702517316117374</v>
      </c>
      <c r="AZ25">
        <v>4.1988001770932497</v>
      </c>
      <c r="BA25">
        <v>4.6477051156222391</v>
      </c>
      <c r="BB25">
        <v>5.1129789993532917</v>
      </c>
      <c r="BC25">
        <v>5.5897227486721039</v>
      </c>
      <c r="BD25">
        <v>6.0721222842935143</v>
      </c>
      <c r="BE25">
        <v>6.5534726319838912</v>
      </c>
      <c r="BF25">
        <v>7.0262325407518702</v>
      </c>
      <c r="BG25">
        <v>7.4821117070084213</v>
      </c>
      <c r="BH25">
        <v>7.9121916441676516</v>
      </c>
      <c r="BI25">
        <v>8.3070800343111237</v>
      </c>
      <c r="BJ25">
        <v>8.6570971380184716</v>
      </c>
      <c r="BK25">
        <v>8.9524916160606516</v>
      </c>
      <c r="BL25">
        <v>9.1836819096116216</v>
      </c>
      <c r="BM25">
        <v>9.341517745806847</v>
      </c>
      <c r="BN25">
        <v>9.4175533636538447</v>
      </c>
      <c r="BO25">
        <v>9.4043182456782972</v>
      </c>
      <c r="BP25">
        <v>9.2955623501767661</v>
      </c>
      <c r="BQ25">
        <v>9.0864466020420132</v>
      </c>
      <c r="BR25">
        <v>8.7736629288850256</v>
      </c>
      <c r="BS25">
        <v>8.3555308098976617</v>
      </c>
      <c r="BT25">
        <v>7.832250967874697</v>
      </c>
      <c r="BU25">
        <v>7.2066649452118403</v>
      </c>
      <c r="BV25">
        <v>6.4859195349276852</v>
      </c>
      <c r="BW25">
        <v>5.6841220554484329</v>
      </c>
      <c r="BX25">
        <v>4.8252612942565598</v>
      </c>
      <c r="BY25">
        <v>3.944663115448507</v>
      </c>
      <c r="BZ25">
        <v>3.086891809171401</v>
      </c>
      <c r="CA25">
        <v>2.2991402496750895</v>
      </c>
      <c r="CB25">
        <v>1.6216189848221529</v>
      </c>
      <c r="CC25">
        <v>1.078702630507091</v>
      </c>
      <c r="CD25">
        <v>0.67474728615540802</v>
      </c>
      <c r="CE25">
        <v>0.39616365958137828</v>
      </c>
      <c r="CF25">
        <v>0.21815289084469519</v>
      </c>
      <c r="CG25">
        <v>0.11267968994951416</v>
      </c>
      <c r="CH25">
        <v>5.4637038431988673E-2</v>
      </c>
      <c r="CI25">
        <v>2.490490744521634E-2</v>
      </c>
      <c r="CJ25">
        <v>1.0690917043179099E-2</v>
      </c>
      <c r="CK25">
        <v>4.3308736973903259E-3</v>
      </c>
      <c r="CL25">
        <v>1.6593706920374183E-3</v>
      </c>
      <c r="CM25">
        <v>6.0275341909936592E-4</v>
      </c>
      <c r="CN25">
        <v>2.0806707779864755E-4</v>
      </c>
      <c r="CO25">
        <v>6.8418244027444703E-5</v>
      </c>
      <c r="CP25">
        <v>2.1481610871624382E-5</v>
      </c>
      <c r="CQ25">
        <v>6.4548090634445847E-6</v>
      </c>
      <c r="CR25">
        <v>1.860302270217604E-6</v>
      </c>
      <c r="CS25">
        <v>5.1533671075988928E-7</v>
      </c>
      <c r="CT25">
        <v>1.3749568685425155E-7</v>
      </c>
      <c r="CU25">
        <v>3.5401207757029083E-8</v>
      </c>
      <c r="CV25">
        <v>8.8120270018997329E-9</v>
      </c>
      <c r="CW25">
        <v>2.1243079320455355E-9</v>
      </c>
      <c r="CX25">
        <v>4.9677127150308789E-10</v>
      </c>
      <c r="CY25">
        <v>1.1286641423016154E-10</v>
      </c>
      <c r="CZ25">
        <v>2.4948746874992038E-11</v>
      </c>
      <c r="DA25">
        <v>5.3645930800027706E-12</v>
      </c>
      <c r="DB25">
        <v>1.0813982672644079E-12</v>
      </c>
    </row>
    <row r="26" spans="1:106" x14ac:dyDescent="0.25">
      <c r="A26" s="14"/>
      <c r="B26" s="3"/>
      <c r="C26" s="3" t="s">
        <v>32</v>
      </c>
      <c r="E26" t="e">
        <v>#N/A</v>
      </c>
      <c r="F26">
        <v>2.8535013807264746E-2</v>
      </c>
      <c r="G26">
        <v>-9.9206232840905341E-5</v>
      </c>
      <c r="H26">
        <v>1.6772874985367995E-5</v>
      </c>
      <c r="I26">
        <v>1.3275198281164133E-4</v>
      </c>
      <c r="J26">
        <v>2.6347712200222535E-4</v>
      </c>
      <c r="K26">
        <v>4.2270365177211427E-4</v>
      </c>
      <c r="L26">
        <v>6.2657950643007598E-4</v>
      </c>
      <c r="M26">
        <v>8.9488759320938138E-4</v>
      </c>
      <c r="N26">
        <v>1.2524829697761804E-3</v>
      </c>
      <c r="O26">
        <v>1.7309881065709744E-3</v>
      </c>
      <c r="P26">
        <v>2.3708128797093374E-3</v>
      </c>
      <c r="Q26">
        <v>3.2235689800613554E-3</v>
      </c>
      <c r="R26">
        <v>4.3549505717255903E-3</v>
      </c>
      <c r="S26">
        <v>5.8481535600787508E-3</v>
      </c>
      <c r="T26">
        <v>7.8079038734951405E-3</v>
      </c>
      <c r="U26">
        <v>1.0365159737864024E-2</v>
      </c>
      <c r="V26">
        <v>1.3682542941440314E-2</v>
      </c>
      <c r="W26">
        <v>1.7960538394667797E-2</v>
      </c>
      <c r="X26">
        <v>2.3444478714586509E-2</v>
      </c>
      <c r="Y26">
        <v>3.0432299987578831E-2</v>
      </c>
      <c r="Z26">
        <v>3.9283015307433916E-2</v>
      </c>
      <c r="AA26">
        <v>5.042580341061207E-2</v>
      </c>
      <c r="AB26">
        <v>6.4369550361951966E-2</v>
      </c>
      <c r="AC26">
        <v>8.1712612899705744E-2</v>
      </c>
      <c r="AD26">
        <v>0.1031524934756108</v>
      </c>
      <c r="AE26">
        <v>0.12949503073268326</v>
      </c>
      <c r="AF26">
        <v>0.16166261754127531</v>
      </c>
      <c r="AG26">
        <v>0.20070086512940866</v>
      </c>
      <c r="AH26">
        <v>0.24778304069463161</v>
      </c>
      <c r="AI26">
        <v>0.30421152260407702</v>
      </c>
      <c r="AJ26">
        <v>0.37141544827987177</v>
      </c>
      <c r="AK26">
        <v>0.45094368235932636</v>
      </c>
      <c r="AL26">
        <v>0.54445221454085291</v>
      </c>
      <c r="AM26">
        <v>0.65368511577548016</v>
      </c>
      <c r="AN26">
        <v>0.78044824608775432</v>
      </c>
      <c r="AO26">
        <v>0.92657502459448438</v>
      </c>
      <c r="AP26">
        <v>1.0938837482713688</v>
      </c>
      <c r="AQ26">
        <v>1.2841261848393155</v>
      </c>
      <c r="AR26">
        <v>1.4989274683865936</v>
      </c>
      <c r="AS26">
        <v>1.7397176923760713</v>
      </c>
      <c r="AT26">
        <v>2.0076560180654095</v>
      </c>
      <c r="AU26">
        <v>2.3035485873557349</v>
      </c>
      <c r="AV26">
        <v>2.6277620333421208</v>
      </c>
      <c r="AW26">
        <v>2.9801349003408237</v>
      </c>
      <c r="AX26">
        <v>3.3598897944034185</v>
      </c>
      <c r="AY26">
        <v>3.7655495578372067</v>
      </c>
      <c r="AZ26">
        <v>4.1948611665253219</v>
      </c>
      <c r="BA26">
        <v>4.6447313545751241</v>
      </c>
      <c r="BB26">
        <v>5.1111781444827189</v>
      </c>
      <c r="BC26">
        <v>5.5893024715495754</v>
      </c>
      <c r="BD26">
        <v>6.0732839109836796</v>
      </c>
      <c r="BE26">
        <v>6.5564041223869394</v>
      </c>
      <c r="BF26">
        <v>7.0311010042722764</v>
      </c>
      <c r="BG26">
        <v>7.4890556982538143</v>
      </c>
      <c r="BH26">
        <v>7.9213135171497591</v>
      </c>
      <c r="BI26">
        <v>8.3184386467237044</v>
      </c>
      <c r="BJ26">
        <v>8.6707011855330975</v>
      </c>
      <c r="BK26">
        <v>8.9682938634220974</v>
      </c>
      <c r="BL26">
        <v>9.2015746514192038</v>
      </c>
      <c r="BM26">
        <v>9.3613301274735932</v>
      </c>
      <c r="BN26">
        <v>9.4390518558634771</v>
      </c>
      <c r="BO26">
        <v>9.4272123719719687</v>
      </c>
      <c r="BP26">
        <v>9.3195174961323435</v>
      </c>
      <c r="BQ26">
        <v>9.1111016412445576</v>
      </c>
      <c r="BR26">
        <v>8.7986392303386918</v>
      </c>
      <c r="BS26">
        <v>8.3804017699970679</v>
      </c>
      <c r="BT26">
        <v>7.8564303364702166</v>
      </c>
      <c r="BU26">
        <v>7.229195939765817</v>
      </c>
      <c r="BV26">
        <v>6.5052310090618235</v>
      </c>
      <c r="BW26">
        <v>5.6979419788142565</v>
      </c>
      <c r="BX26">
        <v>4.830937141502246</v>
      </c>
      <c r="BY26">
        <v>3.9399939002783069</v>
      </c>
      <c r="BZ26">
        <v>3.0712132634653324</v>
      </c>
      <c r="CA26">
        <v>2.2740634475656774</v>
      </c>
      <c r="CB26">
        <v>1.5908620608701514</v>
      </c>
      <c r="CC26">
        <v>1.0469696639448014</v>
      </c>
      <c r="CD26">
        <v>0.64622708488194469</v>
      </c>
      <c r="CE26">
        <v>0.37342766064848026</v>
      </c>
      <c r="CF26">
        <v>0.20188854603931772</v>
      </c>
      <c r="CG26">
        <v>0.10214805886182635</v>
      </c>
      <c r="CH26">
        <v>4.841963865368068E-2</v>
      </c>
      <c r="CI26">
        <v>2.1537462633314707E-2</v>
      </c>
      <c r="CJ26">
        <v>9.0081415191104533E-3</v>
      </c>
      <c r="CK26">
        <v>3.550980693091137E-3</v>
      </c>
      <c r="CL26">
        <v>1.3225456812055497E-3</v>
      </c>
      <c r="CM26">
        <v>4.6658987493074618E-4</v>
      </c>
      <c r="CN26">
        <v>1.5633077939532287E-4</v>
      </c>
      <c r="CO26">
        <v>4.9871233431064745E-5</v>
      </c>
      <c r="CP26">
        <v>1.518586407556357E-5</v>
      </c>
      <c r="CQ26">
        <v>4.4245152693581763E-6</v>
      </c>
      <c r="CR26">
        <v>1.2363482241271711E-6</v>
      </c>
      <c r="CS26">
        <v>3.3207181955056524E-7</v>
      </c>
      <c r="CT26">
        <v>8.5913090139107114E-8</v>
      </c>
      <c r="CU26">
        <v>2.145333119551631E-8</v>
      </c>
      <c r="CV26">
        <v>5.1803882147493396E-9</v>
      </c>
      <c r="CW26">
        <v>1.2118228516197283E-9</v>
      </c>
      <c r="CX26">
        <v>2.750785190195128E-10</v>
      </c>
      <c r="CY26">
        <v>6.0687831145489652E-11</v>
      </c>
      <c r="CZ26">
        <v>1.3031550377695594E-11</v>
      </c>
      <c r="DA26">
        <v>2.7235985838658295E-12</v>
      </c>
      <c r="DB26">
        <v>5.3495120497636344E-13</v>
      </c>
    </row>
    <row r="27" spans="1:106" x14ac:dyDescent="0.25">
      <c r="A27" s="14" t="s">
        <v>30</v>
      </c>
      <c r="B27" s="3">
        <f>_xll.ORF.EUROBSPDE($B$4, $B$5, $B$6, $B$12, $B$13, $B$14, $B$15, $A$18:$B$21)</f>
        <v>11.11645168824527</v>
      </c>
      <c r="C27" s="3">
        <f>_xll.ORF.EUROBS($B$4, $B$12, $B$5, $B$6,_xll.ORF.SPOTRATE($B$13,$B$6), $B$14, $B$15)</f>
        <v>11.123761928058141</v>
      </c>
      <c r="E27" t="e">
        <v>#N/A</v>
      </c>
      <c r="F27">
        <v>3.1367273242228988E-2</v>
      </c>
      <c r="G27">
        <v>-9.6922708557757177E-5</v>
      </c>
      <c r="H27">
        <v>1.628864502986185E-5</v>
      </c>
      <c r="I27">
        <v>1.2949999861748088E-4</v>
      </c>
      <c r="J27">
        <v>2.5717404230346671E-4</v>
      </c>
      <c r="K27">
        <v>4.1282010565072769E-4</v>
      </c>
      <c r="L27">
        <v>6.1231034800518014E-4</v>
      </c>
      <c r="M27">
        <v>8.7510881884667513E-4</v>
      </c>
      <c r="N27">
        <v>1.2256946102756753E-3</v>
      </c>
      <c r="O27">
        <v>1.695242377700435E-3</v>
      </c>
      <c r="P27">
        <v>2.3236269488612379E-3</v>
      </c>
      <c r="Q27">
        <v>3.161821914864991E-3</v>
      </c>
      <c r="R27">
        <v>4.2747644088600495E-3</v>
      </c>
      <c r="S27">
        <v>5.7447589993708257E-3</v>
      </c>
      <c r="T27">
        <v>7.6754918912311032E-3</v>
      </c>
      <c r="U27">
        <v>1.0196721446740322E-2</v>
      </c>
      <c r="V27">
        <v>1.3469701317373472E-2</v>
      </c>
      <c r="W27">
        <v>1.7693377045846663E-2</v>
      </c>
      <c r="X27">
        <v>2.3111374673210436E-2</v>
      </c>
      <c r="Y27">
        <v>3.0019769527560199E-2</v>
      </c>
      <c r="Z27">
        <v>3.877558397620149E-2</v>
      </c>
      <c r="AA27">
        <v>4.9805913727183841E-2</v>
      </c>
      <c r="AB27">
        <v>6.3617522864170897E-2</v>
      </c>
      <c r="AC27">
        <v>8.080667827769869E-2</v>
      </c>
      <c r="AD27">
        <v>0.10206891523286961</v>
      </c>
      <c r="AE27">
        <v>0.12820833897048359</v>
      </c>
      <c r="AF27">
        <v>0.1601459748451606</v>
      </c>
      <c r="AG27">
        <v>0.19892658491468412</v>
      </c>
      <c r="AH27">
        <v>0.24572327650758824</v>
      </c>
      <c r="AI27">
        <v>0.30183914355835578</v>
      </c>
      <c r="AJ27">
        <v>0.36870511084729579</v>
      </c>
      <c r="AK27">
        <v>0.4478731019991391</v>
      </c>
      <c r="AL27">
        <v>0.54100363208269597</v>
      </c>
      <c r="AM27">
        <v>0.64984694310803592</v>
      </c>
      <c r="AN27">
        <v>0.77621686370181475</v>
      </c>
      <c r="AO27">
        <v>0.92195669017528747</v>
      </c>
      <c r="AP27">
        <v>1.0888965612657318</v>
      </c>
      <c r="AQ27">
        <v>1.278802037325578</v>
      </c>
      <c r="AR27">
        <v>1.4933138983853553</v>
      </c>
      <c r="AS27">
        <v>1.7338795428274456</v>
      </c>
      <c r="AT27">
        <v>2.0016767940427642</v>
      </c>
      <c r="AU27">
        <v>2.2975313967351281</v>
      </c>
      <c r="AV27">
        <v>2.6218299931664335</v>
      </c>
      <c r="AW27">
        <v>2.9744308935258048</v>
      </c>
      <c r="AX27">
        <v>3.3545754701232506</v>
      </c>
      <c r="AY27">
        <v>3.7608034845864164</v>
      </c>
      <c r="AZ27">
        <v>4.1908760698787777</v>
      </c>
      <c r="BA27">
        <v>4.6417104020962583</v>
      </c>
      <c r="BB27">
        <v>5.1093302776993452</v>
      </c>
      <c r="BC27">
        <v>5.5888368286564747</v>
      </c>
      <c r="BD27">
        <v>6.0744034327585981</v>
      </c>
      <c r="BE27">
        <v>6.5592984860081947</v>
      </c>
      <c r="BF27">
        <v>7.0359390826094419</v>
      </c>
      <c r="BG27">
        <v>7.495977791109258</v>
      </c>
      <c r="BH27">
        <v>7.9304236379731758</v>
      </c>
      <c r="BI27">
        <v>8.3297971626204799</v>
      </c>
      <c r="BJ27">
        <v>8.6843180923804848</v>
      </c>
      <c r="BK27">
        <v>8.9841229471312953</v>
      </c>
      <c r="BL27">
        <v>9.2195088163595624</v>
      </c>
      <c r="BM27">
        <v>9.3811984323730808</v>
      </c>
      <c r="BN27">
        <v>9.4606194931046659</v>
      </c>
      <c r="BO27">
        <v>9.4501858904519729</v>
      </c>
      <c r="BP27">
        <v>9.343557934055319</v>
      </c>
      <c r="BQ27">
        <v>9.1358449898268024</v>
      </c>
      <c r="BR27">
        <v>8.8237125119527136</v>
      </c>
      <c r="BS27">
        <v>8.4054028387013986</v>
      </c>
      <c r="BT27">
        <v>7.880821903170113</v>
      </c>
      <c r="BU27">
        <v>7.2520809769562113</v>
      </c>
      <c r="BV27">
        <v>6.525064495605573</v>
      </c>
      <c r="BW27">
        <v>5.7123825884877562</v>
      </c>
      <c r="BX27">
        <v>4.8371377809560174</v>
      </c>
      <c r="BY27">
        <v>3.935492353697617</v>
      </c>
      <c r="BZ27">
        <v>3.0551632265911888</v>
      </c>
      <c r="CA27">
        <v>2.2481130766857467</v>
      </c>
      <c r="CB27">
        <v>1.5589989762113594</v>
      </c>
      <c r="CC27">
        <v>1.0142586814328236</v>
      </c>
      <c r="CD27">
        <v>0.61711757695233516</v>
      </c>
      <c r="CE27">
        <v>0.35054761191801326</v>
      </c>
      <c r="CF27">
        <v>0.18580983671593626</v>
      </c>
      <c r="CG27">
        <v>9.1952267588807035E-2</v>
      </c>
      <c r="CH27">
        <v>4.2540776210064718E-2</v>
      </c>
      <c r="CI27">
        <v>1.8434453549167493E-2</v>
      </c>
      <c r="CJ27">
        <v>7.4997427612007971E-3</v>
      </c>
      <c r="CK27">
        <v>2.8719446034056258E-3</v>
      </c>
      <c r="CL27">
        <v>1.0380188849179399E-3</v>
      </c>
      <c r="CM27">
        <v>3.5509632970506631E-4</v>
      </c>
      <c r="CN27">
        <v>1.1529488158027166E-4</v>
      </c>
      <c r="CO27">
        <v>3.5627661696070735E-5</v>
      </c>
      <c r="CP27">
        <v>1.0505924676887958E-5</v>
      </c>
      <c r="CQ27">
        <v>2.9639008274816931E-6</v>
      </c>
      <c r="CR27">
        <v>8.0193462095586632E-7</v>
      </c>
      <c r="CS27">
        <v>2.0857925007604846E-7</v>
      </c>
      <c r="CT27">
        <v>5.2265729425224214E-8</v>
      </c>
      <c r="CU27">
        <v>1.2643855783422478E-8</v>
      </c>
      <c r="CV27">
        <v>2.9587497931536216E-9</v>
      </c>
      <c r="CW27">
        <v>6.7096678070266929E-10</v>
      </c>
      <c r="CX27">
        <v>1.4770868174726443E-10</v>
      </c>
      <c r="CY27">
        <v>3.1617190709714358E-11</v>
      </c>
      <c r="CZ27">
        <v>6.5900477219612067E-12</v>
      </c>
      <c r="DA27">
        <v>1.3377442092081462E-12</v>
      </c>
      <c r="DB27">
        <v>2.5582499061414246E-13</v>
      </c>
    </row>
    <row r="28" spans="1:106" x14ac:dyDescent="0.25">
      <c r="A28" s="14" t="s">
        <v>31</v>
      </c>
      <c r="B28" s="3">
        <f>_xll.ORF.EUROBSPDE($C$4, $B$5, $B$6, $B$12, $B$13, $B$14, $B$15, $A$18:$B$21)</f>
        <v>8.2195268043211058</v>
      </c>
      <c r="C28" s="3">
        <f>_xll.ORF.EUROBS($C$4, $B$12, $B$5, $B$6,_xll.ORF.SPOTRATE($B$13,$B$6), $B$14, $B$15)</f>
        <v>8.2268370474540049</v>
      </c>
      <c r="E28" t="e">
        <v>#N/A</v>
      </c>
      <c r="F28">
        <v>3.419953267719323E-2</v>
      </c>
      <c r="G28">
        <v>-9.4678514571974268E-5</v>
      </c>
      <c r="H28">
        <v>1.5815991118654663E-5</v>
      </c>
      <c r="I28">
        <v>1.263104968092836E-4</v>
      </c>
      <c r="J28">
        <v>2.5098808924104495E-4</v>
      </c>
      <c r="K28">
        <v>4.0311490094979571E-4</v>
      </c>
      <c r="L28">
        <v>5.9829027523495833E-4</v>
      </c>
      <c r="M28">
        <v>8.5566251110457976E-4</v>
      </c>
      <c r="N28">
        <v>1.1993379959185646E-3</v>
      </c>
      <c r="O28">
        <v>1.6600469661983603E-3</v>
      </c>
      <c r="P28">
        <v>2.2771326843684363E-3</v>
      </c>
      <c r="Q28">
        <v>3.1009341262561432E-3</v>
      </c>
      <c r="R28">
        <v>4.1956347506538942E-3</v>
      </c>
      <c r="S28">
        <v>5.6426508386378466E-3</v>
      </c>
      <c r="T28">
        <v>7.5446313793969735E-3</v>
      </c>
      <c r="U28">
        <v>1.0030136545490577E-2</v>
      </c>
      <c r="V28">
        <v>1.3259052340097362E-2</v>
      </c>
      <c r="W28">
        <v>1.7428783834193915E-2</v>
      </c>
      <c r="X28">
        <v>2.2781247340834011E-2</v>
      </c>
      <c r="Y28">
        <v>2.9610651738755319E-2</v>
      </c>
      <c r="Z28">
        <v>3.8272019930955137E-2</v>
      </c>
      <c r="AA28">
        <v>4.9190352313838205E-2</v>
      </c>
      <c r="AB28">
        <v>6.2870274704243126E-2</v>
      </c>
      <c r="AC28">
        <v>7.9905943480955463E-2</v>
      </c>
      <c r="AD28">
        <v>0.10099090143054103</v>
      </c>
      <c r="AE28">
        <v>0.12692749039898032</v>
      </c>
      <c r="AF28">
        <v>0.15863533368851659</v>
      </c>
      <c r="AG28">
        <v>0.19715830554494188</v>
      </c>
      <c r="AH28">
        <v>0.24366931145137008</v>
      </c>
      <c r="AI28">
        <v>0.29947211674218377</v>
      </c>
      <c r="AJ28">
        <v>0.36599938874356763</v>
      </c>
      <c r="AK28">
        <v>0.4448060665716036</v>
      </c>
      <c r="AL28">
        <v>0.53755715085198919</v>
      </c>
      <c r="AM28">
        <v>0.64600902125813786</v>
      </c>
      <c r="AN28">
        <v>0.77198345107830812</v>
      </c>
      <c r="AO28">
        <v>0.91733360257226826</v>
      </c>
      <c r="AP28">
        <v>1.0839014609942945</v>
      </c>
      <c r="AQ28">
        <v>1.2734664032909937</v>
      </c>
      <c r="AR28">
        <v>1.4876849015112992</v>
      </c>
      <c r="AS28">
        <v>1.7280217295301576</v>
      </c>
      <c r="AT28">
        <v>1.9956734695635794</v>
      </c>
      <c r="AU28">
        <v>2.2914855925467394</v>
      </c>
      <c r="AV28">
        <v>2.6158648994570797</v>
      </c>
      <c r="AW28">
        <v>2.9686896399715343</v>
      </c>
      <c r="AX28">
        <v>3.3492201466942708</v>
      </c>
      <c r="AY28">
        <v>3.7560133097049677</v>
      </c>
      <c r="AZ28">
        <v>4.18684463626591</v>
      </c>
      <c r="BA28">
        <v>4.6386419611605563</v>
      </c>
      <c r="BB28">
        <v>5.1074350609702233</v>
      </c>
      <c r="BC28">
        <v>5.588325448776108</v>
      </c>
      <c r="BD28">
        <v>6.0754804557573747</v>
      </c>
      <c r="BE28">
        <v>6.5621553193795048</v>
      </c>
      <c r="BF28">
        <v>7.0407463776039627</v>
      </c>
      <c r="BG28">
        <v>7.5028776083514268</v>
      </c>
      <c r="BH28">
        <v>7.9395216651408846</v>
      </c>
      <c r="BI28">
        <v>8.3411552894145959</v>
      </c>
      <c r="BJ28">
        <v>8.6979476294772855</v>
      </c>
      <c r="BK28">
        <v>8.9999787290719446</v>
      </c>
      <c r="BL28">
        <v>9.2374844194560808</v>
      </c>
      <c r="BM28">
        <v>9.4011229440530535</v>
      </c>
      <c r="BN28">
        <v>9.4822569612019283</v>
      </c>
      <c r="BO28">
        <v>9.4732398602992998</v>
      </c>
      <c r="BP28">
        <v>9.3676845077315622</v>
      </c>
      <c r="BQ28">
        <v>9.1606756689386195</v>
      </c>
      <c r="BR28">
        <v>8.8488774665561714</v>
      </c>
      <c r="BS28">
        <v>8.4305226962642017</v>
      </c>
      <c r="BT28">
        <v>7.9054110831995077</v>
      </c>
      <c r="BU28">
        <v>7.275312525956644</v>
      </c>
      <c r="BV28">
        <v>6.5454347769686425</v>
      </c>
      <c r="BW28">
        <v>5.7274893249558181</v>
      </c>
      <c r="BX28">
        <v>4.843926141483494</v>
      </c>
      <c r="BY28">
        <v>3.9312034027396767</v>
      </c>
      <c r="BZ28">
        <v>3.0387336141602233</v>
      </c>
      <c r="CA28">
        <v>2.221224257700066</v>
      </c>
      <c r="CB28">
        <v>1.5259429255499579</v>
      </c>
      <c r="CC28">
        <v>0.98050806646964406</v>
      </c>
      <c r="CD28">
        <v>0.5874070227841427</v>
      </c>
      <c r="CE28">
        <v>0.32755265474130896</v>
      </c>
      <c r="CF28">
        <v>0.16995986680246583</v>
      </c>
      <c r="CG28">
        <v>8.2126580730319365E-2</v>
      </c>
      <c r="CH28">
        <v>3.7017458510326257E-2</v>
      </c>
      <c r="CI28">
        <v>1.5598711142001296E-2</v>
      </c>
      <c r="CJ28">
        <v>6.1613704536696186E-3</v>
      </c>
      <c r="CK28">
        <v>2.2878338480883148E-3</v>
      </c>
      <c r="CL28">
        <v>8.0100453699864479E-4</v>
      </c>
      <c r="CM28">
        <v>2.6523320632034126E-4</v>
      </c>
      <c r="CN28">
        <v>8.3312290446405131E-5</v>
      </c>
      <c r="CO28">
        <v>2.4897277764980202E-5</v>
      </c>
      <c r="CP28">
        <v>7.0987875502735752E-6</v>
      </c>
      <c r="CQ28">
        <v>1.9363337160382299E-6</v>
      </c>
      <c r="CR28">
        <v>5.0658878784426678E-7</v>
      </c>
      <c r="CS28">
        <v>1.2742804042881695E-7</v>
      </c>
      <c r="CT28">
        <v>3.0888856014919559E-8</v>
      </c>
      <c r="CU28">
        <v>7.2310062499665818E-9</v>
      </c>
      <c r="CV28">
        <v>1.6380589171225848E-9</v>
      </c>
      <c r="CW28">
        <v>3.5975870704650468E-10</v>
      </c>
      <c r="CX28">
        <v>7.6737439986373628E-11</v>
      </c>
      <c r="CY28">
        <v>1.5923153234365034E-11</v>
      </c>
      <c r="CZ28">
        <v>3.219020773125703E-12</v>
      </c>
      <c r="DA28">
        <v>6.3419707926661284E-13</v>
      </c>
      <c r="DB28">
        <v>1.1799662122688561E-13</v>
      </c>
    </row>
    <row r="29" spans="1:106" x14ac:dyDescent="0.25">
      <c r="A29" s="14"/>
      <c r="E29" t="e">
        <v>#N/A</v>
      </c>
      <c r="F29">
        <v>3.7031792112157472E-2</v>
      </c>
      <c r="G29">
        <v>-9.2473255132218351E-5</v>
      </c>
      <c r="H29">
        <v>1.5354700020788452E-5</v>
      </c>
      <c r="I29">
        <v>1.2318265517379524E-4</v>
      </c>
      <c r="J29">
        <v>2.4491781144226211E-4</v>
      </c>
      <c r="K29">
        <v>3.935859298382568E-4</v>
      </c>
      <c r="L29">
        <v>5.8451649184139117E-4</v>
      </c>
      <c r="M29">
        <v>8.3654515240437586E-4</v>
      </c>
      <c r="N29">
        <v>1.1734088593963572E-3</v>
      </c>
      <c r="O29">
        <v>1.6253968378375017E-3</v>
      </c>
      <c r="P29">
        <v>2.2313242875014929E-3</v>
      </c>
      <c r="Q29">
        <v>3.0408990829016149E-3</v>
      </c>
      <c r="R29">
        <v>4.1175544058039406E-3</v>
      </c>
      <c r="S29">
        <v>5.5418213523461702E-3</v>
      </c>
      <c r="T29">
        <v>7.4153142701436775E-3</v>
      </c>
      <c r="U29">
        <v>9.8653968952083695E-3</v>
      </c>
      <c r="V29">
        <v>1.3050588162710295E-2</v>
      </c>
      <c r="W29">
        <v>1.716675167041817E-2</v>
      </c>
      <c r="X29">
        <v>2.2454090961726191E-2</v>
      </c>
      <c r="Y29">
        <v>2.9204942888757371E-2</v>
      </c>
      <c r="Z29">
        <v>3.7772322263808465E-2</v>
      </c>
      <c r="AA29">
        <v>4.8579121990031782E-2</v>
      </c>
      <c r="AB29">
        <v>6.2127813414658478E-2</v>
      </c>
      <c r="AC29">
        <v>7.9010421794482422E-2</v>
      </c>
      <c r="AD29">
        <v>9.9918472158979935E-2</v>
      </c>
      <c r="AE29">
        <v>0.12565251292765348</v>
      </c>
      <c r="AF29">
        <v>0.15713073071034619</v>
      </c>
      <c r="AG29">
        <v>0.1953960731203121</v>
      </c>
      <c r="AH29">
        <v>0.24162120155529873</v>
      </c>
      <c r="AI29">
        <v>0.29711050822732499</v>
      </c>
      <c r="AJ29">
        <v>0.36329835774744523</v>
      </c>
      <c r="AK29">
        <v>0.44174266068685403</v>
      </c>
      <c r="AL29">
        <v>0.53411286279147419</v>
      </c>
      <c r="AM29">
        <v>0.64217144731167453</v>
      </c>
      <c r="AN29">
        <v>0.76774810752159384</v>
      </c>
      <c r="AO29">
        <v>0.91270585963469475</v>
      </c>
      <c r="AP29">
        <v>1.0788985394536119</v>
      </c>
      <c r="AQ29">
        <v>1.2681193638279227</v>
      </c>
      <c r="AR29">
        <v>1.4820405423683387</v>
      </c>
      <c r="AS29">
        <v>1.7221442946581011</v>
      </c>
      <c r="AT29">
        <v>1.9896460583033528</v>
      </c>
      <c r="AU29">
        <v>2.2854111540554172</v>
      </c>
      <c r="AV29">
        <v>2.6098666916408302</v>
      </c>
      <c r="AW29">
        <v>2.9629110346875591</v>
      </c>
      <c r="AX29">
        <v>3.3438236713607967</v>
      </c>
      <c r="AY29">
        <v>3.7511788309382692</v>
      </c>
      <c r="AZ29">
        <v>4.1827666141760735</v>
      </c>
      <c r="BA29">
        <v>4.6355257335406543</v>
      </c>
      <c r="BB29">
        <v>5.1054921544445095</v>
      </c>
      <c r="BC29">
        <v>5.5877679582527202</v>
      </c>
      <c r="BD29">
        <v>6.0765145831057552</v>
      </c>
      <c r="BE29">
        <v>6.5649742155821214</v>
      </c>
      <c r="BF29">
        <v>7.0455224874765801</v>
      </c>
      <c r="BG29">
        <v>7.5097547693458715</v>
      </c>
      <c r="BH29">
        <v>7.9486072542046546</v>
      </c>
      <c r="BI29">
        <v>8.3525127314788552</v>
      </c>
      <c r="BJ29">
        <v>8.7115895621153889</v>
      </c>
      <c r="BK29">
        <v>9.0158610577193503</v>
      </c>
      <c r="BL29">
        <v>9.2555014491531047</v>
      </c>
      <c r="BM29">
        <v>9.4211039116722137</v>
      </c>
      <c r="BN29">
        <v>9.5039649422436288</v>
      </c>
      <c r="BO29">
        <v>9.4963754601402606</v>
      </c>
      <c r="BP29">
        <v>9.3918984230784091</v>
      </c>
      <c r="BQ29">
        <v>9.1855933061714925</v>
      </c>
      <c r="BR29">
        <v>8.8741292632221835</v>
      </c>
      <c r="BS29">
        <v>8.455749497319168</v>
      </c>
      <c r="BT29">
        <v>7.9301809092429947</v>
      </c>
      <c r="BU29">
        <v>7.2988792976494423</v>
      </c>
      <c r="BV29">
        <v>6.5663543370843005</v>
      </c>
      <c r="BW29">
        <v>5.7433105538169027</v>
      </c>
      <c r="BX29">
        <v>4.8513737908191219</v>
      </c>
      <c r="BY29">
        <v>3.9271807520331099</v>
      </c>
      <c r="BZ29">
        <v>3.0219174071583255</v>
      </c>
      <c r="CA29">
        <v>2.1933234761626736</v>
      </c>
      <c r="CB29">
        <v>1.4915954842113865</v>
      </c>
      <c r="CC29">
        <v>0.94565034099845335</v>
      </c>
      <c r="CD29">
        <v>0.55708618901051976</v>
      </c>
      <c r="CE29">
        <v>0.3044786255274014</v>
      </c>
      <c r="CF29">
        <v>0.1543871493737265</v>
      </c>
      <c r="CG29">
        <v>7.2707061107495072E-2</v>
      </c>
      <c r="CH29">
        <v>3.1865783740803788E-2</v>
      </c>
      <c r="CI29">
        <v>1.3031349189918065E-2</v>
      </c>
      <c r="CJ29">
        <v>4.9873784711713812E-3</v>
      </c>
      <c r="CK29">
        <v>1.7921256693816453E-3</v>
      </c>
      <c r="CL29">
        <v>6.0661320722171406E-4</v>
      </c>
      <c r="CM29">
        <v>1.9406017329371599E-4</v>
      </c>
      <c r="CN29">
        <v>5.8863814270707416E-5</v>
      </c>
      <c r="CO29">
        <v>1.6982748223714151E-5</v>
      </c>
      <c r="CP29">
        <v>4.6743067667721676E-6</v>
      </c>
      <c r="CQ29">
        <v>1.2308723035656763E-6</v>
      </c>
      <c r="CR29">
        <v>3.1093052657090428E-7</v>
      </c>
      <c r="CS29">
        <v>7.5538145582992311E-8</v>
      </c>
      <c r="CT29">
        <v>1.7690923116057557E-8</v>
      </c>
      <c r="CU29">
        <v>4.0029204145560467E-9</v>
      </c>
      <c r="CV29">
        <v>8.7688341036956162E-10</v>
      </c>
      <c r="CW29">
        <v>1.863286325232758E-10</v>
      </c>
      <c r="CX29">
        <v>3.8473907077623505E-11</v>
      </c>
      <c r="CY29">
        <v>7.7325528648728438E-12</v>
      </c>
      <c r="CZ29">
        <v>1.5149748745493723E-12</v>
      </c>
      <c r="DA29">
        <v>2.8946870327235426E-13</v>
      </c>
      <c r="DB29">
        <v>5.2360104139348244E-14</v>
      </c>
    </row>
    <row r="30" spans="1:106" x14ac:dyDescent="0.25">
      <c r="E30" t="e">
        <v>#N/A</v>
      </c>
      <c r="F30">
        <v>3.9864051547121714E-2</v>
      </c>
      <c r="G30">
        <v>-9.0306533733802108E-5</v>
      </c>
      <c r="H30">
        <v>1.4904561057205976E-5</v>
      </c>
      <c r="I30">
        <v>1.2011565584821406E-4</v>
      </c>
      <c r="J30">
        <v>2.389617634308043E-4</v>
      </c>
      <c r="K30">
        <v>3.8423109137577805E-4</v>
      </c>
      <c r="L30">
        <v>5.7098620856604356E-4</v>
      </c>
      <c r="M30">
        <v>8.1775323112030492E-4</v>
      </c>
      <c r="N30">
        <v>1.1479029367482535E-3</v>
      </c>
      <c r="O30">
        <v>1.5912869572462477E-3</v>
      </c>
      <c r="P30">
        <v>2.186195951669126E-3</v>
      </c>
      <c r="Q30">
        <v>2.9817102363558106E-3</v>
      </c>
      <c r="R30">
        <v>4.0405161538630248E-3</v>
      </c>
      <c r="S30">
        <v>5.4422627708530054E-3</v>
      </c>
      <c r="T30">
        <v>7.2875324335987543E-3</v>
      </c>
      <c r="U30">
        <v>9.7024942742680777E-3</v>
      </c>
      <c r="V30">
        <v>1.2844300832511998E-2</v>
      </c>
      <c r="W30">
        <v>1.6907273334640819E-2</v>
      </c>
      <c r="X30">
        <v>2.2129899624060811E-2</v>
      </c>
      <c r="Y30">
        <v>2.8802639064171357E-2</v>
      </c>
      <c r="Z30">
        <v>3.7276489863298318E-2</v>
      </c>
      <c r="AA30">
        <v>4.7972225353395091E-2</v>
      </c>
      <c r="AB30">
        <v>6.1390146294511713E-2</v>
      </c>
      <c r="AC30">
        <v>7.8120126267579151E-2</v>
      </c>
      <c r="AD30">
        <v>9.8851647282485869E-2</v>
      </c>
      <c r="AE30">
        <v>0.12438343426423404</v>
      </c>
      <c r="AF30">
        <v>0.15563220238936182</v>
      </c>
      <c r="AG30">
        <v>0.19363993364133578</v>
      </c>
      <c r="AH30">
        <v>0.23957900283049782</v>
      </c>
      <c r="AI30">
        <v>0.29475438416997729</v>
      </c>
      <c r="AJ30">
        <v>0.36060209384539432</v>
      </c>
      <c r="AK30">
        <v>0.43868296930466505</v>
      </c>
      <c r="AL30">
        <v>0.53067086035055722</v>
      </c>
      <c r="AM30">
        <v>0.63833431902802351</v>
      </c>
      <c r="AN30">
        <v>0.76351093317907359</v>
      </c>
      <c r="AO30">
        <v>0.90807356021835894</v>
      </c>
      <c r="AP30">
        <v>1.0738878897938069</v>
      </c>
      <c r="AQ30">
        <v>1.2627610013013024</v>
      </c>
      <c r="AR30">
        <v>1.4763808869115673</v>
      </c>
      <c r="AS30">
        <v>1.7162472817620225</v>
      </c>
      <c r="AT30">
        <v>1.9835945752752873</v>
      </c>
      <c r="AU30">
        <v>2.2793080617493997</v>
      </c>
      <c r="AV30">
        <v>2.6038353101705378</v>
      </c>
      <c r="AW30">
        <v>2.9570949734249234</v>
      </c>
      <c r="AX30">
        <v>3.3383858917369023</v>
      </c>
      <c r="AY30">
        <v>3.7462998459476005</v>
      </c>
      <c r="AZ30">
        <v>4.178641751488386</v>
      </c>
      <c r="BA30">
        <v>4.6323614198150498</v>
      </c>
      <c r="BB30">
        <v>5.1035012164548741</v>
      </c>
      <c r="BC30">
        <v>5.5871639809814617</v>
      </c>
      <c r="BD30">
        <v>6.0775054148859047</v>
      </c>
      <c r="BE30">
        <v>6.567754764185632</v>
      </c>
      <c r="BF30">
        <v>7.0502670067371307</v>
      </c>
      <c r="BG30">
        <v>7.5166088899732006</v>
      </c>
      <c r="BH30">
        <v>7.9576800578573001</v>
      </c>
      <c r="BI30">
        <v>8.3638691906804663</v>
      </c>
      <c r="BJ30">
        <v>8.7252436511805467</v>
      </c>
      <c r="BK30">
        <v>9.0317697696159254</v>
      </c>
      <c r="BL30">
        <v>9.273559866698637</v>
      </c>
      <c r="BM30">
        <v>9.4411415419908291</v>
      </c>
      <c r="BN30">
        <v>9.5257440932729853</v>
      </c>
      <c r="BO30">
        <v>9.5195939575231741</v>
      </c>
      <c r="BP30">
        <v>9.4162012406201008</v>
      </c>
      <c r="BQ30">
        <v>9.2105982154252413</v>
      </c>
      <c r="BR30">
        <v>8.899463755978875</v>
      </c>
      <c r="BS30">
        <v>8.4810711000297729</v>
      </c>
      <c r="BT30">
        <v>7.9551119552794836</v>
      </c>
      <c r="BU30">
        <v>7.3227655705362933</v>
      </c>
      <c r="BV30">
        <v>6.5878323931727696</v>
      </c>
      <c r="BW30">
        <v>5.7598973678255083</v>
      </c>
      <c r="BX30">
        <v>4.859562296961017</v>
      </c>
      <c r="BY30">
        <v>3.9234888938826784</v>
      </c>
      <c r="BZ30">
        <v>3.0047091855769534</v>
      </c>
      <c r="CA30">
        <v>2.1643268683442445</v>
      </c>
      <c r="CB30">
        <v>1.4558443984075453</v>
      </c>
      <c r="CC30">
        <v>0.90961156683854572</v>
      </c>
      <c r="CD30">
        <v>0.52614945629060605</v>
      </c>
      <c r="CE30">
        <v>0.28136941410470229</v>
      </c>
      <c r="CF30">
        <v>0.13914612534824503</v>
      </c>
      <c r="CG30">
        <v>6.3731299696954055E-2</v>
      </c>
      <c r="CH30">
        <v>2.7100467742525908E-2</v>
      </c>
      <c r="CI30">
        <v>1.0731482325361193E-2</v>
      </c>
      <c r="CJ30">
        <v>3.9707745556083916E-3</v>
      </c>
      <c r="CK30">
        <v>1.3777667322536801E-3</v>
      </c>
      <c r="CL30">
        <v>4.4992021568457402E-4</v>
      </c>
      <c r="CM30">
        <v>1.3877507813750287E-4</v>
      </c>
      <c r="CN30">
        <v>4.0571027868410245E-5</v>
      </c>
      <c r="CO30">
        <v>1.1279755437668107E-5</v>
      </c>
      <c r="CP30">
        <v>2.9918562020974865E-6</v>
      </c>
      <c r="CQ30">
        <v>7.5934529678611472E-7</v>
      </c>
      <c r="CR30">
        <v>1.8493345126982494E-7</v>
      </c>
      <c r="CS30">
        <v>4.3332059492929245E-8</v>
      </c>
      <c r="CT30">
        <v>9.7922621928449557E-9</v>
      </c>
      <c r="CU30">
        <v>2.1390643215055693E-9</v>
      </c>
      <c r="CV30">
        <v>4.5263473813295186E-10</v>
      </c>
      <c r="CW30">
        <v>9.2961745731222932E-11</v>
      </c>
      <c r="CX30">
        <v>1.856433751999338E-11</v>
      </c>
      <c r="CY30">
        <v>3.6107813600703598E-12</v>
      </c>
      <c r="CZ30">
        <v>6.8506454126477746E-13</v>
      </c>
      <c r="DA30">
        <v>1.2685459400902995E-13</v>
      </c>
      <c r="DB30">
        <v>2.2291528601486891E-14</v>
      </c>
    </row>
    <row r="31" spans="1:106" x14ac:dyDescent="0.25">
      <c r="E31" t="e">
        <v>#N/A</v>
      </c>
      <c r="F31">
        <v>4.2696310982085955E-2</v>
      </c>
      <c r="G31">
        <v>-8.8177953191116755E-5</v>
      </c>
      <c r="H31">
        <v>1.4465366093336933E-5</v>
      </c>
      <c r="I31">
        <v>1.1710868537779062E-4</v>
      </c>
      <c r="J31">
        <v>2.3311850575179435E-4</v>
      </c>
      <c r="K31">
        <v>3.7504829170856372E-4</v>
      </c>
      <c r="L31">
        <v>5.5769664344017971E-4</v>
      </c>
      <c r="M31">
        <v>7.9928324192686745E-4</v>
      </c>
      <c r="N31">
        <v>1.1228159677866317E-3</v>
      </c>
      <c r="O31">
        <v>1.5577122884099981E-3</v>
      </c>
      <c r="P31">
        <v>2.1417418629883062E-3</v>
      </c>
      <c r="Q31">
        <v>2.9233610216858543E-3</v>
      </c>
      <c r="R31">
        <v>3.9645127458983655E-3</v>
      </c>
      <c r="S31">
        <v>5.3439672810667929E-3</v>
      </c>
      <c r="T31">
        <v>7.1612776784871239E-3</v>
      </c>
      <c r="U31">
        <v>9.5414203788536517E-3</v>
      </c>
      <c r="V31">
        <v>1.2640182291377753E-2</v>
      </c>
      <c r="W31">
        <v>1.6650341476543956E-2</v>
      </c>
      <c r="X31">
        <v>2.180866725976038E-2</v>
      </c>
      <c r="Y31">
        <v>2.8403736170073333E-2</v>
      </c>
      <c r="Z31">
        <v>3.6784521413381746E-2</v>
      </c>
      <c r="AA31">
        <v>4.7369664778198296E-2</v>
      </c>
      <c r="AB31">
        <v>6.0657280407384363E-2</v>
      </c>
      <c r="AC31">
        <v>7.7235069711108023E-2</v>
      </c>
      <c r="AD31">
        <v>9.7790446435964934E-2</v>
      </c>
      <c r="AE31">
        <v>0.12312028191080356</v>
      </c>
      <c r="AF31">
        <v>0.15413978503961659</v>
      </c>
      <c r="AG31">
        <v>0.19188993300427556</v>
      </c>
      <c r="AH31">
        <v>0.23754277126508871</v>
      </c>
      <c r="AI31">
        <v>0.29240381080611522</v>
      </c>
      <c r="AJ31">
        <v>0.3579106732273945</v>
      </c>
      <c r="AK31">
        <v>0.43562707773108178</v>
      </c>
      <c r="AL31">
        <v>0.52723123648315495</v>
      </c>
      <c r="AM31">
        <v>0.63449773483951777</v>
      </c>
      <c r="AN31">
        <v>0.75927202904267133</v>
      </c>
      <c r="AO31">
        <v>0.90343680418941885</v>
      </c>
      <c r="AP31">
        <v>1.0688696063250616</v>
      </c>
      <c r="AQ31">
        <v>1.2573913993579549</v>
      </c>
      <c r="AR31">
        <v>1.4707060024594083</v>
      </c>
      <c r="AS31">
        <v>1.7103307357843669</v>
      </c>
      <c r="AT31">
        <v>1.9775190368474813</v>
      </c>
      <c r="AU31">
        <v>2.2731762973592642</v>
      </c>
      <c r="AV31">
        <v>2.5977706965450311</v>
      </c>
      <c r="AW31">
        <v>2.9512413526959942</v>
      </c>
      <c r="AX31">
        <v>3.3329066558250342</v>
      </c>
      <c r="AY31">
        <v>3.7413761523264113</v>
      </c>
      <c r="AZ31">
        <v>4.1744697954846952</v>
      </c>
      <c r="BA31">
        <v>4.629148719376702</v>
      </c>
      <c r="BB31">
        <v>5.1014619035199313</v>
      </c>
      <c r="BC31">
        <v>5.5865131384003437</v>
      </c>
      <c r="BD31">
        <v>6.0784525481088947</v>
      </c>
      <c r="BE31">
        <v>6.5704965511875804</v>
      </c>
      <c r="BF31">
        <v>7.0549795260843506</v>
      </c>
      <c r="BG31">
        <v>7.5234395825227898</v>
      </c>
      <c r="BH31">
        <v>7.9667397259594503</v>
      </c>
      <c r="BI31">
        <v>8.3752243668461457</v>
      </c>
      <c r="BJ31">
        <v>8.7389096544337672</v>
      </c>
      <c r="BK31">
        <v>9.047704691341572</v>
      </c>
      <c r="BL31">
        <v>9.2916596067642399</v>
      </c>
      <c r="BM31">
        <v>9.4612359929560466</v>
      </c>
      <c r="BN31">
        <v>9.5475950245721712</v>
      </c>
      <c r="BO31">
        <v>9.5428966713771377</v>
      </c>
      <c r="BP31">
        <v>9.440594852131154</v>
      </c>
      <c r="BQ31">
        <v>9.2356914638675445</v>
      </c>
      <c r="BR31">
        <v>8.9248777144219922</v>
      </c>
      <c r="BS31">
        <v>8.5064753748883639</v>
      </c>
      <c r="BT31">
        <v>7.9801823428272476</v>
      </c>
      <c r="BU31">
        <v>7.3469504550931211</v>
      </c>
      <c r="BV31">
        <v>6.6098736587966789</v>
      </c>
      <c r="BW31">
        <v>5.7773031670634465</v>
      </c>
      <c r="BX31">
        <v>4.8685848064613175</v>
      </c>
      <c r="BY31">
        <v>3.9202056750108145</v>
      </c>
      <c r="BZ31">
        <v>2.987105872381056</v>
      </c>
      <c r="CA31">
        <v>2.1341380451548559</v>
      </c>
      <c r="CB31">
        <v>1.4185608298745991</v>
      </c>
      <c r="CC31">
        <v>0.87231074294445232</v>
      </c>
      <c r="CD31">
        <v>0.49459631322783615</v>
      </c>
      <c r="CE31">
        <v>0.25827858794982411</v>
      </c>
      <c r="CF31">
        <v>0.12429765077818793</v>
      </c>
      <c r="CG31">
        <v>5.5237992898701266E-2</v>
      </c>
      <c r="CH31">
        <v>2.2734278728000438E-2</v>
      </c>
      <c r="CI31">
        <v>8.6959410183774684E-3</v>
      </c>
      <c r="CJ31">
        <v>3.1032020766018332E-3</v>
      </c>
      <c r="CK31">
        <v>1.037257989825269E-3</v>
      </c>
      <c r="CL31">
        <v>3.2604161418694523E-4</v>
      </c>
      <c r="CM31">
        <v>9.6751271406282901E-5</v>
      </c>
      <c r="CN31">
        <v>2.7205804865458635E-5</v>
      </c>
      <c r="CO31">
        <v>7.2749797507619496E-6</v>
      </c>
      <c r="CP31">
        <v>1.856191885765099E-6</v>
      </c>
      <c r="CQ31">
        <v>4.533129447265827E-7</v>
      </c>
      <c r="CR31">
        <v>1.0627430069437756E-7</v>
      </c>
      <c r="CS31">
        <v>2.3982442301413976E-8</v>
      </c>
      <c r="CT31">
        <v>5.2225988055407769E-9</v>
      </c>
      <c r="CU31">
        <v>1.1000655175131561E-9</v>
      </c>
      <c r="CV31">
        <v>2.2460635918894463E-10</v>
      </c>
      <c r="CW31">
        <v>4.4540782356257947E-11</v>
      </c>
      <c r="CX31">
        <v>8.5944797260557084E-12</v>
      </c>
      <c r="CY31">
        <v>1.6163626770425686E-12</v>
      </c>
      <c r="CZ31">
        <v>2.9674288248965041E-13</v>
      </c>
      <c r="DA31">
        <v>5.3213421100049737E-14</v>
      </c>
      <c r="DB31">
        <v>9.0776973679778944E-15</v>
      </c>
    </row>
    <row r="32" spans="1:106" x14ac:dyDescent="0.25">
      <c r="E32" t="e">
        <v>#N/A</v>
      </c>
      <c r="F32">
        <v>4.5528570417050204E-2</v>
      </c>
      <c r="G32">
        <v>-8.6087115710074908E-5</v>
      </c>
      <c r="H32">
        <v>1.4036909531407616E-5</v>
      </c>
      <c r="I32">
        <v>1.1416093477289015E-4</v>
      </c>
      <c r="J32">
        <v>2.273866050961134E-4</v>
      </c>
      <c r="K32">
        <v>3.660354442643804E-4</v>
      </c>
      <c r="L32">
        <v>5.4464502205425313E-4</v>
      </c>
      <c r="M32">
        <v>7.8113168614592264E-4</v>
      </c>
      <c r="N32">
        <v>1.0981436965230842E-3</v>
      </c>
      <c r="O32">
        <v>1.5246677951742025E-3</v>
      </c>
      <c r="P32">
        <v>2.0979562008574884E-3</v>
      </c>
      <c r="Q32">
        <v>2.8658448581016876E-3</v>
      </c>
      <c r="R32">
        <v>3.8895369051570395E-3</v>
      </c>
      <c r="S32">
        <v>5.246927027117051E-3</v>
      </c>
      <c r="T32">
        <v>7.0365417527637614E-3</v>
      </c>
      <c r="U32">
        <v>9.3821668235016566E-3</v>
      </c>
      <c r="V32">
        <v>1.2438224376148783E-2</v>
      </c>
      <c r="W32">
        <v>1.6395948615535925E-2</v>
      </c>
      <c r="X32">
        <v>2.1490387644358084E-2</v>
      </c>
      <c r="Y32">
        <v>2.8008229929487295E-2</v>
      </c>
      <c r="Z32">
        <v>3.6296415392448475E-2</v>
      </c>
      <c r="AA32">
        <v>4.67714424138286E-2</v>
      </c>
      <c r="AB32">
        <v>5.9929222579232694E-2</v>
      </c>
      <c r="AC32">
        <v>7.6355264694762462E-2</v>
      </c>
      <c r="AD32">
        <v>9.6734889021580922E-2</v>
      </c>
      <c r="AE32">
        <v>0.12186308315987235</v>
      </c>
      <c r="AF32">
        <v>0.15265351480610179</v>
      </c>
      <c r="AG32">
        <v>0.19014611699637979</v>
      </c>
      <c r="AH32">
        <v>0.23551256281932612</v>
      </c>
      <c r="AI32">
        <v>0.29005885444676077</v>
      </c>
      <c r="AJ32">
        <v>0.35522417228266256</v>
      </c>
      <c r="AK32">
        <v>0.43257507161496012</v>
      </c>
      <c r="AL32">
        <v>0.52379408464544785</v>
      </c>
      <c r="AM32">
        <v>0.63066179385082211</v>
      </c>
      <c r="AN32">
        <v>0.75503149695023231</v>
      </c>
      <c r="AO32">
        <v>0.8987956924281818</v>
      </c>
      <c r="AP32">
        <v>1.0638437845240647</v>
      </c>
      <c r="AQ32">
        <v>1.2520106429358855</v>
      </c>
      <c r="AR32">
        <v>1.4650159577058004</v>
      </c>
      <c r="AS32">
        <v>1.7043947030742084</v>
      </c>
      <c r="AT32">
        <v>1.9714194607602531</v>
      </c>
      <c r="AU32">
        <v>2.2670158438770582</v>
      </c>
      <c r="AV32">
        <v>2.5916727933292378</v>
      </c>
      <c r="AW32">
        <v>2.9453500697945474</v>
      </c>
      <c r="AX32">
        <v>3.3273858120349011</v>
      </c>
      <c r="AY32">
        <v>3.7364075476168437</v>
      </c>
      <c r="AZ32">
        <v>4.1702504928627482</v>
      </c>
      <c r="BA32">
        <v>4.6258873304419881</v>
      </c>
      <c r="BB32">
        <v>5.0993738703475646</v>
      </c>
      <c r="BC32">
        <v>5.585815049484232</v>
      </c>
      <c r="BD32">
        <v>6.0793555766904248</v>
      </c>
      <c r="BE32">
        <v>6.573199158955461</v>
      </c>
      <c r="BF32">
        <v>7.0596596322997964</v>
      </c>
      <c r="BG32">
        <v>7.5302464555570596</v>
      </c>
      <c r="BH32">
        <v>7.9757859054961333</v>
      </c>
      <c r="BI32">
        <v>8.3865779581287541</v>
      </c>
      <c r="BJ32">
        <v>8.7525873277851893</v>
      </c>
      <c r="BK32">
        <v>9.0636656418917561</v>
      </c>
      <c r="BL32">
        <v>9.3098005793527019</v>
      </c>
      <c r="BM32">
        <v>9.4813873693945023</v>
      </c>
      <c r="BN32">
        <v>9.5695182786863136</v>
      </c>
      <c r="BO32">
        <v>9.5662849282721645</v>
      </c>
      <c r="BP32">
        <v>9.4650814390546447</v>
      </c>
      <c r="BQ32">
        <v>9.2608749181031182</v>
      </c>
      <c r="BR32">
        <v>8.9503690690319697</v>
      </c>
      <c r="BS32">
        <v>8.5319506047324509</v>
      </c>
      <c r="BT32">
        <v>8.00536786745411</v>
      </c>
      <c r="BU32">
        <v>7.3714071183437211</v>
      </c>
      <c r="BV32">
        <v>6.6324767767115373</v>
      </c>
      <c r="BW32">
        <v>5.7955829095260469</v>
      </c>
      <c r="BX32">
        <v>4.8785478574873569</v>
      </c>
      <c r="BY32">
        <v>3.9174256038646225</v>
      </c>
      <c r="BZ32">
        <v>2.9691077791992928</v>
      </c>
      <c r="CA32">
        <v>2.1026452934865327</v>
      </c>
      <c r="CB32">
        <v>1.3795958892098985</v>
      </c>
      <c r="CC32">
        <v>0.83365924694317894</v>
      </c>
      <c r="CD32">
        <v>0.46243337235792531</v>
      </c>
      <c r="CE32">
        <v>0.23527132135438761</v>
      </c>
      <c r="CF32">
        <v>0.10990940230808298</v>
      </c>
      <c r="CG32">
        <v>4.7266322108994709E-2</v>
      </c>
      <c r="CH32">
        <v>1.8777375908023523E-2</v>
      </c>
      <c r="CI32">
        <v>6.9189983435261025E-3</v>
      </c>
      <c r="CJ32">
        <v>2.3749640193636476E-3</v>
      </c>
      <c r="CK32">
        <v>7.6276523477099647E-4</v>
      </c>
      <c r="CL32">
        <v>2.3021559452470239E-4</v>
      </c>
      <c r="CM32">
        <v>6.557154964559427E-5</v>
      </c>
      <c r="CN32">
        <v>1.7695914772554905E-5</v>
      </c>
      <c r="CO32">
        <v>4.5419998711605965E-6</v>
      </c>
      <c r="CP32">
        <v>1.112681295304456E-6</v>
      </c>
      <c r="CQ32">
        <v>2.6101716720989988E-7</v>
      </c>
      <c r="CR32">
        <v>5.8811323453568736E-8</v>
      </c>
      <c r="CS32">
        <v>1.2763313231398943E-8</v>
      </c>
      <c r="CT32">
        <v>2.6748344742287783E-9</v>
      </c>
      <c r="CU32">
        <v>5.4261446343205049E-10</v>
      </c>
      <c r="CV32">
        <v>1.0678069403002874E-10</v>
      </c>
      <c r="CW32">
        <v>2.042534713813901E-11</v>
      </c>
      <c r="CX32">
        <v>3.8046846820163566E-12</v>
      </c>
      <c r="CY32">
        <v>6.913089330718344E-13</v>
      </c>
      <c r="CZ32">
        <v>1.2271396196667735E-13</v>
      </c>
      <c r="DA32">
        <v>2.1295874046170848E-14</v>
      </c>
      <c r="DB32">
        <v>3.5242261860585547E-15</v>
      </c>
    </row>
    <row r="33" spans="5:106" x14ac:dyDescent="0.25">
      <c r="E33" t="e">
        <v>#N/A</v>
      </c>
      <c r="F33">
        <v>4.8360829852014446E-2</v>
      </c>
      <c r="G33">
        <v>-8.4033622960551688E-5</v>
      </c>
      <c r="H33">
        <v>1.3618988302475083E-5</v>
      </c>
      <c r="I33">
        <v>1.1127159956550186E-4</v>
      </c>
      <c r="J33">
        <v>2.2176463442396012E-4</v>
      </c>
      <c r="K33">
        <v>3.571904699467514E-4</v>
      </c>
      <c r="L33">
        <v>5.3182857782670535E-4</v>
      </c>
      <c r="M33">
        <v>7.6329507209351604E-4</v>
      </c>
      <c r="N33">
        <v>1.0738818715949226E-3</v>
      </c>
      <c r="O33">
        <v>1.492148441748971E-3</v>
      </c>
      <c r="P33">
        <v>2.0548331385329055E-3</v>
      </c>
      <c r="Q33">
        <v>2.8091551495910633E-3</v>
      </c>
      <c r="R33">
        <v>3.8155813277385184E-3</v>
      </c>
      <c r="S33">
        <v>5.1511341110336579E-3</v>
      </c>
      <c r="T33">
        <v>6.9133163442582739E-3</v>
      </c>
      <c r="U33">
        <v>9.2247251416585716E-3</v>
      </c>
      <c r="V33">
        <v>1.2238418819038947E-2</v>
      </c>
      <c r="W33">
        <v>1.6144087140934706E-2</v>
      </c>
      <c r="X33">
        <v>2.1175054396878178E-2</v>
      </c>
      <c r="Y33">
        <v>2.7616115882879873E-2</v>
      </c>
      <c r="Z33">
        <v>3.5812170072349173E-2</v>
      </c>
      <c r="AA33">
        <v>4.6177560183279995E-2</v>
      </c>
      <c r="AB33">
        <v>5.9205979396282249E-2</v>
      </c>
      <c r="AC33">
        <v>7.5480723544334299E-2</v>
      </c>
      <c r="AD33">
        <v>9.5684994205396404E-2</v>
      </c>
      <c r="AE33">
        <v>0.12061186509043592</v>
      </c>
      <c r="AF33">
        <v>0.15117342766031031</v>
      </c>
      <c r="AG33">
        <v>0.1884085312910993</v>
      </c>
      <c r="AH33">
        <v>0.23348843342067352</v>
      </c>
      <c r="AI33">
        <v>0.2877195814731815</v>
      </c>
      <c r="AJ33">
        <v>0.35254266759529379</v>
      </c>
      <c r="AK33">
        <v>0.42952703694441718</v>
      </c>
      <c r="AL33">
        <v>0.52035949879354149</v>
      </c>
      <c r="AM33">
        <v>0.62682659583821942</v>
      </c>
      <c r="AN33">
        <v>0.75078943958684008</v>
      </c>
      <c r="AO33">
        <v>0.89415032683281948</v>
      </c>
      <c r="AP33">
        <v>1.0588105210404239</v>
      </c>
      <c r="AQ33">
        <v>1.2466188182735753</v>
      </c>
      <c r="AR33">
        <v>1.4593108227324152</v>
      </c>
      <c r="AS33">
        <v>1.6984392314022605</v>
      </c>
      <c r="AT33">
        <v>1.9652958661435953</v>
      </c>
      <c r="AU33">
        <v>2.2608266855756254</v>
      </c>
      <c r="AV33">
        <v>2.5855415441745508</v>
      </c>
      <c r="AW33">
        <v>2.9394210228161213</v>
      </c>
      <c r="AX33">
        <v>3.3218232092026154</v>
      </c>
      <c r="AY33">
        <v>3.7313938293264832</v>
      </c>
      <c r="AZ33">
        <v>4.1659835897495485</v>
      </c>
      <c r="BA33">
        <v>4.6225769500599192</v>
      </c>
      <c r="BB33">
        <v>5.0972367698390295</v>
      </c>
      <c r="BC33">
        <v>5.5850693307407511</v>
      </c>
      <c r="BD33">
        <v>6.0802140914301912</v>
      </c>
      <c r="BE33">
        <v>6.5758621661726853</v>
      </c>
      <c r="BF33">
        <v>7.0643069081393799</v>
      </c>
      <c r="BG33">
        <v>7.5370291137509247</v>
      </c>
      <c r="BH33">
        <v>7.9848182404623298</v>
      </c>
      <c r="BI33">
        <v>8.3979296612515473</v>
      </c>
      <c r="BJ33">
        <v>8.7662764264870852</v>
      </c>
      <c r="BK33">
        <v>9.0796524353431192</v>
      </c>
      <c r="BL33">
        <v>9.3279826729638806</v>
      </c>
      <c r="BM33">
        <v>9.5015957212593758</v>
      </c>
      <c r="BN33">
        <v>9.591514311521335</v>
      </c>
      <c r="BO33">
        <v>9.5897600140049146</v>
      </c>
      <c r="BP33">
        <v>9.4896634110403717</v>
      </c>
      <c r="BQ33">
        <v>9.2861512604390253</v>
      </c>
      <c r="BR33">
        <v>8.9759371593464312</v>
      </c>
      <c r="BS33">
        <v>8.5574859845870126</v>
      </c>
      <c r="BT33">
        <v>8.0306422934027832</v>
      </c>
      <c r="BU33">
        <v>7.3961020095075956</v>
      </c>
      <c r="BV33">
        <v>6.6556323532345125</v>
      </c>
      <c r="BW33">
        <v>5.8147918775947911</v>
      </c>
      <c r="BX33">
        <v>4.8895734303144982</v>
      </c>
      <c r="BY33">
        <v>3.9152641531693164</v>
      </c>
      <c r="BZ33">
        <v>2.95072009143085</v>
      </c>
      <c r="CA33">
        <v>2.0697179241931516</v>
      </c>
      <c r="CB33">
        <v>1.3387762330699204</v>
      </c>
      <c r="CC33">
        <v>0.79356040779443482</v>
      </c>
      <c r="CD33">
        <v>0.42967709308325935</v>
      </c>
      <c r="CE33">
        <v>0.21242666305389193</v>
      </c>
      <c r="CF33">
        <v>9.6056124657779976E-2</v>
      </c>
      <c r="CG33">
        <v>3.9855082931850215E-2</v>
      </c>
      <c r="CH33">
        <v>1.5236554883445325E-2</v>
      </c>
      <c r="CI33">
        <v>5.3921291149389749E-3</v>
      </c>
      <c r="CJ33">
        <v>1.7750998928228407E-3</v>
      </c>
      <c r="CK33">
        <v>5.4625530702422933E-4</v>
      </c>
      <c r="CL33">
        <v>1.5788626814572807E-4</v>
      </c>
      <c r="CM33">
        <v>4.3056823067067093E-5</v>
      </c>
      <c r="CN33">
        <v>1.1126236982587728E-5</v>
      </c>
      <c r="CO33">
        <v>2.7352648909223183E-6</v>
      </c>
      <c r="CP33">
        <v>6.4210260260811839E-7</v>
      </c>
      <c r="CQ33">
        <v>1.4442666033299124E-7</v>
      </c>
      <c r="CR33">
        <v>3.1224219932142748E-8</v>
      </c>
      <c r="CS33">
        <v>6.5070853978270188E-9</v>
      </c>
      <c r="CT33">
        <v>1.3106147784035483E-9</v>
      </c>
      <c r="CU33">
        <v>2.557418495809879E-10</v>
      </c>
      <c r="CV33">
        <v>4.8453023606176776E-11</v>
      </c>
      <c r="CW33">
        <v>8.9310779380832503E-12</v>
      </c>
      <c r="CX33">
        <v>1.6045276085450842E-12</v>
      </c>
      <c r="CY33">
        <v>2.814354653926386E-13</v>
      </c>
      <c r="CZ33">
        <v>4.8267867694038314E-14</v>
      </c>
      <c r="DA33">
        <v>8.1007207162435007E-15</v>
      </c>
      <c r="DB33">
        <v>1.2995934544446152E-15</v>
      </c>
    </row>
    <row r="34" spans="5:106" x14ac:dyDescent="0.25">
      <c r="E34" t="e">
        <v>#N/A</v>
      </c>
      <c r="F34">
        <v>5.1193089286978688E-2</v>
      </c>
      <c r="G34">
        <v>-8.2017076148805751E-5</v>
      </c>
      <c r="H34">
        <v>1.3211401858187065E-5</v>
      </c>
      <c r="I34">
        <v>1.0843987986517988E-4</v>
      </c>
      <c r="J34">
        <v>2.1625117308761603E-4</v>
      </c>
      <c r="K34">
        <v>3.485112973282727E-4</v>
      </c>
      <c r="L34">
        <v>5.1924455227201607E-4</v>
      </c>
      <c r="M34">
        <v>7.4576991542635914E-4</v>
      </c>
      <c r="N34">
        <v>1.0500262466920723E-3</v>
      </c>
      <c r="O34">
        <v>1.4601491932151776E-3</v>
      </c>
      <c r="P34">
        <v>2.0123668437078356E-3</v>
      </c>
      <c r="Q34">
        <v>2.7532852855593846E-3</v>
      </c>
      <c r="R34">
        <v>3.7426386832742262E-3</v>
      </c>
      <c r="S34">
        <v>5.0565805934355782E-3</v>
      </c>
      <c r="T34">
        <v>6.7915930813314427E-3</v>
      </c>
      <c r="U34">
        <v>9.0690867862524924E-3</v>
      </c>
      <c r="V34">
        <v>1.2040757248057964E-2</v>
      </c>
      <c r="W34">
        <v>1.5894749312169342E-2</v>
      </c>
      <c r="X34">
        <v>2.0862660979735159E-2</v>
      </c>
      <c r="Y34">
        <v>2.7227389387673301E-2</v>
      </c>
      <c r="Z34">
        <v>3.5331783517440124E-2</v>
      </c>
      <c r="AA34">
        <v>4.5588019781655428E-2</v>
      </c>
      <c r="AB34">
        <v>5.8487557202929565E-2</v>
      </c>
      <c r="AC34">
        <v>7.4611458338980807E-2</v>
      </c>
      <c r="AD34">
        <v>9.4640780914003686E-2</v>
      </c>
      <c r="AE34">
        <v>0.11936665456401083</v>
      </c>
      <c r="AF34">
        <v>0.14969955939576707</v>
      </c>
      <c r="AG34">
        <v>0.18667722144325755</v>
      </c>
      <c r="AH34">
        <v>0.23147043895881805</v>
      </c>
      <c r="AI34">
        <v>0.28538605833201597</v>
      </c>
      <c r="AJ34">
        <v>0.34986623593981875</v>
      </c>
      <c r="AK34">
        <v>0.42648306004319098</v>
      </c>
      <c r="AL34">
        <v>0.51692757338103235</v>
      </c>
      <c r="AM34">
        <v>0.62299224124880603</v>
      </c>
      <c r="AN34">
        <v>0.74654596048605359</v>
      </c>
      <c r="AO34">
        <v>0.8895008103230192</v>
      </c>
      <c r="AP34">
        <v>1.053769913703035</v>
      </c>
      <c r="AQ34">
        <v>1.2412160129192644</v>
      </c>
      <c r="AR34">
        <v>1.4535906690209093</v>
      </c>
      <c r="AS34">
        <v>1.6924643699759656</v>
      </c>
      <c r="AT34">
        <v>1.9591482735347685</v>
      </c>
      <c r="AU34">
        <v>2.2546088080281188</v>
      </c>
      <c r="AV34">
        <v>2.5793768938394326</v>
      </c>
      <c r="AW34">
        <v>2.9334541106786505</v>
      </c>
      <c r="AX34">
        <v>3.3162186966101244</v>
      </c>
      <c r="AY34">
        <v>3.726334794945338</v>
      </c>
      <c r="AZ34">
        <v>4.161668831714878</v>
      </c>
      <c r="BA34">
        <v>4.6192172741215636</v>
      </c>
      <c r="BB34">
        <v>5.0950502530936319</v>
      </c>
      <c r="BC34">
        <v>5.5842755962080126</v>
      </c>
      <c r="BD34">
        <v>6.0810276799951044</v>
      </c>
      <c r="BE34">
        <v>6.5784851477899116</v>
      </c>
      <c r="BF34">
        <v>7.0689209322261943</v>
      </c>
      <c r="BG34">
        <v>7.5437871577123046</v>
      </c>
      <c r="BH34">
        <v>7.9938363716806595</v>
      </c>
      <c r="BI34">
        <v>8.4092791716128659</v>
      </c>
      <c r="BJ34">
        <v>8.7799767061747893</v>
      </c>
      <c r="BK34">
        <v>9.0956648836594773</v>
      </c>
      <c r="BL34">
        <v>9.3462057588985594</v>
      </c>
      <c r="BM34">
        <v>9.5218610447576086</v>
      </c>
      <c r="BN34">
        <v>9.6135834769561068</v>
      </c>
      <c r="BO34">
        <v>9.6133231228198071</v>
      </c>
      <c r="BP34">
        <v>9.5143433241822262</v>
      </c>
      <c r="BQ34">
        <v>9.3115239654128263</v>
      </c>
      <c r="BR34">
        <v>9.0015829673815162</v>
      </c>
      <c r="BS34">
        <v>8.583072223833522</v>
      </c>
      <c r="BT34">
        <v>8.0559778744075192</v>
      </c>
      <c r="BU34">
        <v>7.4209941559922692</v>
      </c>
      <c r="BV34">
        <v>6.6793205246151386</v>
      </c>
      <c r="BW34">
        <v>5.8349837399286955</v>
      </c>
      <c r="BX34">
        <v>4.9018012051981721</v>
      </c>
      <c r="BY34">
        <v>3.9138634138634663</v>
      </c>
      <c r="BZ34">
        <v>2.9319550045475462</v>
      </c>
      <c r="CA34">
        <v>2.0352014281060908</v>
      </c>
      <c r="CB34">
        <v>1.2958984176729762</v>
      </c>
      <c r="CC34">
        <v>0.75190936116961438</v>
      </c>
      <c r="CD34">
        <v>0.39635746202526601</v>
      </c>
      <c r="CE34">
        <v>0.18984015930573278</v>
      </c>
      <c r="CF34">
        <v>8.2819608448558041E-2</v>
      </c>
      <c r="CG34">
        <v>3.304150562401275E-2</v>
      </c>
      <c r="CH34">
        <v>1.2114413553188994E-2</v>
      </c>
      <c r="CI34">
        <v>4.1038284916558821E-3</v>
      </c>
      <c r="CJ34">
        <v>1.2915258413134006E-3</v>
      </c>
      <c r="CK34">
        <v>3.7965588032635761E-4</v>
      </c>
      <c r="CL34">
        <v>1.0478583744551515E-4</v>
      </c>
      <c r="CM34">
        <v>2.7287632566179923E-5</v>
      </c>
      <c r="CN34">
        <v>6.7353691200154055E-6</v>
      </c>
      <c r="CO34">
        <v>1.5824155207965462E-6</v>
      </c>
      <c r="CP34">
        <v>3.5524280070807607E-7</v>
      </c>
      <c r="CQ34">
        <v>7.647398859893305E-8</v>
      </c>
      <c r="CR34">
        <v>1.5837552952813541E-8</v>
      </c>
      <c r="CS34">
        <v>3.1646380237938169E-9</v>
      </c>
      <c r="CT34">
        <v>6.1175990477612518E-10</v>
      </c>
      <c r="CU34">
        <v>1.1468644968049217E-10</v>
      </c>
      <c r="CV34">
        <v>2.0896520847246035E-11</v>
      </c>
      <c r="CW34">
        <v>3.7079684714096576E-12</v>
      </c>
      <c r="CX34">
        <v>6.4193190483428024E-13</v>
      </c>
      <c r="CY34">
        <v>1.0860567269381633E-13</v>
      </c>
      <c r="CZ34">
        <v>1.7983617469839678E-14</v>
      </c>
      <c r="DA34">
        <v>2.9168985323996332E-15</v>
      </c>
      <c r="DB34">
        <v>4.5334984847222579E-16</v>
      </c>
    </row>
    <row r="35" spans="5:106" x14ac:dyDescent="0.25">
      <c r="E35" t="e">
        <v>#N/A</v>
      </c>
      <c r="F35">
        <v>5.402534872194293E-2</v>
      </c>
      <c r="G35">
        <v>-8.0037076089862417E-5</v>
      </c>
      <c r="H35">
        <v>1.2813952162268829E-5</v>
      </c>
      <c r="I35">
        <v>1.0566498041440008E-4</v>
      </c>
      <c r="J35">
        <v>2.1084480695338374E-4</v>
      </c>
      <c r="K35">
        <v>3.3999586284300158E-4</v>
      </c>
      <c r="L35">
        <v>5.0689019526793926E-4</v>
      </c>
      <c r="M35">
        <v>7.2855273948788937E-4</v>
      </c>
      <c r="N35">
        <v>1.0265725809842725E-3</v>
      </c>
      <c r="O35">
        <v>1.4286650160319626E-3</v>
      </c>
      <c r="P35">
        <v>1.9705514790947657E-3</v>
      </c>
      <c r="Q35">
        <v>2.6982286414742943E-3</v>
      </c>
      <c r="R35">
        <v>3.6707016156140551E-3</v>
      </c>
      <c r="S35">
        <v>4.9632584942289927E-3</v>
      </c>
      <c r="T35">
        <v>6.6713635335437062E-3</v>
      </c>
      <c r="U35">
        <v>8.9152431302792542E-3</v>
      </c>
      <c r="V35">
        <v>1.184523118745124E-2</v>
      </c>
      <c r="W35">
        <v>1.5647927258999571E-2</v>
      </c>
      <c r="X35">
        <v>2.0553200698651804E-2</v>
      </c>
      <c r="Y35">
        <v>2.684204561777688E-2</v>
      </c>
      <c r="Z35">
        <v>3.4855253583644406E-2</v>
      </c>
      <c r="AA35">
        <v>4.5002822674682141E-2</v>
      </c>
      <c r="AB35">
        <v>5.7773962099651355E-2</v>
      </c>
      <c r="AC35">
        <v>7.3747480908491522E-2</v>
      </c>
      <c r="AD35">
        <v>9.3602267831146363E-2</v>
      </c>
      <c r="AE35">
        <v>0.11812747822064933</v>
      </c>
      <c r="AF35">
        <v>0.1482319456235251</v>
      </c>
      <c r="AG35">
        <v>0.18495223288417367</v>
      </c>
      <c r="AH35">
        <v>0.22945863528062524</v>
      </c>
      <c r="AI35">
        <v>0.28305835153032544</v>
      </c>
      <c r="AJ35">
        <v>0.34719495427667674</v>
      </c>
      <c r="AK35">
        <v>0.42344322756690717</v>
      </c>
      <c r="AL35">
        <v>0.51349840335647945</v>
      </c>
      <c r="AM35">
        <v>0.61915883119959247</v>
      </c>
      <c r="AN35">
        <v>0.74230116403105573</v>
      </c>
      <c r="AO35">
        <v>0.88484724684356519</v>
      </c>
      <c r="AP35">
        <v>1.0487220615264043</v>
      </c>
      <c r="AQ35">
        <v>1.2358023157402247</v>
      </c>
      <c r="AR35">
        <v>1.4478555694652036</v>
      </c>
      <c r="AS35">
        <v>1.6864701694546651</v>
      </c>
      <c r="AT35">
        <v>1.9529767048960225</v>
      </c>
      <c r="AU35">
        <v>2.2483621981277038</v>
      </c>
      <c r="AV35">
        <v>2.5731787882102686</v>
      </c>
      <c r="AW35">
        <v>2.9274492331433786</v>
      </c>
      <c r="AX35">
        <v>3.3105721240049246</v>
      </c>
      <c r="AY35">
        <v>3.7212302419630543</v>
      </c>
      <c r="AZ35">
        <v>4.1573059637849425</v>
      </c>
      <c r="BA35">
        <v>4.615807997369556</v>
      </c>
      <c r="BB35">
        <v>5.0928139694138386</v>
      </c>
      <c r="BC35">
        <v>5.5834334574538831</v>
      </c>
      <c r="BD35">
        <v>6.0817959269063904</v>
      </c>
      <c r="BE35">
        <v>6.581067674982827</v>
      </c>
      <c r="BF35">
        <v>7.0735012789481209</v>
      </c>
      <c r="BG35">
        <v>7.5505201837905629</v>
      </c>
      <c r="BH35">
        <v>8.0028399365580274</v>
      </c>
      <c r="BI35">
        <v>8.4206261832422769</v>
      </c>
      <c r="BJ35">
        <v>8.7936879236920458</v>
      </c>
      <c r="BK35">
        <v>9.1117027994733757</v>
      </c>
      <c r="BL35">
        <v>9.3644696964866441</v>
      </c>
      <c r="BM35">
        <v>9.5421832865045708</v>
      </c>
      <c r="BN35">
        <v>9.6357260163924359</v>
      </c>
      <c r="BO35">
        <v>9.6369753073644002</v>
      </c>
      <c r="BP35">
        <v>9.5391237803307511</v>
      </c>
      <c r="BQ35">
        <v>9.3369972269690873</v>
      </c>
      <c r="BR35">
        <v>9.027309312087656</v>
      </c>
      <c r="BS35">
        <v>8.60870224261161</v>
      </c>
      <c r="BT35">
        <v>8.081346167317788</v>
      </c>
      <c r="BU35">
        <v>7.4460346398290351</v>
      </c>
      <c r="BV35">
        <v>6.7035079967586215</v>
      </c>
      <c r="BW35">
        <v>5.8562075967644969</v>
      </c>
      <c r="BX35">
        <v>4.9153909326994114</v>
      </c>
      <c r="BY35">
        <v>3.9133996028242861</v>
      </c>
      <c r="BZ35">
        <v>2.9128348449770969</v>
      </c>
      <c r="CA35">
        <v>1.9989109312569024</v>
      </c>
      <c r="CB35">
        <v>1.2507215853279467</v>
      </c>
      <c r="CC35">
        <v>0.70859344842206329</v>
      </c>
      <c r="CD35">
        <v>0.36252296738828088</v>
      </c>
      <c r="CE35">
        <v>0.16762681324043396</v>
      </c>
      <c r="CF35">
        <v>7.0288239104346228E-2</v>
      </c>
      <c r="CG35">
        <v>2.6859707434357664E-2</v>
      </c>
      <c r="CH35">
        <v>9.408468581699499E-3</v>
      </c>
      <c r="CI35">
        <v>3.0395238440392145E-3</v>
      </c>
      <c r="CJ35">
        <v>9.1124635629131492E-4</v>
      </c>
      <c r="CK35">
        <v>2.5503409661670548E-4</v>
      </c>
      <c r="CL35">
        <v>6.7010368190013224E-5</v>
      </c>
      <c r="CM35">
        <v>1.6616848276303948E-5</v>
      </c>
      <c r="CN35">
        <v>3.9076957266188616E-6</v>
      </c>
      <c r="CO35">
        <v>8.7534854921034119E-7</v>
      </c>
      <c r="CP35">
        <v>1.8753331150306126E-7</v>
      </c>
      <c r="CQ35">
        <v>3.8565415809421778E-8</v>
      </c>
      <c r="CR35">
        <v>7.6378832274033219E-9</v>
      </c>
      <c r="CS35">
        <v>1.4611595603909343E-9</v>
      </c>
      <c r="CT35">
        <v>2.7073229026443043E-10</v>
      </c>
      <c r="CU35">
        <v>4.8702889755564398E-11</v>
      </c>
      <c r="CV35">
        <v>8.5249943405704747E-12</v>
      </c>
      <c r="CW35">
        <v>1.4548534981820535E-12</v>
      </c>
      <c r="CX35">
        <v>2.4249886354547372E-13</v>
      </c>
      <c r="CY35">
        <v>3.954321372208312E-14</v>
      </c>
      <c r="CZ35">
        <v>6.3174649685012595E-15</v>
      </c>
      <c r="DA35">
        <v>9.896783621048324E-16</v>
      </c>
      <c r="DB35">
        <v>1.4892253945247225E-16</v>
      </c>
    </row>
    <row r="36" spans="5:106" x14ac:dyDescent="0.25">
      <c r="E36" t="e">
        <v>#N/A</v>
      </c>
      <c r="F36">
        <v>5.6857608156907172E-2</v>
      </c>
      <c r="G36">
        <v>-7.809322327984081E-5</v>
      </c>
      <c r="H36">
        <v>1.2426443681738313E-5</v>
      </c>
      <c r="I36">
        <v>1.0294611064331744E-4</v>
      </c>
      <c r="J36">
        <v>2.0554412852266652E-4</v>
      </c>
      <c r="K36">
        <v>3.3164211097787055E-4</v>
      </c>
      <c r="L36">
        <v>4.9476276532186224E-4</v>
      </c>
      <c r="M36">
        <v>7.1164007565383241E-4</v>
      </c>
      <c r="N36">
        <v>1.0035166395484926E-3</v>
      </c>
      <c r="O36">
        <v>1.3976908785455556E-3</v>
      </c>
      <c r="P36">
        <v>1.9293812030103559E-3</v>
      </c>
      <c r="Q36">
        <v>2.6439785795149551E-3</v>
      </c>
      <c r="R36">
        <v>3.5997627435197911E-3</v>
      </c>
      <c r="S36">
        <v>4.8711597933147974E-3</v>
      </c>
      <c r="T36">
        <v>6.5526192123356308E-3</v>
      </c>
      <c r="U36">
        <v>8.7631854674030691E-3</v>
      </c>
      <c r="V36">
        <v>1.1651832058156444E-2</v>
      </c>
      <c r="W36">
        <v>1.5403612981753904E-2</v>
      </c>
      <c r="X36">
        <v>2.0246666702596561E-2</v>
      </c>
      <c r="Y36">
        <v>2.6460079563137347E-2</v>
      </c>
      <c r="Z36">
        <v>3.4382577917530202E-2</v>
      </c>
      <c r="AA36">
        <v>4.4421970097240401E-2</v>
      </c>
      <c r="AB36">
        <v>5.7065199940921581E-2</v>
      </c>
      <c r="AC36">
        <v>7.2888802830555696E-2</v>
      </c>
      <c r="AD36">
        <v>9.2569473394331817E-2</v>
      </c>
      <c r="AE36">
        <v>0.11689436247493383</v>
      </c>
      <c r="AF36">
        <v>0.14677062176762934</v>
      </c>
      <c r="AG36">
        <v>0.18323361091673859</v>
      </c>
      <c r="AH36">
        <v>0.22745307818503255</v>
      </c>
      <c r="AI36">
        <v>0.280736527630572</v>
      </c>
      <c r="AJ36">
        <v>0.34452889974760309</v>
      </c>
      <c r="AK36">
        <v>0.42040762649925328</v>
      </c>
      <c r="AL36">
        <v>0.51007208416077743</v>
      </c>
      <c r="AM36">
        <v>0.61532646747650865</v>
      </c>
      <c r="AN36">
        <v>0.73805515545571776</v>
      </c>
      <c r="AO36">
        <v>0.88018974136785011</v>
      </c>
      <c r="AP36">
        <v>1.0436670647169304</v>
      </c>
      <c r="AQ36">
        <v>1.2303778169320201</v>
      </c>
      <c r="AR36">
        <v>1.4421055983837929</v>
      </c>
      <c r="AS36">
        <v>1.6804566819648434</v>
      </c>
      <c r="AT36">
        <v>1.9467811836324527</v>
      </c>
      <c r="AU36">
        <v>2.2420868441074515</v>
      </c>
      <c r="AV36">
        <v>2.5669471743224617</v>
      </c>
      <c r="AW36">
        <v>2.9214062908360714</v>
      </c>
      <c r="AX36">
        <v>3.3048833416200747</v>
      </c>
      <c r="AY36">
        <v>3.7160799678863832</v>
      </c>
      <c r="AZ36">
        <v>4.1528947304561576</v>
      </c>
      <c r="BA36">
        <v>4.6123488134076291</v>
      </c>
      <c r="BB36">
        <v>5.0905275663106</v>
      </c>
      <c r="BC36">
        <v>5.5825425235765262</v>
      </c>
      <c r="BD36">
        <v>6.0825184135304307</v>
      </c>
      <c r="BE36">
        <v>6.5836093151171875</v>
      </c>
      <c r="BF36">
        <v>7.0780475183634666</v>
      </c>
      <c r="BG36">
        <v>7.5572277838802213</v>
      </c>
      <c r="BH36">
        <v>8.0118285687914703</v>
      </c>
      <c r="BI36">
        <v>8.4319703886079704</v>
      </c>
      <c r="BJ36">
        <v>8.8074098376503276</v>
      </c>
      <c r="BK36">
        <v>9.1277659986737074</v>
      </c>
      <c r="BL36">
        <v>9.3827743389405747</v>
      </c>
      <c r="BM36">
        <v>9.5625623506260684</v>
      </c>
      <c r="BN36">
        <v>9.657942054486</v>
      </c>
      <c r="BO36">
        <v>9.6607174331517633</v>
      </c>
      <c r="BP36">
        <v>9.5640073112093607</v>
      </c>
      <c r="BQ36">
        <v>9.3625758283601126</v>
      </c>
      <c r="BR36">
        <v>9.0531209738398015</v>
      </c>
      <c r="BS36">
        <v>8.6343719378174129</v>
      </c>
      <c r="BT36">
        <v>8.1067192084799373</v>
      </c>
      <c r="BU36">
        <v>7.4711664209380011</v>
      </c>
      <c r="BV36">
        <v>6.7281445340750814</v>
      </c>
      <c r="BW36">
        <v>5.8785035725432131</v>
      </c>
      <c r="BX36">
        <v>4.9305246982652644</v>
      </c>
      <c r="BY36">
        <v>3.9140931380646609</v>
      </c>
      <c r="BZ36">
        <v>2.8933967143408368</v>
      </c>
      <c r="CA36">
        <v>1.9606221637471182</v>
      </c>
      <c r="CB36">
        <v>1.2029578998913031</v>
      </c>
      <c r="CC36">
        <v>0.66349360482675768</v>
      </c>
      <c r="CD36">
        <v>0.32824731280282132</v>
      </c>
      <c r="CE36">
        <v>0.14592429149401734</v>
      </c>
      <c r="CF36">
        <v>5.855589657124511E-2</v>
      </c>
      <c r="CG36">
        <v>2.1338726134414177E-2</v>
      </c>
      <c r="CH36">
        <v>7.1102753195504929E-3</v>
      </c>
      <c r="CI36">
        <v>2.1816194059576877E-3</v>
      </c>
      <c r="CJ36">
        <v>6.2064203516669901E-4</v>
      </c>
      <c r="CK36">
        <v>1.6478616334088069E-4</v>
      </c>
      <c r="CL36">
        <v>4.1083841896525916E-5</v>
      </c>
      <c r="CM36">
        <v>9.6723152378194483E-6</v>
      </c>
      <c r="CN36">
        <v>2.1613159586119792E-6</v>
      </c>
      <c r="CO36">
        <v>4.6051231435165257E-7</v>
      </c>
      <c r="CP36">
        <v>9.3951988122954299E-8</v>
      </c>
      <c r="CQ36">
        <v>1.842189741039348E-8</v>
      </c>
      <c r="CR36">
        <v>3.4832159909710335E-9</v>
      </c>
      <c r="CS36">
        <v>6.370109982262499E-10</v>
      </c>
      <c r="CT36">
        <v>1.1297999879812321E-10</v>
      </c>
      <c r="CU36">
        <v>1.948011961669901E-11</v>
      </c>
      <c r="CV36">
        <v>3.2723339837636324E-12</v>
      </c>
      <c r="CW36">
        <v>5.3659362469879308E-13</v>
      </c>
      <c r="CX36">
        <v>8.6043379142951563E-14</v>
      </c>
      <c r="CY36">
        <v>1.3513300066155365E-14</v>
      </c>
      <c r="CZ36">
        <v>2.0815928526810245E-15</v>
      </c>
      <c r="DA36">
        <v>3.1477353006185497E-16</v>
      </c>
      <c r="DB36">
        <v>4.5831073967705427E-17</v>
      </c>
    </row>
    <row r="37" spans="5:106" x14ac:dyDescent="0.25">
      <c r="E37" t="e">
        <v>#N/A</v>
      </c>
      <c r="F37">
        <v>5.9689867591871414E-2</v>
      </c>
      <c r="G37">
        <v>-7.6185117968206374E-5</v>
      </c>
      <c r="H37">
        <v>1.2048683377850943E-5</v>
      </c>
      <c r="I37">
        <v>1.0028248472390826E-4</v>
      </c>
      <c r="J37">
        <v>2.0034773705215634E-4</v>
      </c>
      <c r="K37">
        <v>3.234479944630773E-4</v>
      </c>
      <c r="L37">
        <v>4.8285952983622533E-4</v>
      </c>
      <c r="M37">
        <v>6.9502846367719211E-4</v>
      </c>
      <c r="N37">
        <v>9.8085419379648751E-4</v>
      </c>
      <c r="O37">
        <v>1.3672217514993194E-3</v>
      </c>
      <c r="P37">
        <v>1.8888501699631322E-3</v>
      </c>
      <c r="Q37">
        <v>2.5905284492259437E-3</v>
      </c>
      <c r="R37">
        <v>3.5298146613653865E-3</v>
      </c>
      <c r="S37">
        <v>4.7802764313054835E-3</v>
      </c>
      <c r="T37">
        <v>6.4353515717203704E-3</v>
      </c>
      <c r="U37">
        <v>8.6129050125717498E-3</v>
      </c>
      <c r="V37">
        <v>1.1460551178276969E-2</v>
      </c>
      <c r="W37">
        <v>1.516179835158632E-2</v>
      </c>
      <c r="X37">
        <v>1.9943051983740346E-2</v>
      </c>
      <c r="Y37">
        <v>2.6081486029308425E-2</v>
      </c>
      <c r="Z37">
        <v>3.3913753955406502E-2</v>
      </c>
      <c r="AA37">
        <v>4.3845463051906175E-2</v>
      </c>
      <c r="AB37">
        <v>5.636127633313702E-2</v>
      </c>
      <c r="AC37">
        <v>7.2035435428030467E-2</v>
      </c>
      <c r="AD37">
        <v>9.154241579143492E-2</v>
      </c>
      <c r="AE37">
        <v>0.11566733351195126</v>
      </c>
      <c r="AF37">
        <v>0.14531562306054671</v>
      </c>
      <c r="AG37">
        <v>0.18152140071044398</v>
      </c>
      <c r="AH37">
        <v>0.22545382341788217</v>
      </c>
      <c r="AI37">
        <v>0.27842065324552218</v>
      </c>
      <c r="AJ37">
        <v>0.3418681496709316</v>
      </c>
      <c r="AK37">
        <v>0.41737634414805852</v>
      </c>
      <c r="AL37">
        <v>0.50664871172443271</v>
      </c>
      <c r="AM37">
        <v>0.61149525253331438</v>
      </c>
      <c r="AN37">
        <v>0.73380804084557505</v>
      </c>
      <c r="AO37">
        <v>0.87552839990131459</v>
      </c>
      <c r="AP37">
        <v>1.0386050246791341</v>
      </c>
      <c r="AQ37">
        <v>1.2249426080277503</v>
      </c>
      <c r="AR37">
        <v>1.436340831532082</v>
      </c>
      <c r="AS37">
        <v>1.6744239611154517</v>
      </c>
      <c r="AT37">
        <v>1.9405617346099879</v>
      </c>
      <c r="AU37">
        <v>2.2357827355604249</v>
      </c>
      <c r="AV37">
        <v>2.5606820003817865</v>
      </c>
      <c r="AW37">
        <v>2.9153251852685229</v>
      </c>
      <c r="AX37">
        <v>3.2991522001945284</v>
      </c>
      <c r="AY37">
        <v>3.7108837702569089</v>
      </c>
      <c r="AZ37">
        <v>4.1484348757090617</v>
      </c>
      <c r="BA37">
        <v>4.608839414710129</v>
      </c>
      <c r="BB37">
        <v>5.0881906895087115</v>
      </c>
      <c r="BC37">
        <v>5.5816024012058802</v>
      </c>
      <c r="BD37">
        <v>6.0831947180730435</v>
      </c>
      <c r="BE37">
        <v>6.5861096317215546</v>
      </c>
      <c r="BF37">
        <v>7.0825592161174376</v>
      </c>
      <c r="BG37">
        <v>7.5639095452274256</v>
      </c>
      <c r="BH37">
        <v>8.0208018980358489</v>
      </c>
      <c r="BI37">
        <v>8.4433114782840217</v>
      </c>
      <c r="BJ37">
        <v>8.8211422086888529</v>
      </c>
      <c r="BK37">
        <v>9.1438543026398822</v>
      </c>
      <c r="BL37">
        <v>9.4011195394693683</v>
      </c>
      <c r="BM37">
        <v>9.5829981084697522</v>
      </c>
      <c r="BN37">
        <v>9.680231601930144</v>
      </c>
      <c r="BO37">
        <v>9.6845501417028537</v>
      </c>
      <c r="BP37">
        <v>9.588996253838328</v>
      </c>
      <c r="BQ37">
        <v>9.388264950587228</v>
      </c>
      <c r="BR37">
        <v>9.0790247122912948</v>
      </c>
      <c r="BS37">
        <v>8.6600809703421024</v>
      </c>
      <c r="BT37">
        <v>8.1320711150890794</v>
      </c>
      <c r="BU37">
        <v>7.4963247470890435</v>
      </c>
      <c r="BV37">
        <v>6.7531589503323612</v>
      </c>
      <c r="BW37">
        <v>5.9018963583786919</v>
      </c>
      <c r="BX37">
        <v>4.9474086344752388</v>
      </c>
      <c r="BY37">
        <v>3.9162222986432083</v>
      </c>
      <c r="BZ37">
        <v>2.8736995537026311</v>
      </c>
      <c r="CA37">
        <v>1.9200586920732323</v>
      </c>
      <c r="CB37">
        <v>1.1522599280704682</v>
      </c>
      <c r="CC37">
        <v>0.61648749600002217</v>
      </c>
      <c r="CD37">
        <v>0.29363844429277736</v>
      </c>
      <c r="CE37">
        <v>0.12489616364253443</v>
      </c>
      <c r="CF37">
        <v>4.7719912563071662E-2</v>
      </c>
      <c r="CG37">
        <v>1.6500109535895112E-2</v>
      </c>
      <c r="CH37">
        <v>5.2046339996656256E-3</v>
      </c>
      <c r="CI37">
        <v>1.5097161547604294E-3</v>
      </c>
      <c r="CJ37">
        <v>4.0583127554372585E-4</v>
      </c>
      <c r="CK37">
        <v>1.0182665256175258E-4</v>
      </c>
      <c r="CL37">
        <v>2.4005117282756933E-5</v>
      </c>
      <c r="CM37">
        <v>5.3488836100069484E-6</v>
      </c>
      <c r="CN37">
        <v>1.1325727393621314E-6</v>
      </c>
      <c r="CO37">
        <v>2.2897665570546446E-7</v>
      </c>
      <c r="CP37">
        <v>4.4390415141611593E-8</v>
      </c>
      <c r="CQ37">
        <v>8.2833360745003495E-9</v>
      </c>
      <c r="CR37">
        <v>1.4927984589606681E-9</v>
      </c>
      <c r="CS37">
        <v>2.6060106524484272E-10</v>
      </c>
      <c r="CT37">
        <v>4.4186178414717387E-11</v>
      </c>
      <c r="CU37">
        <v>7.293941808591932E-12</v>
      </c>
      <c r="CV37">
        <v>1.1746912682378038E-12</v>
      </c>
      <c r="CW37">
        <v>1.8492430689108779E-13</v>
      </c>
      <c r="CX37">
        <v>2.850436566764353E-14</v>
      </c>
      <c r="CY37">
        <v>4.3086335634428786E-15</v>
      </c>
      <c r="CZ37">
        <v>6.3954844061914398E-16</v>
      </c>
      <c r="DA37">
        <v>9.3301710456069019E-17</v>
      </c>
      <c r="DB37">
        <v>1.3137287126875264E-17</v>
      </c>
    </row>
    <row r="38" spans="5:106" x14ac:dyDescent="0.25">
      <c r="E38" t="e">
        <v>#N/A</v>
      </c>
      <c r="F38">
        <v>6.2522127026835655E-2</v>
      </c>
      <c r="G38">
        <v>-7.4312360229930347E-5</v>
      </c>
      <c r="H38">
        <v>1.1680480696775568E-5</v>
      </c>
      <c r="I38">
        <v>9.767332162348148E-5</v>
      </c>
      <c r="J38">
        <v>1.952542386730979E-4</v>
      </c>
      <c r="K38">
        <v>3.1541147446140124E-4</v>
      </c>
      <c r="L38">
        <v>4.7117776537293656E-4</v>
      </c>
      <c r="M38">
        <v>6.7871445203258874E-4</v>
      </c>
      <c r="N38">
        <v>9.5858102190239821E-4</v>
      </c>
      <c r="O38">
        <v>1.3372526085449312E-3</v>
      </c>
      <c r="P38">
        <v>1.8489525312437999E-3</v>
      </c>
      <c r="Q38">
        <v>2.537871588175665E-3</v>
      </c>
      <c r="R38">
        <v>3.4608499398440279E-3</v>
      </c>
      <c r="S38">
        <v>4.6906003102513251E-3</v>
      </c>
      <c r="T38">
        <v>6.3195520089881418E-3</v>
      </c>
      <c r="U38">
        <v>8.4643929026465697E-3</v>
      </c>
      <c r="V38">
        <v>1.1271379763572391E-2</v>
      </c>
      <c r="W38">
        <v>1.492247511075177E-2</v>
      </c>
      <c r="X38">
        <v>1.9642349377433182E-2</v>
      </c>
      <c r="Y38">
        <v>2.5706259637039972E-2</v>
      </c>
      <c r="Z38">
        <v>3.3448778922436681E-2</v>
      </c>
      <c r="AA38">
        <v>4.327330230750815E-2</v>
      </c>
      <c r="AB38">
        <v>5.56621966325518E-2</v>
      </c>
      <c r="AC38">
        <v>7.1187389766210529E-2</v>
      </c>
      <c r="AD38">
        <v>9.0521112957293551E-2</v>
      </c>
      <c r="AE38">
        <v>0.11444641728324725</v>
      </c>
      <c r="AF38">
        <v>0.14386698453856347</v>
      </c>
      <c r="AG38">
        <v>0.17981564729636501</v>
      </c>
      <c r="AH38">
        <v>0.22346092666669259</v>
      </c>
      <c r="AI38">
        <v>0.27611079503307612</v>
      </c>
      <c r="AJ38">
        <v>0.33921278153681</v>
      </c>
      <c r="AK38">
        <v>0.4143494681412786</v>
      </c>
      <c r="AL38">
        <v>0.50322838246473978</v>
      </c>
      <c r="AM38">
        <v>0.60766528949040921</v>
      </c>
      <c r="AN38">
        <v>0.72955992713871221</v>
      </c>
      <c r="AO38">
        <v>0.87086332948481338</v>
      </c>
      <c r="AP38">
        <v>1.0335360440218413</v>
      </c>
      <c r="AQ38">
        <v>1.2194967819072806</v>
      </c>
      <c r="AR38">
        <v>1.4305613461147446</v>
      </c>
      <c r="AS38">
        <v>1.6683720620133016</v>
      </c>
      <c r="AT38">
        <v>1.9343183841735041</v>
      </c>
      <c r="AU38">
        <v>2.2294498634599558</v>
      </c>
      <c r="AV38">
        <v>2.5543832157859918</v>
      </c>
      <c r="AW38">
        <v>2.9092058188603716</v>
      </c>
      <c r="AX38">
        <v>3.2933785509938014</v>
      </c>
      <c r="AY38">
        <v>3.7056414466690697</v>
      </c>
      <c r="AZ38">
        <v>4.1439261430223713</v>
      </c>
      <c r="BA38">
        <v>4.6052794926314355</v>
      </c>
      <c r="BB38">
        <v>5.0858029829520355</v>
      </c>
      <c r="BC38">
        <v>5.5806126945056622</v>
      </c>
      <c r="BD38">
        <v>6.0838244155767214</v>
      </c>
      <c r="BE38">
        <v>6.5885681844677784</v>
      </c>
      <c r="BF38">
        <v>7.0870359333716504</v>
      </c>
      <c r="BG38">
        <v>7.5705650502462598</v>
      </c>
      <c r="BH38">
        <v>8.0297595495477943</v>
      </c>
      <c r="BI38">
        <v>8.4546491404939523</v>
      </c>
      <c r="BJ38">
        <v>8.8348847994219071</v>
      </c>
      <c r="BK38">
        <v>9.1599675399879317</v>
      </c>
      <c r="BL38">
        <v>9.4195051572549389</v>
      </c>
      <c r="BM38">
        <v>9.6034904103305614</v>
      </c>
      <c r="BN38">
        <v>9.7025945656017143</v>
      </c>
      <c r="BO38">
        <v>9.7084738264881114</v>
      </c>
      <c r="BP38">
        <v>9.6140926266553901</v>
      </c>
      <c r="BQ38">
        <v>9.4140699214737573</v>
      </c>
      <c r="BR38">
        <v>9.1050291384768443</v>
      </c>
      <c r="BS38">
        <v>8.685833494011451</v>
      </c>
      <c r="BT38">
        <v>8.1573801459262079</v>
      </c>
      <c r="BU38">
        <v>7.5214384787948863</v>
      </c>
      <c r="BV38">
        <v>6.7784548046410595</v>
      </c>
      <c r="BW38">
        <v>5.9263859121353279</v>
      </c>
      <c r="BX38">
        <v>4.966273218367502</v>
      </c>
      <c r="BY38">
        <v>3.9201419147983012</v>
      </c>
      <c r="BZ38">
        <v>2.8538351693603174</v>
      </c>
      <c r="CA38">
        <v>1.87687335671275</v>
      </c>
      <c r="CB38">
        <v>1.0982038793939048</v>
      </c>
      <c r="CC38">
        <v>0.56745569283908792</v>
      </c>
      <c r="CD38">
        <v>0.2588505932607697</v>
      </c>
      <c r="CE38">
        <v>0.10473474581814857</v>
      </c>
      <c r="CF38">
        <v>3.7877714548174984E-2</v>
      </c>
      <c r="CG38">
        <v>1.2355088473247436E-2</v>
      </c>
      <c r="CH38">
        <v>3.6690009657608558E-3</v>
      </c>
      <c r="CI38">
        <v>1.0010467210188514E-3</v>
      </c>
      <c r="CJ38">
        <v>2.5309431572476457E-4</v>
      </c>
      <c r="CK38">
        <v>5.9763147821146156E-5</v>
      </c>
      <c r="CL38">
        <v>1.3273066940005034E-5</v>
      </c>
      <c r="CM38">
        <v>2.7901434853814484E-6</v>
      </c>
      <c r="CN38">
        <v>5.5823469386531707E-7</v>
      </c>
      <c r="CO38">
        <v>1.068252993169198E-7</v>
      </c>
      <c r="CP38">
        <v>1.963698942100412E-8</v>
      </c>
      <c r="CQ38">
        <v>3.4807280764444964E-9</v>
      </c>
      <c r="CR38">
        <v>5.9691584219311401E-10</v>
      </c>
      <c r="CS38">
        <v>9.9331121636040875E-11</v>
      </c>
      <c r="CT38">
        <v>1.6081213573614509E-11</v>
      </c>
      <c r="CU38">
        <v>2.5387268767842317E-12</v>
      </c>
      <c r="CV38">
        <v>3.916217835543073E-13</v>
      </c>
      <c r="CW38">
        <v>5.9137615125650151E-14</v>
      </c>
      <c r="CX38">
        <v>8.7561741652269526E-15</v>
      </c>
      <c r="CY38">
        <v>1.2730694123296756E-15</v>
      </c>
      <c r="CZ38">
        <v>1.8198816306802813E-16</v>
      </c>
      <c r="DA38">
        <v>2.5600960037032393E-17</v>
      </c>
      <c r="DB38">
        <v>3.4842151883245943E-18</v>
      </c>
    </row>
    <row r="39" spans="5:106" x14ac:dyDescent="0.25">
      <c r="E39" t="e">
        <v>#N/A</v>
      </c>
      <c r="F39">
        <v>6.5354386461799904E-2</v>
      </c>
      <c r="G39">
        <v>-7.2474550037537772E-5</v>
      </c>
      <c r="H39">
        <v>1.1321647560003081E-5</v>
      </c>
      <c r="I39">
        <v>9.5117845157543929E-5</v>
      </c>
      <c r="J39">
        <v>1.9026224650959631E-4</v>
      </c>
      <c r="K39">
        <v>3.0753052075639794E-4</v>
      </c>
      <c r="L39">
        <v>4.5971475791671735E-4</v>
      </c>
      <c r="M39">
        <v>6.6269459825987038E-4</v>
      </c>
      <c r="N39">
        <v>9.3669290923031271E-4</v>
      </c>
      <c r="O39">
        <v>1.3077784267546005E-3</v>
      </c>
      <c r="P39">
        <v>1.8096824355181029E-3</v>
      </c>
      <c r="Q39">
        <v>2.4860013226192228E-3</v>
      </c>
      <c r="R39">
        <v>3.3928611266819293E-3</v>
      </c>
      <c r="S39">
        <v>4.6021232943758697E-3</v>
      </c>
      <c r="T39">
        <v>6.2052118654227087E-3</v>
      </c>
      <c r="U39">
        <v>8.3176401970468366E-3</v>
      </c>
      <c r="V39">
        <v>1.108430892796607E-2</v>
      </c>
      <c r="W39">
        <v>1.4685634872900727E-2</v>
      </c>
      <c r="X39">
        <v>1.934455156220085E-2</v>
      </c>
      <c r="Y39">
        <v>2.5334394821886951E-2</v>
      </c>
      <c r="Z39">
        <v>3.2987649831770258E-2</v>
      </c>
      <c r="AA39">
        <v>4.2705488397699512E-2</v>
      </c>
      <c r="AB39">
        <v>5.4967965943221092E-2</v>
      </c>
      <c r="AC39">
        <v>7.0344676650099441E-2</v>
      </c>
      <c r="AD39">
        <v>8.9505582570296213E-2</v>
      </c>
      <c r="AE39">
        <v>0.11323163950276147</v>
      </c>
      <c r="AF39">
        <v>0.14242474103715039</v>
      </c>
      <c r="AG39">
        <v>0.17811639556209558</v>
      </c>
      <c r="AH39">
        <v>0.22147444355536899</v>
      </c>
      <c r="AI39">
        <v>0.27380701969102189</v>
      </c>
      <c r="AJ39">
        <v>0.33656287300232918</v>
      </c>
      <c r="AK39">
        <v>0.41132708642288457</v>
      </c>
      <c r="AL39">
        <v>0.49981119328285639</v>
      </c>
      <c r="AM39">
        <v>0.60383668213354502</v>
      </c>
      <c r="AN39">
        <v>0.72531092212655768</v>
      </c>
      <c r="AO39">
        <v>0.86619463819790399</v>
      </c>
      <c r="AP39">
        <v>1.0284602265643124</v>
      </c>
      <c r="AQ39">
        <v>1.2140404328064522</v>
      </c>
      <c r="AR39">
        <v>1.4247672207981101</v>
      </c>
      <c r="AS39">
        <v>1.6623010412785344</v>
      </c>
      <c r="AT39">
        <v>1.9280511601650741</v>
      </c>
      <c r="AU39">
        <v>2.2230882201801143</v>
      </c>
      <c r="AV39">
        <v>2.548050771146658</v>
      </c>
      <c r="AW39">
        <v>2.9030480949612327</v>
      </c>
      <c r="AX39">
        <v>3.2875622458309759</v>
      </c>
      <c r="AY39">
        <v>3.7003527947884916</v>
      </c>
      <c r="AZ39">
        <v>4.1393682753872012</v>
      </c>
      <c r="BA39">
        <v>4.6016687374152987</v>
      </c>
      <c r="BB39">
        <v>5.0833640888084295</v>
      </c>
      <c r="BC39">
        <v>5.5795730051755532</v>
      </c>
      <c r="BD39">
        <v>6.0844070779202397</v>
      </c>
      <c r="BE39">
        <v>6.5909845291589679</v>
      </c>
      <c r="BF39">
        <v>7.0914772267482675</v>
      </c>
      <c r="BG39">
        <v>7.5771938763513633</v>
      </c>
      <c r="BH39">
        <v>8.0387011438209015</v>
      </c>
      <c r="BI39">
        <v>8.4659830605532793</v>
      </c>
      <c r="BJ39">
        <v>8.8486373740801394</v>
      </c>
      <c r="BK39">
        <v>9.1761055477314617</v>
      </c>
      <c r="BL39">
        <v>9.4379310628990467</v>
      </c>
      <c r="BM39">
        <v>9.6240390983771178</v>
      </c>
      <c r="BN39">
        <v>9.7250307656631385</v>
      </c>
      <c r="BO39">
        <v>9.7324886251112197</v>
      </c>
      <c r="BP39">
        <v>9.6392980181770636</v>
      </c>
      <c r="BQ39">
        <v>9.4399959164158069</v>
      </c>
      <c r="BR39">
        <v>9.1311444058442817</v>
      </c>
      <c r="BS39">
        <v>8.7116387099640225</v>
      </c>
      <c r="BT39">
        <v>8.1826311956066782</v>
      </c>
      <c r="BU39">
        <v>7.5464327490420722</v>
      </c>
      <c r="BV39">
        <v>6.8039062746569279</v>
      </c>
      <c r="BW39">
        <v>5.9519343239064195</v>
      </c>
      <c r="BX39">
        <v>4.9873705440838432</v>
      </c>
      <c r="BY39">
        <v>3.9263091119156965</v>
      </c>
      <c r="BZ39">
        <v>2.8339459653282821</v>
      </c>
      <c r="CA39">
        <v>1.8306203981459042</v>
      </c>
      <c r="CB39">
        <v>1.040267289922816</v>
      </c>
      <c r="CC39">
        <v>0.51629307513804379</v>
      </c>
      <c r="CD39">
        <v>0.224100116411935</v>
      </c>
      <c r="CE39">
        <v>8.5662771138108385E-2</v>
      </c>
      <c r="CF39">
        <v>2.9121723843423476E-2</v>
      </c>
      <c r="CG39">
        <v>8.9014536565438351E-3</v>
      </c>
      <c r="CH39">
        <v>2.4732614444886768E-3</v>
      </c>
      <c r="CI39">
        <v>6.3115337052952998E-4</v>
      </c>
      <c r="CJ39">
        <v>1.4933588101994778E-4</v>
      </c>
      <c r="CK39">
        <v>3.3039831404504595E-5</v>
      </c>
      <c r="CL39">
        <v>6.8866371592653704E-6</v>
      </c>
      <c r="CM39">
        <v>1.3611955256280499E-6</v>
      </c>
      <c r="CN39">
        <v>2.5660241028451319E-7</v>
      </c>
      <c r="CO39">
        <v>4.6364722222803152E-8</v>
      </c>
      <c r="CP39">
        <v>8.0645368963134936E-9</v>
      </c>
      <c r="CQ39">
        <v>1.3554108006344513E-9</v>
      </c>
      <c r="CR39">
        <v>2.2084531032683412E-10</v>
      </c>
      <c r="CS39">
        <v>3.4984702775099116E-11</v>
      </c>
      <c r="CT39">
        <v>5.4017540034154182E-12</v>
      </c>
      <c r="CU39">
        <v>8.1474297061042342E-13</v>
      </c>
      <c r="CV39">
        <v>1.2027784320372406E-13</v>
      </c>
      <c r="CW39">
        <v>1.7409366164353489E-14</v>
      </c>
      <c r="CX39">
        <v>2.4744700566400727E-15</v>
      </c>
      <c r="CY39">
        <v>3.4584433320981085E-16</v>
      </c>
      <c r="CZ39">
        <v>4.7589462722209352E-17</v>
      </c>
      <c r="DA39">
        <v>6.4524829814145742E-18</v>
      </c>
      <c r="DB39">
        <v>8.4841455219754203E-19</v>
      </c>
    </row>
    <row r="40" spans="5:106" x14ac:dyDescent="0.25">
      <c r="E40" t="e">
        <v>#N/A</v>
      </c>
      <c r="F40">
        <v>6.8186645896764139E-2</v>
      </c>
      <c r="G40">
        <v>-7.0671287333024671E-5</v>
      </c>
      <c r="H40">
        <v>1.0971998354489281E-5</v>
      </c>
      <c r="I40">
        <v>9.2615284042003236E-5</v>
      </c>
      <c r="J40">
        <v>1.8537038079593449E-4</v>
      </c>
      <c r="K40">
        <v>2.9980311193942172E-4</v>
      </c>
      <c r="L40">
        <v>4.4846780313731308E-4</v>
      </c>
      <c r="M40">
        <v>6.4696546930691657E-4</v>
      </c>
      <c r="N40">
        <v>9.151856487616992E-4</v>
      </c>
      <c r="O40">
        <v>1.2787941871342391E-3</v>
      </c>
      <c r="P40">
        <v>1.7710340294221243E-3</v>
      </c>
      <c r="Q40">
        <v>2.4349109681656503E-3</v>
      </c>
      <c r="R40">
        <v>3.3258407473587891E-3</v>
      </c>
      <c r="S40">
        <v>4.5148372108206932E-3</v>
      </c>
      <c r="T40">
        <v>6.0923224270298931E-3</v>
      </c>
      <c r="U40">
        <v>8.172637878409229E-3</v>
      </c>
      <c r="V40">
        <v>1.089932968407001E-2</v>
      </c>
      <c r="W40">
        <v>1.445126912339288E-2</v>
      </c>
      <c r="X40">
        <v>1.9049651059761856E-2</v>
      </c>
      <c r="Y40">
        <v>2.49658858338387E-2</v>
      </c>
      <c r="Z40">
        <v>3.2530363483693342E-2</v>
      </c>
      <c r="AA40">
        <v>4.2142021619545098E-2</v>
      </c>
      <c r="AB40">
        <v>5.4278589114954881E-2</v>
      </c>
      <c r="AC40">
        <v>6.9507306621683335E-2</v>
      </c>
      <c r="AD40">
        <v>8.8495842048962256E-2</v>
      </c>
      <c r="AE40">
        <v>0.11202302564274337</v>
      </c>
      <c r="AF40">
        <v>0.1409889271862948</v>
      </c>
      <c r="AG40">
        <v>0.17642369024663726</v>
      </c>
      <c r="AH40">
        <v>0.21949442963885196</v>
      </c>
      <c r="AI40">
        <v>0.2715093939517132</v>
      </c>
      <c r="AJ40">
        <v>0.33391850188656302</v>
      </c>
      <c r="AK40">
        <v>0.40830928724865373</v>
      </c>
      <c r="AL40">
        <v>0.49639724156077741</v>
      </c>
      <c r="AM40">
        <v>0.60000953491243525</v>
      </c>
      <c r="AN40">
        <v>0.72106113445458342</v>
      </c>
      <c r="AO40">
        <v>0.86152243516205862</v>
      </c>
      <c r="AP40">
        <v>1.0233776773423211</v>
      </c>
      <c r="AQ40">
        <v>1.2085736563262715</v>
      </c>
      <c r="AR40">
        <v>1.418958535722566</v>
      </c>
      <c r="AS40">
        <v>1.6562109570601609</v>
      </c>
      <c r="AT40">
        <v>1.9217600919423363</v>
      </c>
      <c r="AU40">
        <v>2.2166977995163606</v>
      </c>
      <c r="AV40">
        <v>2.5416846183113133</v>
      </c>
      <c r="AW40">
        <v>2.8968519178731444</v>
      </c>
      <c r="AX40">
        <v>3.2817031370880745</v>
      </c>
      <c r="AY40">
        <v>3.6950176123706564</v>
      </c>
      <c r="AZ40">
        <v>4.1347610153214776</v>
      </c>
      <c r="BA40">
        <v>4.5980068382040464</v>
      </c>
      <c r="BB40">
        <v>5.0808736474742275</v>
      </c>
      <c r="BC40">
        <v>5.5784829324531229</v>
      </c>
      <c r="BD40">
        <v>6.0849422738199364</v>
      </c>
      <c r="BE40">
        <v>6.5933582177243206</v>
      </c>
      <c r="BF40">
        <v>7.0958826482896118</v>
      </c>
      <c r="BG40">
        <v>7.5837955958123731</v>
      </c>
      <c r="BH40">
        <v>8.0476262962270049</v>
      </c>
      <c r="BI40">
        <v>8.4773129202380257</v>
      </c>
      <c r="BJ40">
        <v>8.8623996978709343</v>
      </c>
      <c r="BK40">
        <v>9.1922681718059582</v>
      </c>
      <c r="BL40">
        <v>9.4563971429990303</v>
      </c>
      <c r="BM40">
        <v>9.6446440198306984</v>
      </c>
      <c r="BN40">
        <v>9.7475399584361373</v>
      </c>
      <c r="BO40">
        <v>9.7565944297834832</v>
      </c>
      <c r="BP40">
        <v>9.664613501316266</v>
      </c>
      <c r="BQ40">
        <v>9.4660476329391496</v>
      </c>
      <c r="BR40">
        <v>9.1573816985954988</v>
      </c>
      <c r="BS40">
        <v>8.7375110939689691</v>
      </c>
      <c r="BT40">
        <v>8.207818588899956</v>
      </c>
      <c r="BU40">
        <v>7.571233442764191</v>
      </c>
      <c r="BV40">
        <v>6.8293551284009038</v>
      </c>
      <c r="BW40">
        <v>5.9784477346870988</v>
      </c>
      <c r="BX40">
        <v>5.0109656391422455</v>
      </c>
      <c r="BY40">
        <v>3.9353188340927137</v>
      </c>
      <c r="BZ40">
        <v>2.814254456122776</v>
      </c>
      <c r="CA40">
        <v>1.780712017538765</v>
      </c>
      <c r="CB40">
        <v>0.97779947613253326</v>
      </c>
      <c r="CC40">
        <v>0.46292916618766777</v>
      </c>
      <c r="CD40">
        <v>0.18968581503763401</v>
      </c>
      <c r="CE40">
        <v>6.7932570221105049E-2</v>
      </c>
      <c r="CF40">
        <v>2.1532071760785223E-2</v>
      </c>
      <c r="CG40">
        <v>6.1204034627977098E-3</v>
      </c>
      <c r="CH40">
        <v>1.5800505422948468E-3</v>
      </c>
      <c r="CI40">
        <v>3.7481235133650072E-4</v>
      </c>
      <c r="CJ40">
        <v>8.25490906059223E-5</v>
      </c>
      <c r="CK40">
        <v>1.7033546699382024E-5</v>
      </c>
      <c r="CL40">
        <v>3.3189387428032518E-6</v>
      </c>
      <c r="CM40">
        <v>6.1478563619630382E-7</v>
      </c>
      <c r="CN40">
        <v>1.0889054155504948E-7</v>
      </c>
      <c r="CO40">
        <v>1.8533277642965555E-8</v>
      </c>
      <c r="CP40">
        <v>3.0441050958833891E-9</v>
      </c>
      <c r="CQ40">
        <v>4.8428990280498399E-10</v>
      </c>
      <c r="CR40">
        <v>7.486283395841159E-11</v>
      </c>
      <c r="CS40">
        <v>1.1275520242967715E-11</v>
      </c>
      <c r="CT40">
        <v>1.6586581036751379E-12</v>
      </c>
      <c r="CU40">
        <v>2.3880164948516483E-13</v>
      </c>
      <c r="CV40">
        <v>3.3711454548744809E-14</v>
      </c>
      <c r="CW40">
        <v>4.6739346528360912E-15</v>
      </c>
      <c r="CX40">
        <v>6.3734900523525319E-16</v>
      </c>
      <c r="CY40">
        <v>8.5588756762107475E-17</v>
      </c>
      <c r="CZ40">
        <v>1.1331685148854473E-17</v>
      </c>
      <c r="DA40">
        <v>1.4802813982934811E-18</v>
      </c>
      <c r="DB40">
        <v>1.8796681507743358E-19</v>
      </c>
    </row>
    <row r="41" spans="5:106" x14ac:dyDescent="0.25">
      <c r="E41" t="e">
        <v>#N/A</v>
      </c>
      <c r="F41">
        <v>7.1018905331728388E-2</v>
      </c>
      <c r="G41">
        <v>-6.8902172099625809E-5</v>
      </c>
      <c r="H41">
        <v>1.063134992253373E-5</v>
      </c>
      <c r="I41">
        <v>9.016487194469326E-5</v>
      </c>
      <c r="J41">
        <v>1.805772689928685E-4</v>
      </c>
      <c r="K41">
        <v>2.9222723559542646E-4</v>
      </c>
      <c r="L41">
        <v>4.3743420665050536E-4</v>
      </c>
      <c r="M41">
        <v>6.3152364187155465E-4</v>
      </c>
      <c r="N41">
        <v>8.9405504152261883E-4</v>
      </c>
      <c r="O41">
        <v>1.2502948751374769E-3</v>
      </c>
      <c r="P41">
        <v>1.7330014581599387E-3</v>
      </c>
      <c r="Q41">
        <v>2.3845938304494219E-3</v>
      </c>
      <c r="R41">
        <v>3.2597813058348533E-3</v>
      </c>
      <c r="S41">
        <v>4.4287338503993792E-3</v>
      </c>
      <c r="T41">
        <v>5.980874925278116E-3</v>
      </c>
      <c r="U41">
        <v>8.0293768532619693E-3</v>
      </c>
      <c r="V41">
        <v>1.0716432943727087E-2</v>
      </c>
      <c r="W41">
        <v>1.4219369219630322E-2</v>
      </c>
      <c r="X41">
        <v>1.875764023506498E-2</v>
      </c>
      <c r="Y41">
        <v>2.4600726736968746E-2</v>
      </c>
      <c r="Z41">
        <v>3.2076916464798093E-2</v>
      </c>
      <c r="AA41">
        <v>4.1582902032124135E-2</v>
      </c>
      <c r="AB41">
        <v>5.3594070741281898E-2</v>
      </c>
      <c r="AC41">
        <v>6.8675289957207467E-2</v>
      </c>
      <c r="AD41">
        <v>8.7491908548515102E-2</v>
      </c>
      <c r="AE41">
        <v>0.11082060092964963</v>
      </c>
      <c r="AF41">
        <v>0.1395595774058013</v>
      </c>
      <c r="AG41">
        <v>0.17473757593524109</v>
      </c>
      <c r="AH41">
        <v>0.21752094039770486</v>
      </c>
      <c r="AI41">
        <v>0.26921798457667256</v>
      </c>
      <c r="AJ41">
        <v>0.3312797461655213</v>
      </c>
      <c r="AK41">
        <v>0.40529615918186368</v>
      </c>
      <c r="AL41">
        <v>0.49298662515820424</v>
      </c>
      <c r="AM41">
        <v>0.5961839529392633</v>
      </c>
      <c r="AN41">
        <v>0.71681067362291029</v>
      </c>
      <c r="AO41">
        <v>0.85684683054379673</v>
      </c>
      <c r="AP41">
        <v>1.0182885026141746</v>
      </c>
      <c r="AQ41">
        <v>1.2030965494420796</v>
      </c>
      <c r="AR41">
        <v>1.4131353725149867</v>
      </c>
      <c r="AS41">
        <v>1.6501018690516687</v>
      </c>
      <c r="AT41">
        <v>1.9154452103969999</v>
      </c>
      <c r="AU41">
        <v>2.2102785967063974</v>
      </c>
      <c r="AV41">
        <v>2.5352847103858052</v>
      </c>
      <c r="AW41">
        <v>2.8906171928733455</v>
      </c>
      <c r="AX41">
        <v>3.2758010777378024</v>
      </c>
      <c r="AY41">
        <v>3.6896356972799449</v>
      </c>
      <c r="AZ41">
        <v>4.1301041048845901</v>
      </c>
      <c r="BA41">
        <v>4.5942934830477329</v>
      </c>
      <c r="BB41">
        <v>5.078331297578198</v>
      </c>
      <c r="BC41">
        <v>5.5773420731151662</v>
      </c>
      <c r="BD41">
        <v>6.0854295688319242</v>
      </c>
      <c r="BE41">
        <v>6.5956887982199159</v>
      </c>
      <c r="BF41">
        <v>7.1002517454334946</v>
      </c>
      <c r="BG41">
        <v>7.5903697756344854</v>
      </c>
      <c r="BH41">
        <v>8.0565346166774585</v>
      </c>
      <c r="BI41">
        <v>8.4886383971082502</v>
      </c>
      <c r="BJ41">
        <v>8.8761715360974485</v>
      </c>
      <c r="BK41">
        <v>9.2084552669521358</v>
      </c>
      <c r="BL41">
        <v>9.4749033035980652</v>
      </c>
      <c r="BM41">
        <v>9.6653050394304607</v>
      </c>
      <c r="BN41">
        <v>9.770121863155536</v>
      </c>
      <c r="BO41">
        <v>9.7807909160746771</v>
      </c>
      <c r="BP41">
        <v>9.6900395856968196</v>
      </c>
      <c r="BQ41">
        <v>9.492228972726716</v>
      </c>
      <c r="BR41">
        <v>9.1837525227572048</v>
      </c>
      <c r="BS41">
        <v>8.7634701209315331</v>
      </c>
      <c r="BT41">
        <v>8.2329488741719654</v>
      </c>
      <c r="BU41">
        <v>7.595773956966541</v>
      </c>
      <c r="BV41">
        <v>6.8546104140055313</v>
      </c>
      <c r="BW41">
        <v>6.0057523647345237</v>
      </c>
      <c r="BX41">
        <v>5.0373166015775519</v>
      </c>
      <c r="BY41">
        <v>3.9479524925019214</v>
      </c>
      <c r="BZ41">
        <v>2.7951143001374641</v>
      </c>
      <c r="CA41">
        <v>1.7263477801682321</v>
      </c>
      <c r="CB41">
        <v>0.90998326843528876</v>
      </c>
      <c r="CC41">
        <v>0.40736359842648989</v>
      </c>
      <c r="CD41">
        <v>0.15601386812915699</v>
      </c>
      <c r="CE41">
        <v>5.1820666618160011E-2</v>
      </c>
      <c r="CF41">
        <v>1.516683264604525E-2</v>
      </c>
      <c r="CG41">
        <v>3.9738374502999536E-3</v>
      </c>
      <c r="CH41">
        <v>9.458147968287768E-4</v>
      </c>
      <c r="CI41">
        <v>2.0716730873429116E-4</v>
      </c>
      <c r="CJ41">
        <v>4.2230850357786242E-5</v>
      </c>
      <c r="CK41">
        <v>8.0887807225801393E-6</v>
      </c>
      <c r="CL41">
        <v>1.4675353986016725E-6</v>
      </c>
      <c r="CM41">
        <v>2.5392280594028153E-7</v>
      </c>
      <c r="CN41">
        <v>4.2141828584953395E-8</v>
      </c>
      <c r="CO41">
        <v>6.7410644376011297E-9</v>
      </c>
      <c r="CP41">
        <v>1.043596419063525E-9</v>
      </c>
      <c r="CQ41">
        <v>1.569088411900373E-10</v>
      </c>
      <c r="CR41">
        <v>2.2981397219154814E-11</v>
      </c>
      <c r="CS41">
        <v>3.2873195184801361E-12</v>
      </c>
      <c r="CT41">
        <v>4.6027272761295448E-13</v>
      </c>
      <c r="CU41">
        <v>6.3203543233298921E-14</v>
      </c>
      <c r="CV41">
        <v>8.5262728693663079E-15</v>
      </c>
      <c r="CW41">
        <v>1.1316641964384517E-15</v>
      </c>
      <c r="CX41">
        <v>1.4797524903868297E-16</v>
      </c>
      <c r="CY41">
        <v>1.90845165509888E-17</v>
      </c>
      <c r="CZ41">
        <v>2.4302106489206847E-18</v>
      </c>
      <c r="DA41">
        <v>3.0576277755541979E-19</v>
      </c>
      <c r="DB41">
        <v>3.7482196563577947E-20</v>
      </c>
    </row>
    <row r="42" spans="5:106" x14ac:dyDescent="0.25">
      <c r="E42" t="e">
        <v>#N/A</v>
      </c>
      <c r="F42">
        <v>7.3851164766692637E-2</v>
      </c>
      <c r="G42">
        <v>-6.7166804433413504E-5</v>
      </c>
      <c r="H42">
        <v>1.0299521551396298E-5</v>
      </c>
      <c r="I42">
        <v>8.7765847536206104E-5</v>
      </c>
      <c r="J42">
        <v>1.7588154590286706E-4</v>
      </c>
      <c r="K42">
        <v>2.8480088848749396E-4</v>
      </c>
      <c r="L42">
        <v>4.26611284277856E-4</v>
      </c>
      <c r="M42">
        <v>6.1636570274251187E-4</v>
      </c>
      <c r="N42">
        <v>8.7329689701063035E-4</v>
      </c>
      <c r="O42">
        <v>1.2222754811804357E-3</v>
      </c>
      <c r="P42">
        <v>1.6955788661035184E-3</v>
      </c>
      <c r="Q42">
        <v>2.335043205806154E-3</v>
      </c>
      <c r="R42">
        <v>3.1946752852844919E-3</v>
      </c>
      <c r="S42">
        <v>4.3438049683606761E-3</v>
      </c>
      <c r="T42">
        <v>5.8708605378509802E-3</v>
      </c>
      <c r="U42">
        <v>7.8878479527138678E-3</v>
      </c>
      <c r="V42">
        <v>1.0535609518570802E-2</v>
      </c>
      <c r="W42">
        <v>1.3989926391410263E-2</v>
      </c>
      <c r="X42">
        <v>1.8468511296347693E-2</v>
      </c>
      <c r="Y42">
        <v>2.4238911409105533E-2</v>
      </c>
      <c r="Z42">
        <v>3.1627305147171735E-2</v>
      </c>
      <c r="AA42">
        <v>4.1028129455149213E-2</v>
      </c>
      <c r="AB42">
        <v>5.2914415157424496E-2</v>
      </c>
      <c r="AC42">
        <v>6.7848636664455814E-2</v>
      </c>
      <c r="AD42">
        <v>8.6493798957449103E-2</v>
      </c>
      <c r="AE42">
        <v>0.10962439034002275</v>
      </c>
      <c r="AF42">
        <v>0.13813672590056003</v>
      </c>
      <c r="AG42">
        <v>0.1730580970542035</v>
      </c>
      <c r="AH42">
        <v>0.21555403123263928</v>
      </c>
      <c r="AI42">
        <v>0.26693285835111719</v>
      </c>
      <c r="AJ42">
        <v>0.32864668396701252</v>
      </c>
      <c r="AK42">
        <v>0.40228779108888635</v>
      </c>
      <c r="AL42">
        <v>0.48957944240931084</v>
      </c>
      <c r="AM42">
        <v>0.59236004198708392</v>
      </c>
      <c r="AN42">
        <v>0.71255964998681531</v>
      </c>
      <c r="AO42">
        <v>0.85216793555773496</v>
      </c>
      <c r="AP42">
        <v>1.013192809866678</v>
      </c>
      <c r="AQ42">
        <v>1.1976092105126959</v>
      </c>
      <c r="AR42">
        <v>1.4072978143011738</v>
      </c>
      <c r="AS42">
        <v>1.6439738385067035</v>
      </c>
      <c r="AT42">
        <v>1.9091065479734632</v>
      </c>
      <c r="AU42">
        <v>2.2038306084511987</v>
      </c>
      <c r="AV42">
        <v>2.5288510017569292</v>
      </c>
      <c r="AW42">
        <v>2.8843438262373713</v>
      </c>
      <c r="AX42">
        <v>3.2698559213656799</v>
      </c>
      <c r="AY42">
        <v>3.684206847509067</v>
      </c>
      <c r="AZ42">
        <v>4.1253972856923165</v>
      </c>
      <c r="BA42">
        <v>4.5905283589131987</v>
      </c>
      <c r="BB42">
        <v>5.0757366759849107</v>
      </c>
      <c r="BC42">
        <v>5.5761500214780888</v>
      </c>
      <c r="BD42">
        <v>6.0858685253543792</v>
      </c>
      <c r="BE42">
        <v>6.5979758148342604</v>
      </c>
      <c r="BF42">
        <v>7.1045840610036954</v>
      </c>
      <c r="BG42">
        <v>7.5969159774683552</v>
      </c>
      <c r="BH42">
        <v>8.0654257093167541</v>
      </c>
      <c r="BI42">
        <v>8.4999591638158574</v>
      </c>
      <c r="BJ42">
        <v>8.8899526530854924</v>
      </c>
      <c r="BK42">
        <v>9.2246666959964863</v>
      </c>
      <c r="BL42">
        <v>9.4934494723672866</v>
      </c>
      <c r="BM42">
        <v>9.6860220503329888</v>
      </c>
      <c r="BN42">
        <v>9.7927761902373476</v>
      </c>
      <c r="BO42">
        <v>9.8050775874620335</v>
      </c>
      <c r="BP42">
        <v>9.7155762167663884</v>
      </c>
      <c r="BQ42">
        <v>9.5185427736702284</v>
      </c>
      <c r="BR42">
        <v>9.2102678470567021</v>
      </c>
      <c r="BS42">
        <v>8.7895393214276964</v>
      </c>
      <c r="BT42">
        <v>8.2580430880227365</v>
      </c>
      <c r="BU42">
        <v>7.6200044773443487</v>
      </c>
      <c r="BV42">
        <v>6.8794534697110965</v>
      </c>
      <c r="BW42">
        <v>6.0335646225235005</v>
      </c>
      <c r="BX42">
        <v>5.066634493176152</v>
      </c>
      <c r="BY42">
        <v>3.9652428706596066</v>
      </c>
      <c r="BZ42">
        <v>2.7771022677503807</v>
      </c>
      <c r="CA42">
        <v>1.6663944616371151</v>
      </c>
      <c r="CB42">
        <v>0.83578823124133994</v>
      </c>
      <c r="CC42">
        <v>0.34972689408321961</v>
      </c>
      <c r="CD42">
        <v>0.12362596250933515</v>
      </c>
      <c r="CE42">
        <v>3.7614687217821026E-2</v>
      </c>
      <c r="CF42">
        <v>1.0049878309669124E-2</v>
      </c>
      <c r="CG42">
        <v>2.4028260095219169E-3</v>
      </c>
      <c r="CH42">
        <v>5.2276210564372822E-4</v>
      </c>
      <c r="CI42">
        <v>1.0497873050740629E-4</v>
      </c>
      <c r="CJ42">
        <v>1.9691944158112934E-5</v>
      </c>
      <c r="CK42">
        <v>3.4845229942502695E-6</v>
      </c>
      <c r="CL42">
        <v>5.8639429920425223E-7</v>
      </c>
      <c r="CM42">
        <v>9.4478970468750116E-8</v>
      </c>
      <c r="CN42">
        <v>1.4655062443034092E-8</v>
      </c>
      <c r="CO42">
        <v>2.1986343800902565E-9</v>
      </c>
      <c r="CP42">
        <v>3.2026713561185198E-10</v>
      </c>
      <c r="CQ42">
        <v>4.5444817089191475E-11</v>
      </c>
      <c r="CR42">
        <v>6.2990349054928117E-12</v>
      </c>
      <c r="CS42">
        <v>8.5489285466229178E-13</v>
      </c>
      <c r="CT42">
        <v>1.1383712030451251E-13</v>
      </c>
      <c r="CU42">
        <v>1.489903069423685E-14</v>
      </c>
      <c r="CV42">
        <v>1.919561428264658E-15</v>
      </c>
      <c r="CW42">
        <v>2.4378136212752926E-16</v>
      </c>
      <c r="CX42">
        <v>3.0553971615388956E-17</v>
      </c>
      <c r="CY42">
        <v>3.783188130932673E-18</v>
      </c>
      <c r="CZ42">
        <v>4.6320528976111395E-19</v>
      </c>
      <c r="DA42">
        <v>5.6116439020117475E-20</v>
      </c>
      <c r="DB42">
        <v>6.6390784750153979E-21</v>
      </c>
    </row>
    <row r="43" spans="5:106" x14ac:dyDescent="0.25">
      <c r="E43" t="e">
        <v>#N/A</v>
      </c>
      <c r="F43">
        <v>7.6683424201656872E-2</v>
      </c>
      <c r="G43">
        <v>-6.5464784614708744E-5</v>
      </c>
      <c r="H43">
        <v>9.9763349626532573E-6</v>
      </c>
      <c r="I43">
        <v>8.5417454540015272E-5</v>
      </c>
      <c r="J43">
        <v>1.7128185378426203E-4</v>
      </c>
      <c r="K43">
        <v>2.7752207674004009E-4</v>
      </c>
      <c r="L43">
        <v>4.1599636230511947E-4</v>
      </c>
      <c r="M43">
        <v>6.0148824913931656E-4</v>
      </c>
      <c r="N43">
        <v>8.5290703362129062E-4</v>
      </c>
      <c r="O43">
        <v>1.1947310011571567E-3</v>
      </c>
      <c r="P43">
        <v>1.6587603973947959E-3</v>
      </c>
      <c r="Q43">
        <v>2.2862523819524049E-3</v>
      </c>
      <c r="R43">
        <v>3.1305151488362397E-3</v>
      </c>
      <c r="S43">
        <v>4.2600422851608102E-3</v>
      </c>
      <c r="T43">
        <v>5.7622703894118646E-3</v>
      </c>
      <c r="U43">
        <v>7.7480419331583126E-3</v>
      </c>
      <c r="V43">
        <v>1.0356850120602615E-2</v>
      </c>
      <c r="W43">
        <v>1.3762931741297581E-2</v>
      </c>
      <c r="X43">
        <v>1.8182256295215651E-2</v>
      </c>
      <c r="Y43">
        <v>2.3880433541524415E-2</v>
      </c>
      <c r="Z43">
        <v>3.1181525687605318E-2</v>
      </c>
      <c r="AA43">
        <v>4.0477703467601961E-2</v>
      </c>
      <c r="AB43">
        <v>5.2239626438284781E-2</v>
      </c>
      <c r="AC43">
        <v>6.7027356480034717E-2</v>
      </c>
      <c r="AD43">
        <v>8.5501529894090142E-2</v>
      </c>
      <c r="AE43">
        <v>0.10843441859635232</v>
      </c>
      <c r="AF43">
        <v>0.13672040665578336</v>
      </c>
      <c r="AG43">
        <v>0.17138529786561485</v>
      </c>
      <c r="AH43">
        <v>0.21359375745897885</v>
      </c>
      <c r="AI43">
        <v>0.26465408207840851</v>
      </c>
      <c r="AJ43">
        <v>0.32601939356541704</v>
      </c>
      <c r="AK43">
        <v>0.39928427213468193</v>
      </c>
      <c r="AL43">
        <v>0.48617579211940337</v>
      </c>
      <c r="AM43">
        <v>0.58853790848812093</v>
      </c>
      <c r="AN43">
        <v>0.70830817475714059</v>
      </c>
      <c r="AO43">
        <v>0.84748586246955282</v>
      </c>
      <c r="AP43">
        <v>1.0080907078210386</v>
      </c>
      <c r="AQ43">
        <v>1.1921117392895346</v>
      </c>
      <c r="AR43">
        <v>1.4014459457183193</v>
      </c>
      <c r="AS43">
        <v>1.6378269282548097</v>
      </c>
      <c r="AT43">
        <v>1.902744138687567</v>
      </c>
      <c r="AU43">
        <v>2.1973538329362357</v>
      </c>
      <c r="AV43">
        <v>2.5223834481153076</v>
      </c>
      <c r="AW43">
        <v>2.8780317252624847</v>
      </c>
      <c r="AX43">
        <v>3.2638675221925686</v>
      </c>
      <c r="AY43">
        <v>3.6787308611989213</v>
      </c>
      <c r="AZ43">
        <v>4.1206402989320834</v>
      </c>
      <c r="BA43">
        <v>4.5867111516931605</v>
      </c>
      <c r="BB43">
        <v>5.073089417797477</v>
      </c>
      <c r="BC43">
        <v>5.5749063693970458</v>
      </c>
      <c r="BD43">
        <v>6.0862587026291513</v>
      </c>
      <c r="BE43">
        <v>6.6002188078972539</v>
      </c>
      <c r="BF43">
        <v>7.1088791332144838</v>
      </c>
      <c r="BG43">
        <v>7.6034337575511133</v>
      </c>
      <c r="BH43">
        <v>8.0742991722590567</v>
      </c>
      <c r="BI43">
        <v>8.5112748874246247</v>
      </c>
      <c r="BJ43">
        <v>8.9037428109721528</v>
      </c>
      <c r="BK43">
        <v>9.2409023285990504</v>
      </c>
      <c r="BL43">
        <v>9.5120355994923997</v>
      </c>
      <c r="BM43">
        <v>9.7067949828255937</v>
      </c>
      <c r="BN43">
        <v>9.8155026685966025</v>
      </c>
      <c r="BO43">
        <v>9.829453830838224</v>
      </c>
      <c r="BP43">
        <v>9.7412228240481458</v>
      </c>
      <c r="BQ43">
        <v>9.5449906363623249</v>
      </c>
      <c r="BR43">
        <v>9.2369371929100872</v>
      </c>
      <c r="BS43">
        <v>8.8157445777871395</v>
      </c>
      <c r="BT43">
        <v>8.2831377118473775</v>
      </c>
      <c r="BU43">
        <v>7.6439034078782626</v>
      </c>
      <c r="BV43">
        <v>6.9036520240824188</v>
      </c>
      <c r="BW43">
        <v>6.0614578416590543</v>
      </c>
      <c r="BX43">
        <v>5.0990078490438417</v>
      </c>
      <c r="BY43">
        <v>3.9885551083960644</v>
      </c>
      <c r="BZ43">
        <v>2.7611912469861446</v>
      </c>
      <c r="CA43">
        <v>1.5991712777515183</v>
      </c>
      <c r="CB43">
        <v>0.7539216946840559</v>
      </c>
      <c r="CC43">
        <v>0.29038266012886943</v>
      </c>
      <c r="CD43">
        <v>9.3225602532326729E-2</v>
      </c>
      <c r="CE43">
        <v>2.5588463089256427E-2</v>
      </c>
      <c r="CF43">
        <v>6.1573229596172761E-3</v>
      </c>
      <c r="CG43">
        <v>1.3282309119822273E-3</v>
      </c>
      <c r="CH43">
        <v>2.6172189887418323E-4</v>
      </c>
      <c r="CI43">
        <v>4.7833470719454898E-5</v>
      </c>
      <c r="CJ43">
        <v>8.2088295768906397E-6</v>
      </c>
      <c r="CK43">
        <v>1.3358408091576893E-6</v>
      </c>
      <c r="CL43">
        <v>2.0776693994315417E-7</v>
      </c>
      <c r="CM43">
        <v>3.1082241989189879E-8</v>
      </c>
      <c r="CN43">
        <v>4.4958820736785345E-9</v>
      </c>
      <c r="CO43">
        <v>6.314440811054749E-10</v>
      </c>
      <c r="CP43">
        <v>8.6418459780532983E-11</v>
      </c>
      <c r="CQ43">
        <v>1.1558799139569648E-11</v>
      </c>
      <c r="CR43">
        <v>1.5147298511964158E-12</v>
      </c>
      <c r="CS43">
        <v>1.9489158746598942E-13</v>
      </c>
      <c r="CT43">
        <v>2.4664551263724446E-14</v>
      </c>
      <c r="CU43">
        <v>3.0750600806708855E-15</v>
      </c>
      <c r="CV43">
        <v>3.7820067979418376E-16</v>
      </c>
      <c r="CW43">
        <v>4.5940141704668463E-17</v>
      </c>
      <c r="CX43">
        <v>5.5171359953543294E-18</v>
      </c>
      <c r="CY43">
        <v>6.5566670094656726E-19</v>
      </c>
      <c r="CZ43">
        <v>7.7170473474484623E-20</v>
      </c>
      <c r="DA43">
        <v>9.0003088599269584E-21</v>
      </c>
      <c r="DB43">
        <v>1.0274315645737896E-21</v>
      </c>
    </row>
    <row r="44" spans="5:106" x14ac:dyDescent="0.25">
      <c r="E44" t="e">
        <v>#N/A</v>
      </c>
      <c r="F44">
        <v>7.9515683636621121E-2</v>
      </c>
      <c r="G44">
        <v>-6.3795713179284585E-5</v>
      </c>
      <c r="H44">
        <v>9.6616143012948192E-6</v>
      </c>
      <c r="I44">
        <v>8.3118941781874233E-5</v>
      </c>
      <c r="J44">
        <v>1.6677684246427688E-4</v>
      </c>
      <c r="K44">
        <v>2.7038881602064856E-4</v>
      </c>
      <c r="L44">
        <v>4.055867777392545E-4</v>
      </c>
      <c r="M44">
        <v>5.8688788905107237E-4</v>
      </c>
      <c r="N44">
        <v>8.3288127907416118E-4</v>
      </c>
      <c r="O44">
        <v>1.1676564369555811E-3</v>
      </c>
      <c r="P44">
        <v>1.6225401965497775E-3</v>
      </c>
      <c r="Q44">
        <v>2.2382146386694828E-3</v>
      </c>
      <c r="R44">
        <v>3.0672933403192207E-3</v>
      </c>
      <c r="S44">
        <v>4.1774374872448903E-3</v>
      </c>
      <c r="T44">
        <v>5.6550955523805716E-3</v>
      </c>
      <c r="U44">
        <v>7.6099494769922595E-3</v>
      </c>
      <c r="V44">
        <v>1.0180145362787064E-2</v>
      </c>
      <c r="W44">
        <v>1.3538376245017325E-2</v>
      </c>
      <c r="X44">
        <v>1.789886712674366E-2</v>
      </c>
      <c r="Y44">
        <v>2.3525286638661307E-2</v>
      </c>
      <c r="Z44">
        <v>3.0739574026822897E-2</v>
      </c>
      <c r="AA44">
        <v>3.9931623406385716E-2</v>
      </c>
      <c r="AB44">
        <v>5.1569708396442669E-2</v>
      </c>
      <c r="AC44">
        <v>6.6211458866660577E-2</v>
      </c>
      <c r="AD44">
        <v>8.4515117703150899E-2</v>
      </c>
      <c r="AE44">
        <v>0.10725071016291823</v>
      </c>
      <c r="AF44">
        <v>0.13531065343221155</v>
      </c>
      <c r="AG44">
        <v>0.16971922246206209</v>
      </c>
      <c r="AH44">
        <v>0.21164017430106066</v>
      </c>
      <c r="AI44">
        <v>0.26238172257442471</v>
      </c>
      <c r="AJ44">
        <v>0.32339795337636951</v>
      </c>
      <c r="AK44">
        <v>0.39628569177819239</v>
      </c>
      <c r="AL44">
        <v>0.48277577356147133</v>
      </c>
      <c r="AM44">
        <v>0.58471765953195676</v>
      </c>
      <c r="AN44">
        <v>0.70405636000060068</v>
      </c>
      <c r="AO44">
        <v>0.84280072459887423</v>
      </c>
      <c r="AP44">
        <v>1.0029823064387102</v>
      </c>
      <c r="AQ44">
        <v>1.1866042369256962</v>
      </c>
      <c r="AR44">
        <v>1.3955798529274765</v>
      </c>
      <c r="AS44">
        <v>1.631661202717239</v>
      </c>
      <c r="AT44">
        <v>1.8963580181454627</v>
      </c>
      <c r="AU44">
        <v>2.1908482698528813</v>
      </c>
      <c r="AV44">
        <v>2.515882006478535</v>
      </c>
      <c r="AW44">
        <v>2.8716807982914396</v>
      </c>
      <c r="AX44">
        <v>3.2578357350976073</v>
      </c>
      <c r="AY44">
        <v>3.6732075366589063</v>
      </c>
      <c r="AZ44">
        <v>4.1158328853786159</v>
      </c>
      <c r="BA44">
        <v>4.5828415462153638</v>
      </c>
      <c r="BB44">
        <v>5.0703891563596937</v>
      </c>
      <c r="BC44">
        <v>5.57361070626364</v>
      </c>
      <c r="BD44">
        <v>6.086599656741889</v>
      </c>
      <c r="BE44">
        <v>6.6024173138909941</v>
      </c>
      <c r="BF44">
        <v>7.1131364956874714</v>
      </c>
      <c r="BG44">
        <v>7.6099226666790996</v>
      </c>
      <c r="BH44">
        <v>8.0831545973762076</v>
      </c>
      <c r="BI44">
        <v>8.5225852287681771</v>
      </c>
      <c r="BJ44">
        <v>8.9175417684104037</v>
      </c>
      <c r="BK44">
        <v>9.2571620395571319</v>
      </c>
      <c r="BL44">
        <v>9.5306616573353899</v>
      </c>
      <c r="BM44">
        <v>9.7276238105325348</v>
      </c>
      <c r="BN44">
        <v>9.838301069892049</v>
      </c>
      <c r="BO44">
        <v>9.8539189765459128</v>
      </c>
      <c r="BP44">
        <v>9.7669784123628869</v>
      </c>
      <c r="BQ44">
        <v>9.5715728797473005</v>
      </c>
      <c r="BR44">
        <v>9.2637678225061517</v>
      </c>
      <c r="BS44">
        <v>8.8421117290614895</v>
      </c>
      <c r="BT44">
        <v>8.3082833685835507</v>
      </c>
      <c r="BU44">
        <v>7.6674894062210956</v>
      </c>
      <c r="BV44">
        <v>6.9269880302837317</v>
      </c>
      <c r="BW44">
        <v>6.0888340946351018</v>
      </c>
      <c r="BX44">
        <v>5.1342681521841733</v>
      </c>
      <c r="BY44">
        <v>4.0196708431396821</v>
      </c>
      <c r="BZ44">
        <v>2.7490898909662533</v>
      </c>
      <c r="CA44">
        <v>1.5220464141717127</v>
      </c>
      <c r="CB44">
        <v>0.6628020992202216</v>
      </c>
      <c r="CC44">
        <v>0.23009472585928106</v>
      </c>
      <c r="CD44">
        <v>6.5690143303652748E-2</v>
      </c>
      <c r="CE44">
        <v>1.596083512974715E-2</v>
      </c>
      <c r="CF44">
        <v>3.4050487543041841E-3</v>
      </c>
      <c r="CG44">
        <v>6.5454285286358079E-4</v>
      </c>
      <c r="CH44">
        <v>1.1570579824651802E-4</v>
      </c>
      <c r="CI44">
        <v>1.9107530793273584E-5</v>
      </c>
      <c r="CJ44">
        <v>2.9835811909271824E-6</v>
      </c>
      <c r="CK44">
        <v>4.4465039146145242E-7</v>
      </c>
      <c r="CL44">
        <v>6.3712643907317074E-8</v>
      </c>
      <c r="CM44">
        <v>8.8282760814094599E-9</v>
      </c>
      <c r="CN44">
        <v>1.188469749947397E-9</v>
      </c>
      <c r="CO44">
        <v>1.5602738336041676E-10</v>
      </c>
      <c r="CP44">
        <v>2.0038222929000666E-11</v>
      </c>
      <c r="CQ44">
        <v>2.5239421844140463E-12</v>
      </c>
      <c r="CR44">
        <v>3.1246150760093748E-13</v>
      </c>
      <c r="CS44">
        <v>3.808912722200278E-14</v>
      </c>
      <c r="CT44">
        <v>4.5789569617151993E-15</v>
      </c>
      <c r="CU44">
        <v>5.4359018471767328E-16</v>
      </c>
      <c r="CV44">
        <v>6.3799357486264823E-17</v>
      </c>
      <c r="CW44">
        <v>7.4103010292255317E-18</v>
      </c>
      <c r="CX44">
        <v>8.5253288436033598E-19</v>
      </c>
      <c r="CY44">
        <v>9.7224864355370442E-20</v>
      </c>
      <c r="CZ44">
        <v>1.0998415636901017E-20</v>
      </c>
      <c r="DA44">
        <v>1.2347218441226738E-21</v>
      </c>
      <c r="DB44">
        <v>1.3597847822536221E-22</v>
      </c>
    </row>
    <row r="45" spans="5:106" x14ac:dyDescent="0.25">
      <c r="E45" t="e">
        <v>#N/A</v>
      </c>
      <c r="F45">
        <v>8.2347943071585369E-2</v>
      </c>
      <c r="G45">
        <v>-6.215919098934245E-5</v>
      </c>
      <c r="H45">
        <v>9.3551861245661084E-6</v>
      </c>
      <c r="I45">
        <v>8.0869563238474674E-5</v>
      </c>
      <c r="J45">
        <v>1.6236516945089983E-4</v>
      </c>
      <c r="K45">
        <v>2.6339913172048011E-4</v>
      </c>
      <c r="L45">
        <v>3.9537987856396936E-4</v>
      </c>
      <c r="M45">
        <v>5.7256124157401955E-4</v>
      </c>
      <c r="N45">
        <v>8.1321547083822469E-4</v>
      </c>
      <c r="O45">
        <v>1.1410467969739859E-3</v>
      </c>
      <c r="P45">
        <v>1.5869124090646118E-3</v>
      </c>
      <c r="Q45">
        <v>2.1909232484911691E-3</v>
      </c>
      <c r="R45">
        <v>3.0050022850158691E-3</v>
      </c>
      <c r="S45">
        <v>4.0959822278373538E-3</v>
      </c>
      <c r="T45">
        <v>5.5493270477219841E-3</v>
      </c>
      <c r="U45">
        <v>7.4735611933502361E-3</v>
      </c>
      <c r="V45">
        <v>1.0005485759664702E-2</v>
      </c>
      <c r="W45">
        <v>1.3316250751867402E-2</v>
      </c>
      <c r="X45">
        <v>1.7618335529598225E-2</v>
      </c>
      <c r="Y45">
        <v>2.3173464017848228E-2</v>
      </c>
      <c r="Z45">
        <v>3.0301445888731345E-2</v>
      </c>
      <c r="AA45">
        <v>3.9389888364995997E-2</v>
      </c>
      <c r="AB45">
        <v>5.0904664580166202E-2</v>
      </c>
      <c r="AC45">
        <v>6.5400953010452567E-2</v>
      </c>
      <c r="AD45">
        <v>8.3534578452280892E-2</v>
      </c>
      <c r="AE45">
        <v>0.10607328924161694</v>
      </c>
      <c r="AF45">
        <v>0.13390749976128707</v>
      </c>
      <c r="AG45">
        <v>0.16805991476128496</v>
      </c>
      <c r="AH45">
        <v>0.20969333688657499</v>
      </c>
      <c r="AI45">
        <v>0.2601158466618555</v>
      </c>
      <c r="AJ45">
        <v>0.32078244195135036</v>
      </c>
      <c r="AK45">
        <v>0.39329213976763194</v>
      </c>
      <c r="AL45">
        <v>0.47937948647263179</v>
      </c>
      <c r="AM45">
        <v>0.58089940286361053</v>
      </c>
      <c r="AN45">
        <v>0.69980431863998793</v>
      </c>
      <c r="AO45">
        <v>0.83811263632205812</v>
      </c>
      <c r="AP45">
        <v>0.99786771692716891</v>
      </c>
      <c r="AQ45">
        <v>1.1810868059850259</v>
      </c>
      <c r="AR45">
        <v>1.3896996236260499</v>
      </c>
      <c r="AS45">
        <v>1.6254767279228257</v>
      </c>
      <c r="AT45">
        <v>1.8899482235626048</v>
      </c>
      <c r="AU45">
        <v>2.1843139204199979</v>
      </c>
      <c r="AV45">
        <v>2.5093466352145612</v>
      </c>
      <c r="AW45">
        <v>2.8652909547365613</v>
      </c>
      <c r="AX45">
        <v>3.2517604156415496</v>
      </c>
      <c r="AY45">
        <v>3.6676366723876992</v>
      </c>
      <c r="AZ45">
        <v>4.1109747854100132</v>
      </c>
      <c r="BA45">
        <v>4.5789192262518998</v>
      </c>
      <c r="BB45">
        <v>5.0676355232576586</v>
      </c>
      <c r="BC45">
        <v>5.5722626190019966</v>
      </c>
      <c r="BD45">
        <v>6.0868909406199574</v>
      </c>
      <c r="BE45">
        <v>6.6045708654607971</v>
      </c>
      <c r="BF45">
        <v>7.1173556774784759</v>
      </c>
      <c r="BG45">
        <v>7.6163822502116325</v>
      </c>
      <c r="BH45">
        <v>8.0919915701436249</v>
      </c>
      <c r="BI45">
        <v>8.533889841868934</v>
      </c>
      <c r="BJ45">
        <v>8.9313492792417417</v>
      </c>
      <c r="BK45">
        <v>9.2734457067600715</v>
      </c>
      <c r="BL45">
        <v>9.5493276390064956</v>
      </c>
      <c r="BM45">
        <v>9.7485085540898222</v>
      </c>
      <c r="BN45">
        <v>9.8611712282921111</v>
      </c>
      <c r="BO45">
        <v>9.8784723562878014</v>
      </c>
      <c r="BP45">
        <v>9.7928416814756716</v>
      </c>
      <c r="BQ45">
        <v>9.5982886372012626</v>
      </c>
      <c r="BR45">
        <v>9.2907641968807457</v>
      </c>
      <c r="BS45">
        <v>8.8686638083960645</v>
      </c>
      <c r="BT45">
        <v>8.3335404205784016</v>
      </c>
      <c r="BU45">
        <v>7.6908305946410289</v>
      </c>
      <c r="BV45">
        <v>6.949303133575369</v>
      </c>
      <c r="BW45">
        <v>6.1149213240211528</v>
      </c>
      <c r="BX45">
        <v>5.1717641381685677</v>
      </c>
      <c r="BY45">
        <v>4.0608233589074825</v>
      </c>
      <c r="BZ45">
        <v>2.7439370702211954</v>
      </c>
      <c r="CA45">
        <v>1.4306417288779405</v>
      </c>
      <c r="CB45">
        <v>0.56062913060148944</v>
      </c>
      <c r="CC45">
        <v>0.17028767461403116</v>
      </c>
      <c r="CD45">
        <v>4.204228729863372E-2</v>
      </c>
      <c r="CE45">
        <v>8.8356583326708055E-3</v>
      </c>
      <c r="CF45">
        <v>1.6420060172022328E-3</v>
      </c>
      <c r="CG45">
        <v>2.7768529175282834E-4</v>
      </c>
      <c r="CH45">
        <v>4.3633813176518269E-5</v>
      </c>
      <c r="CI45">
        <v>6.4677760780166459E-6</v>
      </c>
      <c r="CJ45">
        <v>9.145006935025354E-7</v>
      </c>
      <c r="CK45">
        <v>1.2437605639407379E-7</v>
      </c>
      <c r="CL45">
        <v>1.6375153915230553E-8</v>
      </c>
      <c r="CM45">
        <v>2.0974321893401707E-9</v>
      </c>
      <c r="CN45">
        <v>2.6239323487864159E-10</v>
      </c>
      <c r="CO45">
        <v>3.2162678189455796E-11</v>
      </c>
      <c r="CP45">
        <v>3.8726188437531238E-12</v>
      </c>
      <c r="CQ45">
        <v>4.5902058521514613E-13</v>
      </c>
      <c r="CR45">
        <v>5.3654095240946158E-14</v>
      </c>
      <c r="CS45">
        <v>6.1938942645480065E-15</v>
      </c>
      <c r="CT45">
        <v>7.0707313377548938E-16</v>
      </c>
      <c r="CU45">
        <v>7.9905187706306705E-17</v>
      </c>
      <c r="CV45">
        <v>8.9474958496685769E-18</v>
      </c>
      <c r="CW45">
        <v>9.9356506298517533E-19</v>
      </c>
      <c r="CX45">
        <v>1.094881936202635E-19</v>
      </c>
      <c r="CY45">
        <v>1.1980776956443201E-20</v>
      </c>
      <c r="CZ45">
        <v>1.3025299876622496E-21</v>
      </c>
      <c r="DA45">
        <v>1.4074471234488797E-22</v>
      </c>
      <c r="DB45">
        <v>1.4951811890741809E-23</v>
      </c>
    </row>
    <row r="46" spans="5:106" x14ac:dyDescent="0.25">
      <c r="E46" t="e">
        <v>#N/A</v>
      </c>
      <c r="F46">
        <v>8.5180202506549604E-2</v>
      </c>
      <c r="G46">
        <v>-6.0554819304241892E-5</v>
      </c>
      <c r="H46">
        <v>9.056879390553611E-6</v>
      </c>
      <c r="I46">
        <v>7.8668578085349121E-5</v>
      </c>
      <c r="J46">
        <v>1.5804550004356804E-4</v>
      </c>
      <c r="K46">
        <v>2.5655105913320765E-4</v>
      </c>
      <c r="L46">
        <v>3.8537302399373115E-4</v>
      </c>
      <c r="M46">
        <v>5.585049372478024E-4</v>
      </c>
      <c r="N46">
        <v>7.9390545655661621E-4</v>
      </c>
      <c r="O46">
        <v>1.1148970966377708E-3</v>
      </c>
      <c r="P46">
        <v>1.551871182023502E-3</v>
      </c>
      <c r="Q46">
        <v>2.1443714773952465E-3</v>
      </c>
      <c r="R46">
        <v>2.9436343904208763E-3</v>
      </c>
      <c r="S46">
        <v>4.0156681277414346E-3</v>
      </c>
      <c r="T46">
        <v>5.4449558457467405E-3</v>
      </c>
      <c r="U46">
        <v>7.3388676188534622E-3</v>
      </c>
      <c r="V46">
        <v>9.8328617279830263E-3</v>
      </c>
      <c r="W46">
        <v>1.3096545985151642E-2</v>
      </c>
      <c r="X46">
        <v>1.7340653086182073E-2</v>
      </c>
      <c r="Y46">
        <v>2.2824958809071243E-2</v>
      </c>
      <c r="Z46">
        <v>2.9867136779691408E-2</v>
      </c>
      <c r="AA46">
        <v>3.8852497192208846E-2</v>
      </c>
      <c r="AB46">
        <v>5.024449827143479E-2</v>
      </c>
      <c r="AC46">
        <v>6.4595847818230495E-2</v>
      </c>
      <c r="AD46">
        <v>8.2559927928612012E-2</v>
      </c>
      <c r="AE46">
        <v>0.10490217976777096</v>
      </c>
      <c r="AF46">
        <v>0.13251097894029801</v>
      </c>
      <c r="AG46">
        <v>0.16640741850078614</v>
      </c>
      <c r="AH46">
        <v>0.20775330024084235</v>
      </c>
      <c r="AI46">
        <v>0.25785652116441926</v>
      </c>
      <c r="AJ46">
        <v>0.31817293797218504</v>
      </c>
      <c r="AK46">
        <v>0.39030370613567539</v>
      </c>
      <c r="AL46">
        <v>0.47598703105046292</v>
      </c>
      <c r="AM46">
        <v>0.57708324688150792</v>
      </c>
      <c r="AN46">
        <v>0.69555216445427193</v>
      </c>
      <c r="AO46">
        <v>0.8334217130749022</v>
      </c>
      <c r="AP46">
        <v>0.99274705174562849</v>
      </c>
      <c r="AQ46">
        <v>1.1755595504511409</v>
      </c>
      <c r="AR46">
        <v>1.3838053470602905</v>
      </c>
      <c r="AS46">
        <v>1.6192735715239202</v>
      </c>
      <c r="AT46">
        <v>1.8835147937828625</v>
      </c>
      <c r="AU46">
        <v>2.1777507874057145</v>
      </c>
      <c r="AV46">
        <v>2.5027772940653383</v>
      </c>
      <c r="AW46">
        <v>2.8588621051041669</v>
      </c>
      <c r="AX46">
        <v>3.2456414200905237</v>
      </c>
      <c r="AY46">
        <v>3.662018067094523</v>
      </c>
      <c r="AZ46">
        <v>4.106065739024336</v>
      </c>
      <c r="BA46">
        <v>4.5749438745287927</v>
      </c>
      <c r="BB46">
        <v>5.0648281483209594</v>
      </c>
      <c r="BC46">
        <v>5.5708616920631728</v>
      </c>
      <c r="BD46">
        <v>6.0871321040275399</v>
      </c>
      <c r="BE46">
        <v>6.6066789914247801</v>
      </c>
      <c r="BF46">
        <v>7.1215362031117309</v>
      </c>
      <c r="BG46">
        <v>7.6228120481038477</v>
      </c>
      <c r="BH46">
        <v>8.1008096695483722</v>
      </c>
      <c r="BI46">
        <v>8.5451883734382914</v>
      </c>
      <c r="BJ46">
        <v>8.9451650911856291</v>
      </c>
      <c r="BK46">
        <v>9.2897532088876194</v>
      </c>
      <c r="BL46">
        <v>9.5680335560077161</v>
      </c>
      <c r="BM46">
        <v>9.7694492824864323</v>
      </c>
      <c r="BN46">
        <v>9.8841130552464911</v>
      </c>
      <c r="BO46">
        <v>9.9031133536475551</v>
      </c>
      <c r="BP46">
        <v>9.818811154481784</v>
      </c>
      <c r="BQ46">
        <v>9.6251360707961098</v>
      </c>
      <c r="BR46">
        <v>9.3179278418480092</v>
      </c>
      <c r="BS46">
        <v>8.8954185222661248</v>
      </c>
      <c r="BT46">
        <v>8.3589713271200061</v>
      </c>
      <c r="BU46">
        <v>7.7140452889008948</v>
      </c>
      <c r="BV46">
        <v>6.9705604340678473</v>
      </c>
      <c r="BW46">
        <v>6.1388362542842412</v>
      </c>
      <c r="BX46">
        <v>5.2100165122465487</v>
      </c>
      <c r="BY46">
        <v>4.1145209509184104</v>
      </c>
      <c r="BZ46">
        <v>2.7517753874320752</v>
      </c>
      <c r="CA46">
        <v>1.3171941291698877</v>
      </c>
      <c r="CB46">
        <v>0.44575749138692888</v>
      </c>
      <c r="CC46">
        <v>0.11341567166412797</v>
      </c>
      <c r="CD46">
        <v>2.3332790638605952E-2</v>
      </c>
      <c r="CE46">
        <v>4.1281901613199673E-3</v>
      </c>
      <c r="CF46">
        <v>6.5626172470901317E-4</v>
      </c>
      <c r="CG46">
        <v>9.647421583603276E-5</v>
      </c>
      <c r="CH46">
        <v>1.3367776320271481E-5</v>
      </c>
      <c r="CI46">
        <v>1.7689218509302385E-6</v>
      </c>
      <c r="CJ46">
        <v>2.2562724122467667E-7</v>
      </c>
      <c r="CK46">
        <v>2.7928937235617495E-8</v>
      </c>
      <c r="CL46">
        <v>3.3721668816961133E-9</v>
      </c>
      <c r="CM46">
        <v>3.9870766570884881E-10</v>
      </c>
      <c r="CN46">
        <v>4.6304444868070804E-11</v>
      </c>
      <c r="CO46">
        <v>5.2951152770073701E-12</v>
      </c>
      <c r="CP46">
        <v>5.974104838406336E-13</v>
      </c>
      <c r="CQ46">
        <v>6.6607139127971992E-14</v>
      </c>
      <c r="CR46">
        <v>7.3486139828065401E-15</v>
      </c>
      <c r="CS46">
        <v>8.031909380260991E-16</v>
      </c>
      <c r="CT46">
        <v>8.7051796110328209E-17</v>
      </c>
      <c r="CU46">
        <v>9.3635052874249469E-18</v>
      </c>
      <c r="CV46">
        <v>1.0002480595279163E-18</v>
      </c>
      <c r="CW46">
        <v>1.0618214815083782E-19</v>
      </c>
      <c r="CX46">
        <v>1.1207325056787434E-20</v>
      </c>
      <c r="CY46">
        <v>1.1766921913211276E-21</v>
      </c>
      <c r="CZ46">
        <v>1.229457562278316E-22</v>
      </c>
      <c r="DA46">
        <v>1.2786894430592075E-23</v>
      </c>
      <c r="DB46">
        <v>1.3102971198764102E-24</v>
      </c>
    </row>
    <row r="47" spans="5:106" x14ac:dyDescent="0.25">
      <c r="E47" t="e">
        <v>#N/A</v>
      </c>
      <c r="F47">
        <v>8.8012461941513853E-2</v>
      </c>
      <c r="G47">
        <v>-5.8982199850963651E-5</v>
      </c>
      <c r="H47">
        <v>8.7665254465192405E-6</v>
      </c>
      <c r="I47">
        <v>7.6515250744002135E-5</v>
      </c>
      <c r="J47">
        <v>1.5381650744262967E-4</v>
      </c>
      <c r="K47">
        <v>2.4984264363242487E-4</v>
      </c>
      <c r="L47">
        <v>3.7556358472617236E-4</v>
      </c>
      <c r="M47">
        <v>5.4471561839035702E-4</v>
      </c>
      <c r="N47">
        <v>7.7494709447057265E-4</v>
      </c>
      <c r="O47">
        <v>1.0892023589164871E-3</v>
      </c>
      <c r="P47">
        <v>1.5174106647083613E-3</v>
      </c>
      <c r="Q47">
        <v>2.0985525854987515E-3</v>
      </c>
      <c r="R47">
        <v>2.8831820470062801E-3</v>
      </c>
      <c r="S47">
        <v>3.9364867761475545E-3</v>
      </c>
      <c r="T47">
        <v>5.3419728669239185E-3</v>
      </c>
      <c r="U47">
        <v>7.2058592183740725E-3</v>
      </c>
      <c r="V47">
        <v>9.662263587345463E-3</v>
      </c>
      <c r="W47">
        <v>1.2879252542633394E-2</v>
      </c>
      <c r="X47">
        <v>1.7065811222800879E-2</v>
      </c>
      <c r="Y47">
        <v>2.2479763954751007E-2</v>
      </c>
      <c r="Z47">
        <v>2.9436641987810243E-2</v>
      </c>
      <c r="AA47">
        <v>3.8319448490787937E-2</v>
      </c>
      <c r="AB47">
        <v>4.9589212483975909E-2</v>
      </c>
      <c r="AC47">
        <v>6.3796151914818564E-2</v>
      </c>
      <c r="AD47">
        <v>8.1591181635299881E-2</v>
      </c>
      <c r="AE47">
        <v>0.10373740540592222</v>
      </c>
      <c r="AF47">
        <v>0.1311211240274914</v>
      </c>
      <c r="AG47">
        <v>0.16476177723239485</v>
      </c>
      <c r="AH47">
        <v>0.20582011928102892</v>
      </c>
      <c r="AI47">
        <v>0.25560381290100181</v>
      </c>
      <c r="AJ47">
        <v>0.31556952024545093</v>
      </c>
      <c r="AK47">
        <v>0.38732048119454138</v>
      </c>
      <c r="AL47">
        <v>0.47259850794922609</v>
      </c>
      <c r="AM47">
        <v>0.57326930063533754</v>
      </c>
      <c r="AN47">
        <v>0.69130001207859315</v>
      </c>
      <c r="AO47">
        <v>0.82872807135525273</v>
      </c>
      <c r="AP47">
        <v>0.98762042461068378</v>
      </c>
      <c r="AQ47">
        <v>1.1700225757364244</v>
      </c>
      <c r="AR47">
        <v>1.3778971140378051</v>
      </c>
      <c r="AS47">
        <v>1.6130518028123839</v>
      </c>
      <c r="AT47">
        <v>1.8770577692977506</v>
      </c>
      <c r="AU47">
        <v>2.1711588751493798</v>
      </c>
      <c r="AV47">
        <v>2.4961739441707089</v>
      </c>
      <c r="AW47">
        <v>2.8523941610193089</v>
      </c>
      <c r="AX47">
        <v>3.2394786054402025</v>
      </c>
      <c r="AY47">
        <v>3.6563515197209342</v>
      </c>
      <c r="AZ47">
        <v>4.1011054858567295</v>
      </c>
      <c r="BA47">
        <v>4.5709151727359494</v>
      </c>
      <c r="BB47">
        <v>5.0619666596235637</v>
      </c>
      <c r="BC47">
        <v>5.5694075074179059</v>
      </c>
      <c r="BD47">
        <v>6.0873226935574358</v>
      </c>
      <c r="BE47">
        <v>6.6087412167803521</v>
      </c>
      <c r="BF47">
        <v>7.1256775926183407</v>
      </c>
      <c r="BG47">
        <v>7.6292115949655157</v>
      </c>
      <c r="BH47">
        <v>8.1096084680614329</v>
      </c>
      <c r="BI47">
        <v>8.5564804624754007</v>
      </c>
      <c r="BJ47">
        <v>8.9589889445912814</v>
      </c>
      <c r="BK47">
        <v>9.3060844229385467</v>
      </c>
      <c r="BL47">
        <v>9.5867794351041553</v>
      </c>
      <c r="BM47">
        <v>9.7904461123750384</v>
      </c>
      <c r="BN47">
        <v>9.9071265495300338</v>
      </c>
      <c r="BO47">
        <v>9.9278414445416345</v>
      </c>
      <c r="BP47">
        <v>9.8448852960263284</v>
      </c>
      <c r="BQ47">
        <v>9.6521126497864653</v>
      </c>
      <c r="BR47">
        <v>9.3452576514985779</v>
      </c>
      <c r="BS47">
        <v>8.9223867337086826</v>
      </c>
      <c r="BT47">
        <v>8.384631125611218</v>
      </c>
      <c r="BU47">
        <v>7.7372876154777668</v>
      </c>
      <c r="BV47">
        <v>6.9909066930146153</v>
      </c>
      <c r="BW47">
        <v>6.159779330779827</v>
      </c>
      <c r="BX47">
        <v>5.2462834378559755</v>
      </c>
      <c r="BY47">
        <v>4.1826967058160243</v>
      </c>
      <c r="BZ47">
        <v>2.784781328897036</v>
      </c>
      <c r="CA47">
        <v>1.1670449177595497</v>
      </c>
      <c r="CB47">
        <v>0.31792499262803886</v>
      </c>
      <c r="CC47">
        <v>6.3370472359914526E-2</v>
      </c>
      <c r="CD47">
        <v>1.0361709329836578E-2</v>
      </c>
      <c r="CE47">
        <v>1.5016114237355945E-3</v>
      </c>
      <c r="CF47">
        <v>2.0099668235385343E-4</v>
      </c>
      <c r="CG47">
        <v>2.5443782063986295E-5</v>
      </c>
      <c r="CH47">
        <v>3.0907844543238587E-6</v>
      </c>
      <c r="CI47">
        <v>3.6375642883193451E-7</v>
      </c>
      <c r="CJ47">
        <v>4.1752183884272298E-8</v>
      </c>
      <c r="CK47">
        <v>4.6960874673906527E-9</v>
      </c>
      <c r="CL47">
        <v>5.1941025658500354E-10</v>
      </c>
      <c r="CM47">
        <v>5.6645642025457521E-11</v>
      </c>
      <c r="CN47">
        <v>6.1039473442303015E-12</v>
      </c>
      <c r="CO47">
        <v>6.5097294600118313E-13</v>
      </c>
      <c r="CP47">
        <v>6.8802391965024008E-14</v>
      </c>
      <c r="CQ47">
        <v>7.2145234560281008E-15</v>
      </c>
      <c r="CR47">
        <v>7.5122308826277056E-16</v>
      </c>
      <c r="CS47">
        <v>7.7735099617842758E-17</v>
      </c>
      <c r="CT47">
        <v>7.9989201217503833E-18</v>
      </c>
      <c r="CU47">
        <v>8.1893543887302114E-19</v>
      </c>
      <c r="CV47">
        <v>8.3459722966935534E-20</v>
      </c>
      <c r="CW47">
        <v>8.4701418866883203E-21</v>
      </c>
      <c r="CX47">
        <v>8.5633897507745817E-22</v>
      </c>
      <c r="CY47">
        <v>8.6273581066901553E-23</v>
      </c>
      <c r="CZ47">
        <v>8.6637600623214784E-24</v>
      </c>
      <c r="DA47">
        <v>8.6735226035465684E-25</v>
      </c>
      <c r="DB47">
        <v>8.5733790886783372E-26</v>
      </c>
    </row>
    <row r="48" spans="5:106" x14ac:dyDescent="0.25">
      <c r="E48" t="e">
        <v>#N/A</v>
      </c>
      <c r="F48">
        <v>9.0844721376478088E-2</v>
      </c>
      <c r="G48">
        <v>-5.7440934894286287E-5</v>
      </c>
      <c r="H48">
        <v>8.4839580169842054E-6</v>
      </c>
      <c r="I48">
        <v>7.4408850928254694E-5</v>
      </c>
      <c r="J48">
        <v>1.4967687285755016E-4</v>
      </c>
      <c r="K48">
        <v>2.4327194084747863E-4</v>
      </c>
      <c r="L48">
        <v>3.65948943192825E-4</v>
      </c>
      <c r="M48">
        <v>5.3118993943133779E-4</v>
      </c>
      <c r="N48">
        <v>7.5633625384250575E-4</v>
      </c>
      <c r="O48">
        <v>1.0639576148410094E-3</v>
      </c>
      <c r="P48">
        <v>1.4835250092101011E-3</v>
      </c>
      <c r="Q48">
        <v>2.0534598277568363E-3</v>
      </c>
      <c r="R48">
        <v>2.823637628992604E-3</v>
      </c>
      <c r="S48">
        <v>3.8584297314506145E-3</v>
      </c>
      <c r="T48">
        <v>5.2403689827056994E-3</v>
      </c>
      <c r="U48">
        <v>7.0745263858145221E-3</v>
      </c>
      <c r="V48">
        <v>9.4936815608785627E-3</v>
      </c>
      <c r="W48">
        <v>1.2664360897009867E-2</v>
      </c>
      <c r="X48">
        <v>1.6793801209852476E-2</v>
      </c>
      <c r="Y48">
        <v>2.2137872209546394E-2</v>
      </c>
      <c r="Z48">
        <v>2.9009956582256063E-2</v>
      </c>
      <c r="AA48">
        <v>3.7790740616210731E-2</v>
      </c>
      <c r="AB48">
        <v>4.8938809961315645E-2</v>
      </c>
      <c r="AC48">
        <v>6.3001873640355768E-2</v>
      </c>
      <c r="AD48">
        <v>8.0628354788061823E-2</v>
      </c>
      <c r="AE48">
        <v>0.10257898954560922</v>
      </c>
      <c r="AF48">
        <v>0.1297379678371561</v>
      </c>
      <c r="AG48">
        <v>0.16312303431678529</v>
      </c>
      <c r="AH48">
        <v>0.20389384881029887</v>
      </c>
      <c r="AI48">
        <v>0.25335778867971681</v>
      </c>
      <c r="AJ48">
        <v>0.31297226769679071</v>
      </c>
      <c r="AK48">
        <v>0.38434255553097157</v>
      </c>
      <c r="AL48">
        <v>0.46921401827597564</v>
      </c>
      <c r="AM48">
        <v>0.56945767382379142</v>
      </c>
      <c r="AN48">
        <v>0.68704797700414733</v>
      </c>
      <c r="AO48">
        <v>0.82403182872551961</v>
      </c>
      <c r="AP48">
        <v>0.98248795050188575</v>
      </c>
      <c r="AQ48">
        <v>1.1644759886909803</v>
      </c>
      <c r="AR48">
        <v>1.3719750169400684</v>
      </c>
      <c r="AS48">
        <v>1.6068114927356458</v>
      </c>
      <c r="AT48">
        <v>1.8705771922657783</v>
      </c>
      <c r="AU48">
        <v>2.1645381895836979</v>
      </c>
      <c r="AV48">
        <v>2.4895365480925453</v>
      </c>
      <c r="AW48">
        <v>2.845887035250835</v>
      </c>
      <c r="AX48">
        <v>3.2332718294403864</v>
      </c>
      <c r="AY48">
        <v>3.6506368294631093</v>
      </c>
      <c r="AZ48">
        <v>4.096093765197133</v>
      </c>
      <c r="BA48">
        <v>4.566832801537605</v>
      </c>
      <c r="BB48">
        <v>5.0590506834846076</v>
      </c>
      <c r="BC48">
        <v>5.5678996445478246</v>
      </c>
      <c r="BD48">
        <v>6.0874622526191571</v>
      </c>
      <c r="BE48">
        <v>6.6107570627060914</v>
      </c>
      <c r="BF48">
        <v>7.1297793615756353</v>
      </c>
      <c r="BG48">
        <v>7.6355804201415216</v>
      </c>
      <c r="BH48">
        <v>8.1183875316738945</v>
      </c>
      <c r="BI48">
        <v>8.5677657399789044</v>
      </c>
      <c r="BJ48">
        <v>8.9728205712949212</v>
      </c>
      <c r="BK48">
        <v>9.3224392216710505</v>
      </c>
      <c r="BL48">
        <v>9.6055653145589641</v>
      </c>
      <c r="BM48">
        <v>9.8114992056471628</v>
      </c>
      <c r="BN48">
        <v>9.9302118032686977</v>
      </c>
      <c r="BO48">
        <v>9.9526562277060791</v>
      </c>
      <c r="BP48">
        <v>9.8710626084214184</v>
      </c>
      <c r="BQ48">
        <v>9.6792154262719432</v>
      </c>
      <c r="BR48">
        <v>9.3727505043712895</v>
      </c>
      <c r="BS48">
        <v>8.9495724901677711</v>
      </c>
      <c r="BT48">
        <v>8.4105593411525881</v>
      </c>
      <c r="BU48">
        <v>7.7607154621330601</v>
      </c>
      <c r="BV48">
        <v>7.0106916142671158</v>
      </c>
      <c r="BW48">
        <v>6.1774303276166229</v>
      </c>
      <c r="BX48">
        <v>5.2763144304816185</v>
      </c>
      <c r="BY48">
        <v>4.2639332151678158</v>
      </c>
      <c r="BZ48">
        <v>2.8685460676486265</v>
      </c>
      <c r="CA48">
        <v>0.95086424559173988</v>
      </c>
      <c r="CB48">
        <v>0.18176963883291505</v>
      </c>
      <c r="CC48">
        <v>2.5549700314169029E-2</v>
      </c>
      <c r="CD48">
        <v>3.1768339594882072E-3</v>
      </c>
      <c r="CE48">
        <v>3.696072167936008E-4</v>
      </c>
      <c r="CF48">
        <v>4.1242269730979145E-5</v>
      </c>
      <c r="CG48">
        <v>4.4717114748266785E-6</v>
      </c>
      <c r="CH48">
        <v>4.7479122661270184E-7</v>
      </c>
      <c r="CI48">
        <v>4.9612832109292517E-8</v>
      </c>
      <c r="CJ48">
        <v>5.1194310434208621E-9</v>
      </c>
      <c r="CK48">
        <v>5.2291934801895174E-10</v>
      </c>
      <c r="CL48">
        <v>5.2967104793092068E-11</v>
      </c>
      <c r="CM48">
        <v>5.3274892280202052E-12</v>
      </c>
      <c r="CN48">
        <v>5.326463392439672E-13</v>
      </c>
      <c r="CO48">
        <v>5.2980471184537439E-14</v>
      </c>
      <c r="CP48">
        <v>5.2461842322645432E-15</v>
      </c>
      <c r="CQ48">
        <v>5.1743930517119663E-16</v>
      </c>
      <c r="CR48">
        <v>5.0858071851850702E-17</v>
      </c>
      <c r="CS48">
        <v>4.9832126634450029E-18</v>
      </c>
      <c r="CT48">
        <v>4.8690817207662909E-19</v>
      </c>
      <c r="CU48">
        <v>4.7456035152617866E-20</v>
      </c>
      <c r="CV48">
        <v>4.6147120538960333E-21</v>
      </c>
      <c r="CW48">
        <v>4.4781115653339256E-22</v>
      </c>
      <c r="CX48">
        <v>4.337299542981441E-23</v>
      </c>
      <c r="CY48">
        <v>4.1935876329513387E-24</v>
      </c>
      <c r="CZ48">
        <v>4.0481175129903888E-25</v>
      </c>
      <c r="DA48">
        <v>3.9015543519422456E-26</v>
      </c>
      <c r="DB48">
        <v>3.720321482229851E-27</v>
      </c>
    </row>
    <row r="49" spans="5:106" x14ac:dyDescent="0.25">
      <c r="E49" t="e">
        <v>#N/A</v>
      </c>
      <c r="F49">
        <v>9.3676980811442337E-2</v>
      </c>
      <c r="G49">
        <v>-5.5930627306656274E-5</v>
      </c>
      <c r="H49">
        <v>8.2090131915649995E-6</v>
      </c>
      <c r="I49">
        <v>7.234865368978628E-5</v>
      </c>
      <c r="J49">
        <v>1.4562528561382955E-4</v>
      </c>
      <c r="K49">
        <v>2.3683701683767172E-4</v>
      </c>
      <c r="L49">
        <v>3.5652649380811421E-4</v>
      </c>
      <c r="M49">
        <v>5.1792456724399441E-4</v>
      </c>
      <c r="N49">
        <v>7.380688153780944E-4</v>
      </c>
      <c r="O49">
        <v>1.0391579040207387E-3</v>
      </c>
      <c r="P49">
        <v>1.4502083710414377E-3</v>
      </c>
      <c r="Q49">
        <v>2.0090864546651321E-3</v>
      </c>
      <c r="R49">
        <v>2.7649934951259727E-3</v>
      </c>
      <c r="S49">
        <v>3.7814885220761171E-3</v>
      </c>
      <c r="T49">
        <v>5.1401350163640148E-3</v>
      </c>
      <c r="U49">
        <v>6.9448594449022074E-3</v>
      </c>
      <c r="V49">
        <v>9.3271057759174679E-3</v>
      </c>
      <c r="W49">
        <v>1.2451861396407408E-2</v>
      </c>
      <c r="X49">
        <v>1.6524614162038796E-2</v>
      </c>
      <c r="Y49">
        <v>2.1799276140181473E-2</v>
      </c>
      <c r="Z49">
        <v>2.8587075412595142E-2</v>
      </c>
      <c r="AA49">
        <v>3.7266371675414092E-2</v>
      </c>
      <c r="AB49">
        <v>4.8293293174843821E-2</v>
      </c>
      <c r="AC49">
        <v>6.22130210476129E-2</v>
      </c>
      <c r="AD49">
        <v>7.9671462311711641E-2</v>
      </c>
      <c r="AE49">
        <v>0.10142695529712921</v>
      </c>
      <c r="AF49">
        <v>0.12836154293467594</v>
      </c>
      <c r="AG49">
        <v>0.1614912329179484</v>
      </c>
      <c r="AH49">
        <v>0.20197454351190458</v>
      </c>
      <c r="AI49">
        <v>0.25111851529188728</v>
      </c>
      <c r="AJ49">
        <v>0.31038125936513233</v>
      </c>
      <c r="AK49">
        <v>0.38137002000110265</v>
      </c>
      <c r="AL49">
        <v>0.46583366358655443</v>
      </c>
      <c r="AM49">
        <v>0.56564847679219199</v>
      </c>
      <c r="AN49">
        <v>0.68279617557796002</v>
      </c>
      <c r="AO49">
        <v>0.81933310381509661</v>
      </c>
      <c r="AP49">
        <v>0.97734974566724064</v>
      </c>
      <c r="AQ49">
        <v>1.1589198976115525</v>
      </c>
      <c r="AR49">
        <v>1.3660391497349438</v>
      </c>
      <c r="AS49">
        <v>1.6005527139128146</v>
      </c>
      <c r="AT49">
        <v>1.8640731065319156</v>
      </c>
      <c r="AU49">
        <v>2.1578887382570464</v>
      </c>
      <c r="AV49">
        <v>2.4828650698391366</v>
      </c>
      <c r="AW49">
        <v>2.8393406417367717</v>
      </c>
      <c r="AX49">
        <v>3.2270209506199907</v>
      </c>
      <c r="AY49">
        <v>3.6448737957946626</v>
      </c>
      <c r="AZ49">
        <v>4.0910303160086228</v>
      </c>
      <c r="BA49">
        <v>4.5626964405833368</v>
      </c>
      <c r="BB49">
        <v>5.0560798444692656</v>
      </c>
      <c r="BC49">
        <v>5.566337680435316</v>
      </c>
      <c r="BD49">
        <v>6.0875503214232181</v>
      </c>
      <c r="BE49">
        <v>6.6127260465576674</v>
      </c>
      <c r="BF49">
        <v>7.1338410211439669</v>
      </c>
      <c r="BG49">
        <v>7.6419180478087485</v>
      </c>
      <c r="BH49">
        <v>8.1271464199941619</v>
      </c>
      <c r="BI49">
        <v>8.5790438287826252</v>
      </c>
      <c r="BJ49">
        <v>8.9866596936233005</v>
      </c>
      <c r="BK49">
        <v>9.3388174710352221</v>
      </c>
      <c r="BL49">
        <v>9.6243912398484834</v>
      </c>
      <c r="BM49">
        <v>9.8326087654910737</v>
      </c>
      <c r="BN49">
        <v>9.9533690046930978</v>
      </c>
      <c r="BO49">
        <v>9.9775574471968458</v>
      </c>
      <c r="BP49">
        <v>9.8973417036731792</v>
      </c>
      <c r="BQ49">
        <v>9.7064412568381773</v>
      </c>
      <c r="BR49">
        <v>9.4004019537794576</v>
      </c>
      <c r="BS49">
        <v>8.9769744547520105</v>
      </c>
      <c r="BT49">
        <v>8.4367772342959118</v>
      </c>
      <c r="BU49">
        <v>7.7844519877832976</v>
      </c>
      <c r="BV49">
        <v>7.0303753906737043</v>
      </c>
      <c r="BW49">
        <v>6.1924685844485614</v>
      </c>
      <c r="BX49">
        <v>5.29539664228753</v>
      </c>
      <c r="BY49">
        <v>4.3454519872827744</v>
      </c>
      <c r="BZ49">
        <v>3.0588727250685941</v>
      </c>
      <c r="CA49">
        <v>0.60694836851363987</v>
      </c>
      <c r="CB49">
        <v>5.6331123399026545E-2</v>
      </c>
      <c r="CC49">
        <v>5.2281143306591683E-3</v>
      </c>
      <c r="CD49">
        <v>4.8522340413534033E-4</v>
      </c>
      <c r="CE49">
        <v>4.503378025610311E-5</v>
      </c>
      <c r="CF49">
        <v>4.1796033473878303E-6</v>
      </c>
      <c r="CG49">
        <v>3.8791067598923294E-7</v>
      </c>
      <c r="CH49">
        <v>3.6002146624863015E-8</v>
      </c>
      <c r="CI49">
        <v>3.3413737796536168E-9</v>
      </c>
      <c r="CJ49">
        <v>3.1011425101097393E-10</v>
      </c>
      <c r="CK49">
        <v>2.8781828978758411E-11</v>
      </c>
      <c r="CL49">
        <v>2.6712531806001486E-12</v>
      </c>
      <c r="CM49">
        <v>2.4792008736250275E-13</v>
      </c>
      <c r="CN49">
        <v>2.3009563512815807E-14</v>
      </c>
      <c r="CO49">
        <v>2.135526889663341E-15</v>
      </c>
      <c r="CP49">
        <v>1.9819911377002268E-16</v>
      </c>
      <c r="CQ49">
        <v>1.8394939857402304E-17</v>
      </c>
      <c r="CR49">
        <v>1.7072418030591014E-18</v>
      </c>
      <c r="CS49">
        <v>1.5844980177739368E-19</v>
      </c>
      <c r="CT49">
        <v>1.470579014543147E-20</v>
      </c>
      <c r="CU49">
        <v>1.3648503272051786E-21</v>
      </c>
      <c r="CV49">
        <v>1.2667231051510586E-22</v>
      </c>
      <c r="CW49">
        <v>1.1756508337501079E-23</v>
      </c>
      <c r="CX49">
        <v>1.0911262905138657E-24</v>
      </c>
      <c r="CY49">
        <v>1.0126787147188425E-25</v>
      </c>
      <c r="CZ49">
        <v>9.3987060031891713E-27</v>
      </c>
      <c r="DA49">
        <v>8.7223215494681683E-28</v>
      </c>
      <c r="DB49">
        <v>8.0245401498288608E-29</v>
      </c>
    </row>
    <row r="50" spans="5:106" x14ac:dyDescent="0.25">
      <c r="E50" t="e">
        <v>#N/A</v>
      </c>
      <c r="F50">
        <v>9.6509240246406572E-2</v>
      </c>
      <c r="G50">
        <v>-5.4450880637731448E-5</v>
      </c>
      <c r="H50">
        <v>7.9415294125638254E-6</v>
      </c>
      <c r="I50">
        <v>7.0333939462859102E-5</v>
      </c>
      <c r="J50">
        <v>1.41660443258597E-4</v>
      </c>
      <c r="K50">
        <v>2.3053594826478617E-4</v>
      </c>
      <c r="L50">
        <v>3.4729364321654164E-4</v>
      </c>
      <c r="M50">
        <v>5.0491618147541781E-4</v>
      </c>
      <c r="N50">
        <v>7.2014067164730372E-4</v>
      </c>
      <c r="O50">
        <v>1.014798275160727E-3</v>
      </c>
      <c r="P50">
        <v>1.417454909751115E-3</v>
      </c>
      <c r="Q50">
        <v>1.9654257129655271E-3</v>
      </c>
      <c r="R50">
        <v>2.7072419894610886E-3</v>
      </c>
      <c r="S50">
        <v>3.7056546473150475E-3</v>
      </c>
      <c r="T50">
        <v>5.0412617438391344E-3</v>
      </c>
      <c r="U50">
        <v>6.8168486499993212E-3</v>
      </c>
      <c r="V50">
        <v>9.1625262647098034E-3</v>
      </c>
      <c r="W50">
        <v>1.2241744264897872E-2</v>
      </c>
      <c r="X50">
        <v>1.6258241038600834E-2</v>
      </c>
      <c r="Y50">
        <v>2.1463968125296252E-2</v>
      </c>
      <c r="Z50">
        <v>2.8167993108151785E-2</v>
      </c>
      <c r="AA50">
        <v>3.6746339525560154E-2</v>
      </c>
      <c r="AB50">
        <v>4.7652664321894085E-2</v>
      </c>
      <c r="AC50">
        <v>6.1429601899317364E-2</v>
      </c>
      <c r="AD50">
        <v>7.8720518836692038E-2</v>
      </c>
      <c r="AE50">
        <v>0.10028132548728505</v>
      </c>
      <c r="AF50">
        <v>0.12699188163155342</v>
      </c>
      <c r="AG50">
        <v>0.15986641599761905</v>
      </c>
      <c r="AH50">
        <v>0.20006225794321453</v>
      </c>
      <c r="AI50">
        <v>0.24888605950594744</v>
      </c>
      <c r="AJ50">
        <v>0.30779657439681379</v>
      </c>
      <c r="AK50">
        <v>0.37840296572523258</v>
      </c>
      <c r="AL50">
        <v>0.46245754588147459</v>
      </c>
      <c r="AM50">
        <v>0.56184182053000009</v>
      </c>
      <c r="AN50">
        <v>0.67854472500254748</v>
      </c>
      <c r="AO50">
        <v>0.81463201632267968</v>
      </c>
      <c r="AP50">
        <v>0.97220592762863867</v>
      </c>
      <c r="AQ50">
        <v>1.1533544122503989</v>
      </c>
      <c r="AR50">
        <v>1.3600896079892046</v>
      </c>
      <c r="AS50">
        <v>1.5942755406508486</v>
      </c>
      <c r="AT50">
        <v>1.8575455576471713</v>
      </c>
      <c r="AU50">
        <v>2.151210530355967</v>
      </c>
      <c r="AV50">
        <v>2.4761594748898146</v>
      </c>
      <c r="AW50">
        <v>2.8327548956100226</v>
      </c>
      <c r="AX50">
        <v>3.2207258283124434</v>
      </c>
      <c r="AY50">
        <v>3.6390622184899799</v>
      </c>
      <c r="AZ50">
        <v>4.085914876946398</v>
      </c>
      <c r="BA50">
        <v>4.5585057685197752</v>
      </c>
      <c r="BB50">
        <v>5.0530537653899206</v>
      </c>
      <c r="BC50">
        <v>5.5647211895523254</v>
      </c>
      <c r="BD50">
        <v>6.0875864369615593</v>
      </c>
      <c r="BE50">
        <v>6.6146476818566757</v>
      </c>
      <c r="BF50">
        <v>7.1378620780974869</v>
      </c>
      <c r="BG50">
        <v>7.6482239970831198</v>
      </c>
      <c r="BH50">
        <v>8.1358846864009244</v>
      </c>
      <c r="BI50">
        <v>8.5903143435221558</v>
      </c>
      <c r="BJ50">
        <v>9.0005060235819894</v>
      </c>
      <c r="BK50">
        <v>9.3552190276799223</v>
      </c>
      <c r="BL50">
        <v>9.643257258967509</v>
      </c>
      <c r="BM50">
        <v>9.8537750310646093</v>
      </c>
      <c r="BN50">
        <v>9.9765984381124291</v>
      </c>
      <c r="BO50">
        <v>10.002545009294167</v>
      </c>
      <c r="BP50">
        <v>9.9237213572549852</v>
      </c>
      <c r="BQ50">
        <v>9.7337869552623175</v>
      </c>
      <c r="BR50">
        <v>9.4282067726256908</v>
      </c>
      <c r="BS50">
        <v>9.0045878638710164</v>
      </c>
      <c r="BT50">
        <v>8.4632914284147347</v>
      </c>
      <c r="BU50">
        <v>7.8085658524902071</v>
      </c>
      <c r="BV50">
        <v>7.0503375243657249</v>
      </c>
      <c r="BW50">
        <v>6.2064195897570613</v>
      </c>
      <c r="BX50">
        <v>5.3043058567750538</v>
      </c>
      <c r="BY50">
        <v>4.3812293243024749</v>
      </c>
      <c r="BZ50">
        <v>3.4812789489137477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5:106" x14ac:dyDescent="0.25">
      <c r="E51" t="e">
        <v>#N/A</v>
      </c>
      <c r="F51">
        <v>9.9341499681370821E-2</v>
      </c>
      <c r="G51">
        <v>-5.3001299183577533E-5</v>
      </c>
      <c r="H51">
        <v>7.6813474623159179E-6</v>
      </c>
      <c r="I51">
        <v>6.8363994108209375E-5</v>
      </c>
      <c r="J51">
        <v>1.3778105166484952E-4</v>
      </c>
      <c r="K51">
        <v>2.2436682256387434E-4</v>
      </c>
      <c r="L51">
        <v>3.3824781053798966E-4</v>
      </c>
      <c r="M51">
        <v>4.9216147487506404E-4</v>
      </c>
      <c r="N51">
        <v>7.0254772750422492E-4</v>
      </c>
      <c r="O51">
        <v>9.908737865786171E-4</v>
      </c>
      <c r="P51">
        <v>1.3852587895394162E-3</v>
      </c>
      <c r="Q51">
        <v>1.9224708463552198E-3</v>
      </c>
      <c r="R51">
        <v>2.6503754421500062E-3</v>
      </c>
      <c r="S51">
        <v>3.6309195781674603E-3</v>
      </c>
      <c r="T51">
        <v>4.9437398946001864E-3</v>
      </c>
      <c r="U51">
        <v>6.6904841869279887E-3</v>
      </c>
      <c r="V51">
        <v>8.999932965138055E-3</v>
      </c>
      <c r="W51">
        <v>1.2033999603036295E-2</v>
      </c>
      <c r="X51">
        <v>1.5994672643576933E-2</v>
      </c>
      <c r="Y51">
        <v>2.1131940355321496E-2</v>
      </c>
      <c r="Z51">
        <v>2.7752704077391568E-2</v>
      </c>
      <c r="AA51">
        <v>3.6230641772822696E-2</v>
      </c>
      <c r="AB51">
        <v>4.7016925323839692E-2</v>
      </c>
      <c r="AC51">
        <v>6.0651623665486064E-2</v>
      </c>
      <c r="AD51">
        <v>7.7775538695604954E-2</v>
      </c>
      <c r="AE51">
        <v>9.914212265511789E-2</v>
      </c>
      <c r="AF51">
        <v>0.12562901598040419</v>
      </c>
      <c r="AG51">
        <v>0.15824862630965675</v>
      </c>
      <c r="AH51">
        <v>0.19815704652967792</v>
      </c>
      <c r="AI51">
        <v>0.2466604880612657</v>
      </c>
      <c r="AJ51">
        <v>0.30521829203961331</v>
      </c>
      <c r="AK51">
        <v>0.37544148408247724</v>
      </c>
      <c r="AL51">
        <v>0.45908576760168113</v>
      </c>
      <c r="AM51">
        <v>0.55803781666820362</v>
      </c>
      <c r="AN51">
        <v>0.67429374333546377</v>
      </c>
      <c r="AO51">
        <v>0.80992868701848819</v>
      </c>
      <c r="AP51">
        <v>0.96705661518720043</v>
      </c>
      <c r="AQ51">
        <v>1.1477796438241272</v>
      </c>
      <c r="AR51">
        <v>1.3541264888810589</v>
      </c>
      <c r="AS51">
        <v>1.5879800489607787</v>
      </c>
      <c r="AT51">
        <v>1.8509945928882963</v>
      </c>
      <c r="AU51">
        <v>2.1445035767278444</v>
      </c>
      <c r="AV51">
        <v>2.4694197302198306</v>
      </c>
      <c r="AW51">
        <v>2.8261297132243777</v>
      </c>
      <c r="AX51">
        <v>3.2143863226814684</v>
      </c>
      <c r="AY51">
        <v>3.6332018976480653</v>
      </c>
      <c r="AZ51">
        <v>4.0807471863774483</v>
      </c>
      <c r="BA51">
        <v>4.5542604630030938</v>
      </c>
      <c r="BB51">
        <v>5.0499720673078539</v>
      </c>
      <c r="BC51">
        <v>5.5630497438484543</v>
      </c>
      <c r="BD51">
        <v>6.0875701329843537</v>
      </c>
      <c r="BE51">
        <v>6.6165214782716228</v>
      </c>
      <c r="BF51">
        <v>7.1418420348456229</v>
      </c>
      <c r="BG51">
        <v>7.6544977821299289</v>
      </c>
      <c r="BH51">
        <v>8.1446018782438188</v>
      </c>
      <c r="BI51">
        <v>8.6015768907347852</v>
      </c>
      <c r="BJ51">
        <v>9.0143592622632607</v>
      </c>
      <c r="BK51">
        <v>9.3716437366206744</v>
      </c>
      <c r="BL51">
        <v>9.6621634174428781</v>
      </c>
      <c r="BM51">
        <v>9.8749982708636974</v>
      </c>
      <c r="BN51">
        <v>9.9999004812713785</v>
      </c>
      <c r="BO51">
        <v>10.027618995451057</v>
      </c>
      <c r="BP51">
        <v>9.9502005518628476</v>
      </c>
      <c r="BQ51">
        <v>9.7612493940355609</v>
      </c>
      <c r="BR51">
        <v>9.4561592740497478</v>
      </c>
      <c r="BS51">
        <v>9.0324060368531125</v>
      </c>
      <c r="BT51">
        <v>8.4901003321329735</v>
      </c>
      <c r="BU51">
        <v>7.8330828263905383</v>
      </c>
      <c r="BV51">
        <v>7.070763121161769</v>
      </c>
      <c r="BW51">
        <v>6.2205186827556425</v>
      </c>
      <c r="BX51">
        <v>5.3098024053322366</v>
      </c>
      <c r="BY51">
        <v>4.3764974297676771</v>
      </c>
      <c r="BZ51">
        <v>3.4660934362208042</v>
      </c>
      <c r="CA51">
        <v>2.6253425049575454</v>
      </c>
      <c r="CB51">
        <v>1.8938675689888282</v>
      </c>
      <c r="CC51">
        <v>1.2966555778041491</v>
      </c>
      <c r="CD51">
        <v>0.84035110770366828</v>
      </c>
      <c r="CE51">
        <v>0.51460583786360992</v>
      </c>
      <c r="CF51">
        <v>0.29746169483767471</v>
      </c>
      <c r="CG51">
        <v>0.16225729561025881</v>
      </c>
      <c r="CH51">
        <v>8.3547011977970917E-2</v>
      </c>
      <c r="CI51">
        <v>4.0640618403429418E-2</v>
      </c>
      <c r="CJ51">
        <v>1.8698515753046121E-2</v>
      </c>
      <c r="CK51">
        <v>8.1491067646742524E-3</v>
      </c>
      <c r="CL51">
        <v>3.3697369088300992E-3</v>
      </c>
      <c r="CM51">
        <v>1.3244986750505659E-3</v>
      </c>
      <c r="CN51">
        <v>4.9579149315519006E-4</v>
      </c>
      <c r="CO51">
        <v>1.7708377658807106E-4</v>
      </c>
      <c r="CP51">
        <v>6.046921334359E-5</v>
      </c>
      <c r="CQ51">
        <v>1.9778900417677877E-5</v>
      </c>
      <c r="CR51">
        <v>6.208739473923209E-6</v>
      </c>
      <c r="CS51">
        <v>1.8738648896919041E-6</v>
      </c>
      <c r="CT51">
        <v>5.4473023059653356E-7</v>
      </c>
      <c r="CU51">
        <v>1.5278467859368703E-7</v>
      </c>
      <c r="CV51">
        <v>4.1414285563522898E-8</v>
      </c>
      <c r="CW51">
        <v>1.0866224863000191E-8</v>
      </c>
      <c r="CX51">
        <v>2.7638863896189339E-9</v>
      </c>
      <c r="CY51">
        <v>6.8249024219119774E-10</v>
      </c>
      <c r="CZ51">
        <v>1.6381638462863521E-10</v>
      </c>
      <c r="DA51">
        <v>3.8191664711565899E-11</v>
      </c>
      <c r="DB51">
        <v>8.2858555086891783E-12</v>
      </c>
    </row>
    <row r="52" spans="5:106" x14ac:dyDescent="0.25">
      <c r="E52" t="e">
        <v>#N/A</v>
      </c>
      <c r="F52">
        <v>0.10217375911633506</v>
      </c>
      <c r="G52">
        <v>-5.1581488055497478E-5</v>
      </c>
      <c r="H52">
        <v>7.4283104502962651E-6</v>
      </c>
      <c r="I52">
        <v>6.6438108956090017E-5</v>
      </c>
      <c r="J52">
        <v>1.3398582513430069E-4</v>
      </c>
      <c r="K52">
        <v>2.1832773811226666E-4</v>
      </c>
      <c r="L52">
        <v>3.2938642761107587E-4</v>
      </c>
      <c r="M52">
        <v>4.7965715362147435E-4</v>
      </c>
      <c r="N52">
        <v>6.8528590050563956E-4</v>
      </c>
      <c r="O52">
        <v>9.6737950672128221E-4</v>
      </c>
      <c r="P52">
        <v>1.353614179874861E-3</v>
      </c>
      <c r="Q52">
        <v>1.8802150961989654E-3</v>
      </c>
      <c r="R52">
        <v>2.5943861702365776E-3</v>
      </c>
      <c r="S52">
        <v>3.5572747581946998E-3</v>
      </c>
      <c r="T52">
        <v>4.8475601525175801E-3</v>
      </c>
      <c r="U52">
        <v>6.5657561738107061E-3</v>
      </c>
      <c r="V52">
        <v>8.8393157214605392E-3</v>
      </c>
      <c r="W52">
        <v>1.1828617388420039E-2</v>
      </c>
      <c r="X52">
        <v>1.5733899626084565E-2</v>
      </c>
      <c r="Y52">
        <v>2.0803184832378051E-2</v>
      </c>
      <c r="Z52">
        <v>2.7341202507328414E-2</v>
      </c>
      <c r="AA52">
        <v>3.5719275771194665E-2</v>
      </c>
      <c r="AB52">
        <v>4.6386077824205334E-2</v>
      </c>
      <c r="AC52">
        <v>5.9879093520766841E-2</v>
      </c>
      <c r="AD52">
        <v>7.6836535919740642E-2</v>
      </c>
      <c r="AE52">
        <v>9.8009369047625694E-2</v>
      </c>
      <c r="AF52">
        <v>0.12427297776992259</v>
      </c>
      <c r="AG52">
        <v>0.1566379063943821</v>
      </c>
      <c r="AH52">
        <v>0.19625896355872771</v>
      </c>
      <c r="AI52">
        <v>0.244441867661887</v>
      </c>
      <c r="AJ52">
        <v>0.30264649163668333</v>
      </c>
      <c r="AK52">
        <v>0.37248566670531952</v>
      </c>
      <c r="AL52">
        <v>0.45571843162419823</v>
      </c>
      <c r="AM52">
        <v>0.5542365774765855</v>
      </c>
      <c r="AN52">
        <v>0.6700433494887309</v>
      </c>
      <c r="AO52">
        <v>0.80522323774637961</v>
      </c>
      <c r="AP52">
        <v>0.96190192842854638</v>
      </c>
      <c r="AQ52">
        <v>1.1421957050224798</v>
      </c>
      <c r="AR52">
        <v>1.3481498912126713</v>
      </c>
      <c r="AS52">
        <v>1.5816663165739879</v>
      </c>
      <c r="AT52">
        <v>1.8444202612775922</v>
      </c>
      <c r="AU52">
        <v>2.1377678899037562</v>
      </c>
      <c r="AV52">
        <v>2.4626458043254669</v>
      </c>
      <c r="AW52">
        <v>2.8194650121808289</v>
      </c>
      <c r="AX52">
        <v>3.2080022947472613</v>
      </c>
      <c r="AY52">
        <v>3.6272926337168947</v>
      </c>
      <c r="AZ52">
        <v>4.0755269824008842</v>
      </c>
      <c r="BA52">
        <v>4.5499602007123343</v>
      </c>
      <c r="BB52">
        <v>5.0468343695356808</v>
      </c>
      <c r="BC52">
        <v>5.5613229127387207</v>
      </c>
      <c r="BD52">
        <v>6.0875009399735456</v>
      </c>
      <c r="BE52">
        <v>6.6183469415905796</v>
      </c>
      <c r="BF52">
        <v>7.1457803894422707</v>
      </c>
      <c r="BG52">
        <v>7.6607389122701601</v>
      </c>
      <c r="BH52">
        <v>8.1532975370813983</v>
      </c>
      <c r="BI52">
        <v>8.6128310690897472</v>
      </c>
      <c r="BJ52">
        <v>9.028219099503076</v>
      </c>
      <c r="BK52">
        <v>9.3880914291587523</v>
      </c>
      <c r="BL52">
        <v>9.6811097531937378</v>
      </c>
      <c r="BM52">
        <v>9.8962787748647294</v>
      </c>
      <c r="BN52">
        <v>10.023275600010519</v>
      </c>
      <c r="BO52">
        <v>10.052779671800748</v>
      </c>
      <c r="BP52">
        <v>9.9767785171326668</v>
      </c>
      <c r="BQ52">
        <v>9.7888255832683129</v>
      </c>
      <c r="BR52">
        <v>9.4842534690790394</v>
      </c>
      <c r="BS52">
        <v>9.0604210896357866</v>
      </c>
      <c r="BT52">
        <v>8.5171987519990999</v>
      </c>
      <c r="BU52">
        <v>7.8580101046597308</v>
      </c>
      <c r="BV52">
        <v>7.0917046928182383</v>
      </c>
      <c r="BW52">
        <v>6.2351498645121834</v>
      </c>
      <c r="BX52">
        <v>5.3156848488527917</v>
      </c>
      <c r="BY52">
        <v>4.3718255009180629</v>
      </c>
      <c r="BZ52">
        <v>3.4505376935828118</v>
      </c>
      <c r="CA52">
        <v>2.6005507383587019</v>
      </c>
      <c r="CB52">
        <v>1.863262923294706</v>
      </c>
      <c r="CC52">
        <v>1.2645310736368045</v>
      </c>
      <c r="CD52">
        <v>0.81066458720944168</v>
      </c>
      <c r="CE52">
        <v>0.49002883486203136</v>
      </c>
      <c r="CF52">
        <v>0.27903679264109543</v>
      </c>
      <c r="CG52">
        <v>0.1496526182044344</v>
      </c>
      <c r="CH52">
        <v>7.5629603551557248E-2</v>
      </c>
      <c r="CI52">
        <v>3.6050186696578168E-2</v>
      </c>
      <c r="CJ52">
        <v>1.6230230136064162E-2</v>
      </c>
      <c r="CK52">
        <v>6.9129084010295903E-3</v>
      </c>
      <c r="CL52">
        <v>2.790741212294846E-3</v>
      </c>
      <c r="CM52">
        <v>1.0699414423363351E-3</v>
      </c>
      <c r="CN52">
        <v>3.9036619249527103E-4</v>
      </c>
      <c r="CO52">
        <v>1.3581832699545801E-4</v>
      </c>
      <c r="CP52">
        <v>4.5156329601754153E-5</v>
      </c>
      <c r="CQ52">
        <v>1.4376071273743678E-5</v>
      </c>
      <c r="CR52">
        <v>4.3912656301197262E-6</v>
      </c>
      <c r="CS52">
        <v>1.2894588042409103E-6</v>
      </c>
      <c r="CT52">
        <v>3.6467319984560692E-7</v>
      </c>
      <c r="CU52">
        <v>9.9507705000115867E-8</v>
      </c>
      <c r="CV52">
        <v>2.6242793432317089E-8</v>
      </c>
      <c r="CW52">
        <v>6.6999787945197095E-9</v>
      </c>
      <c r="CX52">
        <v>1.6585240649973811E-9</v>
      </c>
      <c r="CY52">
        <v>3.9865240880365064E-10</v>
      </c>
      <c r="CZ52">
        <v>9.3166876038226542E-11</v>
      </c>
      <c r="DA52">
        <v>2.1158399691842269E-11</v>
      </c>
      <c r="DB52">
        <v>4.4826112870743041E-12</v>
      </c>
    </row>
    <row r="53" spans="5:106" x14ac:dyDescent="0.25">
      <c r="E53" t="e">
        <v>#N/A</v>
      </c>
      <c r="F53">
        <v>0.1050060185512993</v>
      </c>
      <c r="G53">
        <v>-5.0191053248473272E-5</v>
      </c>
      <c r="H53">
        <v>7.1822637999882955E-6</v>
      </c>
      <c r="I53">
        <v>6.4555580848449858E-5</v>
      </c>
      <c r="J53">
        <v>1.3027348649880715E-4</v>
      </c>
      <c r="K53">
        <v>2.1241680439674373E-4</v>
      </c>
      <c r="L53">
        <v>3.2070693923448855E-4</v>
      </c>
      <c r="M53">
        <v>4.6739993764709974E-4</v>
      </c>
      <c r="N53">
        <v>6.683511213282006E-4</v>
      </c>
      <c r="O53">
        <v>9.4431051468105392E-4</v>
      </c>
      <c r="P53">
        <v>1.322515256111962E-3</v>
      </c>
      <c r="Q53">
        <v>1.8386517022443787E-3</v>
      </c>
      <c r="R53">
        <v>2.5392664784564907E-3</v>
      </c>
      <c r="S53">
        <v>3.4847116043801732E-3</v>
      </c>
      <c r="T53">
        <v>4.7527131567472883E-3</v>
      </c>
      <c r="U53">
        <v>6.4426546619261189E-3</v>
      </c>
      <c r="V53">
        <v>8.680664285071105E-3</v>
      </c>
      <c r="W53">
        <v>1.1625587476269591E-2</v>
      </c>
      <c r="X53">
        <v>1.5475912480626021E-2</v>
      </c>
      <c r="Y53">
        <v>2.0477693370200958E-2</v>
      </c>
      <c r="Z53">
        <v>2.6933482362955855E-2</v>
      </c>
      <c r="AA53">
        <v>3.5212238621317345E-2</v>
      </c>
      <c r="AB53">
        <v>4.5760123186795822E-2</v>
      </c>
      <c r="AC53">
        <v>5.9112018341789356E-2</v>
      </c>
      <c r="AD53">
        <v>7.5903524235605827E-2</v>
      </c>
      <c r="AE53">
        <v>9.6883086615468406E-2</v>
      </c>
      <c r="AF53">
        <v>0.12292379851981951</v>
      </c>
      <c r="AG53">
        <v>0.15503429857286741</v>
      </c>
      <c r="AH53">
        <v>0.19436806317362004</v>
      </c>
      <c r="AI53">
        <v>0.24223026497019565</v>
      </c>
      <c r="AJ53">
        <v>0.30008125262038804</v>
      </c>
      <c r="AK53">
        <v>0.36953560547404757</v>
      </c>
      <c r="AL53">
        <v>0.45235564125765498</v>
      </c>
      <c r="AM53">
        <v>0.55043821586086894</v>
      </c>
      <c r="AN53">
        <v>0.6657936632281507</v>
      </c>
      <c r="AO53">
        <v>0.80051579142586049</v>
      </c>
      <c r="AP53">
        <v>0.95674198872798288</v>
      </c>
      <c r="AQ53">
        <v>1.1366027100170744</v>
      </c>
      <c r="AR53">
        <v>1.3421599154226838</v>
      </c>
      <c r="AS53">
        <v>1.5753344229585409</v>
      </c>
      <c r="AT53">
        <v>1.8378226136028382</v>
      </c>
      <c r="AU53">
        <v>2.1310034841215111</v>
      </c>
      <c r="AV53">
        <v>2.4558376672494013</v>
      </c>
      <c r="AW53">
        <v>2.8127607113541959</v>
      </c>
      <c r="AX53">
        <v>3.2015736064130427</v>
      </c>
      <c r="AY53">
        <v>3.621334227518251</v>
      </c>
      <c r="AZ53">
        <v>4.070254002868948</v>
      </c>
      <c r="BA53">
        <v>4.5456046573636435</v>
      </c>
      <c r="BB53">
        <v>5.0436402896407131</v>
      </c>
      <c r="BC53">
        <v>5.5595402630914714</v>
      </c>
      <c r="BD53">
        <v>6.0873783851137135</v>
      </c>
      <c r="BE53">
        <v>6.620123573685488</v>
      </c>
      <c r="BF53">
        <v>7.1496766355802839</v>
      </c>
      <c r="BG53">
        <v>7.6669468920753348</v>
      </c>
      <c r="BH53">
        <v>8.1619711989437054</v>
      </c>
      <c r="BI53">
        <v>8.6240764697400625</v>
      </c>
      <c r="BJ53">
        <v>9.0420852138092425</v>
      </c>
      <c r="BK53">
        <v>9.4045619211428182</v>
      </c>
      <c r="BL53">
        <v>9.7000962914023514</v>
      </c>
      <c r="BM53">
        <v>9.917616845558058</v>
      </c>
      <c r="BN53">
        <v>10.046724340052618</v>
      </c>
      <c r="BO53">
        <v>10.07802749486922</v>
      </c>
      <c r="BP53">
        <v>10.00345476762976</v>
      </c>
      <c r="BQ53">
        <v>9.8165127474113323</v>
      </c>
      <c r="BR53">
        <v>9.5124831620631198</v>
      </c>
      <c r="BS53">
        <v>9.088624124007934</v>
      </c>
      <c r="BT53">
        <v>8.5445794881252812</v>
      </c>
      <c r="BU53">
        <v>7.8833502908635396</v>
      </c>
      <c r="BV53">
        <v>7.1131824919399245</v>
      </c>
      <c r="BW53">
        <v>6.2503512464671847</v>
      </c>
      <c r="BX53">
        <v>5.3219962570905608</v>
      </c>
      <c r="BY53">
        <v>4.3672390656369169</v>
      </c>
      <c r="BZ53">
        <v>3.4346012330662985</v>
      </c>
      <c r="CA53">
        <v>2.574957988534063</v>
      </c>
      <c r="CB53">
        <v>1.8316530038092045</v>
      </c>
      <c r="CC53">
        <v>1.2314845267829246</v>
      </c>
      <c r="CD53">
        <v>0.78036361797470122</v>
      </c>
      <c r="CE53">
        <v>0.46522169846824041</v>
      </c>
      <c r="CF53">
        <v>0.26070076520213831</v>
      </c>
      <c r="CG53">
        <v>0.13731769777481717</v>
      </c>
      <c r="CH53">
        <v>6.80282911852714E-2</v>
      </c>
      <c r="CI53">
        <v>3.17350692444473E-2</v>
      </c>
      <c r="CJ53">
        <v>1.3962312087056445E-2</v>
      </c>
      <c r="CK53">
        <v>5.8042743695845824E-3</v>
      </c>
      <c r="CL53">
        <v>2.2845394568085445E-3</v>
      </c>
      <c r="CM53">
        <v>8.531928288000747E-4</v>
      </c>
      <c r="CN53">
        <v>3.0300943551016219E-4</v>
      </c>
      <c r="CO53">
        <v>1.0256374032916918E-4</v>
      </c>
      <c r="CP53">
        <v>3.3160412797832349E-5</v>
      </c>
      <c r="CQ53">
        <v>1.0263011550317355E-5</v>
      </c>
      <c r="CR53">
        <v>3.0469984917695815E-6</v>
      </c>
      <c r="CS53">
        <v>8.6954894348812463E-7</v>
      </c>
      <c r="CT53">
        <v>2.3899387877932006E-7</v>
      </c>
      <c r="CU53">
        <v>6.3381104114339982E-8</v>
      </c>
      <c r="CV53">
        <v>1.6247412284374049E-8</v>
      </c>
      <c r="CW53">
        <v>4.0326699245977378E-9</v>
      </c>
      <c r="CX53">
        <v>9.7068845557759202E-10</v>
      </c>
      <c r="CY53">
        <v>2.2693520789750857E-10</v>
      </c>
      <c r="CZ53">
        <v>5.1599792002489915E-11</v>
      </c>
      <c r="DA53">
        <v>1.140683752922742E-11</v>
      </c>
      <c r="DB53">
        <v>2.358179877298669E-12</v>
      </c>
    </row>
    <row r="54" spans="5:106" x14ac:dyDescent="0.25">
      <c r="E54" t="e">
        <v>#N/A</v>
      </c>
      <c r="F54">
        <v>0.10783827798626354</v>
      </c>
      <c r="G54">
        <v>-4.8829601709199565E-5</v>
      </c>
      <c r="H54">
        <v>6.9430552355172288E-6</v>
      </c>
      <c r="I54">
        <v>6.2715712180234028E-5</v>
      </c>
      <c r="J54">
        <v>1.2664276722033831E-4</v>
      </c>
      <c r="K54">
        <v>2.0663214217882142E-4</v>
      </c>
      <c r="L54">
        <v>3.122068034062321E-4</v>
      </c>
      <c r="M54">
        <v>4.5538656096114668E-4</v>
      </c>
      <c r="N54">
        <v>6.5173933418413374E-4</v>
      </c>
      <c r="O54">
        <v>9.2166190071142347E-4</v>
      </c>
      <c r="P54">
        <v>1.2919562001099238E-3</v>
      </c>
      <c r="Q54">
        <v>1.7977739033401905E-3</v>
      </c>
      <c r="R54">
        <v>2.4850086600427881E-3</v>
      </c>
      <c r="S54">
        <v>3.4132215079986142E-3</v>
      </c>
      <c r="T54">
        <v>4.6591895026269776E-3</v>
      </c>
      <c r="U54">
        <v>6.3211696365801486E-3</v>
      </c>
      <c r="V54">
        <v>8.5239683152775834E-3</v>
      </c>
      <c r="W54">
        <v>1.1424899600031188E-2</v>
      </c>
      <c r="X54">
        <v>1.5220701547418137E-2</v>
      </c>
      <c r="Y54">
        <v>2.0155457594088762E-2</v>
      </c>
      <c r="Z54">
        <v>2.6529537386702988E-2</v>
      </c>
      <c r="AA54">
        <v>3.4709527169331678E-2</v>
      </c>
      <c r="AB54">
        <v>4.5139062493841996E-2</v>
      </c>
      <c r="AC54">
        <v>5.8350404704525731E-2</v>
      </c>
      <c r="AD54">
        <v>7.4976517061451767E-2</v>
      </c>
      <c r="AE54">
        <v>9.5763297008660125E-2</v>
      </c>
      <c r="AF54">
        <v>0.12158150947573121</v>
      </c>
      <c r="AG54">
        <v>0.15343784494118287</v>
      </c>
      <c r="AH54">
        <v>0.19248439936721171</v>
      </c>
      <c r="AI54">
        <v>0.24002574660049711</v>
      </c>
      <c r="AJ54">
        <v>0.29752265450604398</v>
      </c>
      <c r="AK54">
        <v>0.36659139251108225</v>
      </c>
      <c r="AL54">
        <v>0.44899750023769236</v>
      </c>
      <c r="AM54">
        <v>0.54664284535973795</v>
      </c>
      <c r="AN54">
        <v>0.66154480517249536</v>
      </c>
      <c r="AO54">
        <v>0.79580647205398836</v>
      </c>
      <c r="AP54">
        <v>0.95157691875560446</v>
      </c>
      <c r="AQ54">
        <v>1.1310007744700918</v>
      </c>
      <c r="AR54">
        <v>1.3361566635987285</v>
      </c>
      <c r="AS54">
        <v>1.568984449335564</v>
      </c>
      <c r="AT54">
        <v>1.8312017024373317</v>
      </c>
      <c r="AU54">
        <v>2.1242103753488579</v>
      </c>
      <c r="AV54">
        <v>2.4489952906063084</v>
      </c>
      <c r="AW54">
        <v>2.8060167309200494</v>
      </c>
      <c r="AX54">
        <v>3.1951001204919764</v>
      </c>
      <c r="AY54">
        <v>3.6153264802730365</v>
      </c>
      <c r="AZ54">
        <v>4.0649279854086791</v>
      </c>
      <c r="BA54">
        <v>4.5411935077254366</v>
      </c>
      <c r="BB54">
        <v>5.0403894434494534</v>
      </c>
      <c r="BC54">
        <v>5.5577013592168489</v>
      </c>
      <c r="BD54">
        <v>6.0872019922609359</v>
      </c>
      <c r="BE54">
        <v>6.6218508724684586</v>
      </c>
      <c r="BF54">
        <v>7.1535302625694008</v>
      </c>
      <c r="BG54">
        <v>7.6731212214437621</v>
      </c>
      <c r="BH54">
        <v>8.1706223946049423</v>
      </c>
      <c r="BI54">
        <v>8.6353126767810178</v>
      </c>
      <c r="BJ54">
        <v>9.0559572725728437</v>
      </c>
      <c r="BK54">
        <v>9.4210550116611671</v>
      </c>
      <c r="BL54">
        <v>9.7191230395852024</v>
      </c>
      <c r="BM54">
        <v>9.9390127880552157</v>
      </c>
      <c r="BN54">
        <v>10.070247315757534</v>
      </c>
      <c r="BO54">
        <v>10.10336311269581</v>
      </c>
      <c r="BP54">
        <v>10.030229138764081</v>
      </c>
      <c r="BQ54">
        <v>9.8443084080205558</v>
      </c>
      <c r="BR54">
        <v>9.5408420468344737</v>
      </c>
      <c r="BS54">
        <v>9.1170052557607928</v>
      </c>
      <c r="BT54">
        <v>8.5722334115326415</v>
      </c>
      <c r="BU54">
        <v>7.9091040189803374</v>
      </c>
      <c r="BV54">
        <v>7.1352165680876247</v>
      </c>
      <c r="BW54">
        <v>6.2661639408661625</v>
      </c>
      <c r="BX54">
        <v>5.3287851533081962</v>
      </c>
      <c r="BY54">
        <v>4.3627682244325108</v>
      </c>
      <c r="BZ54">
        <v>3.4182736294800127</v>
      </c>
      <c r="CA54">
        <v>2.5485126811472334</v>
      </c>
      <c r="CB54">
        <v>1.7989691340781224</v>
      </c>
      <c r="CC54">
        <v>1.1974629919255353</v>
      </c>
      <c r="CD54">
        <v>0.74943111535553619</v>
      </c>
      <c r="CE54">
        <v>0.44020112533337863</v>
      </c>
      <c r="CF54">
        <v>0.24248687513451075</v>
      </c>
      <c r="CG54">
        <v>0.12528405243709684</v>
      </c>
      <c r="CH54">
        <v>6.0762848351093759E-2</v>
      </c>
      <c r="CI54">
        <v>2.770251660494083E-2</v>
      </c>
      <c r="CJ54">
        <v>1.1893744942071488E-2</v>
      </c>
      <c r="CK54">
        <v>4.818783038343934E-3</v>
      </c>
      <c r="CL54">
        <v>1.8465218518160704E-3</v>
      </c>
      <c r="CM54">
        <v>6.7079927532875559E-4</v>
      </c>
      <c r="CN54">
        <v>2.3157525728190141E-4</v>
      </c>
      <c r="CO54">
        <v>7.6153816408378334E-5</v>
      </c>
      <c r="CP54">
        <v>2.3911866308473463E-5</v>
      </c>
      <c r="CQ54">
        <v>7.1854422243531701E-6</v>
      </c>
      <c r="CR54">
        <v>2.0709720087306818E-6</v>
      </c>
      <c r="CS54">
        <v>5.7371999605252178E-7</v>
      </c>
      <c r="CT54">
        <v>1.5307847133311098E-7</v>
      </c>
      <c r="CU54">
        <v>3.9414634033011205E-8</v>
      </c>
      <c r="CV54">
        <v>9.8113350203758493E-9</v>
      </c>
      <c r="CW54">
        <v>2.3652732376241991E-9</v>
      </c>
      <c r="CX54">
        <v>5.5313450017436856E-10</v>
      </c>
      <c r="CY54">
        <v>1.2567486912409736E-10</v>
      </c>
      <c r="CZ54">
        <v>2.7780561665012326E-11</v>
      </c>
      <c r="DA54">
        <v>5.9736096760912292E-12</v>
      </c>
      <c r="DB54">
        <v>1.2041826165541072E-12</v>
      </c>
    </row>
    <row r="55" spans="5:106" x14ac:dyDescent="0.25">
      <c r="E55" t="e">
        <v>#N/A</v>
      </c>
      <c r="F55">
        <v>0.11067053742122779</v>
      </c>
      <c r="G55">
        <v>-4.7496741403688809E-5</v>
      </c>
      <c r="H55">
        <v>6.7105347680507892E-6</v>
      </c>
      <c r="I55">
        <v>6.0917810939790389E-5</v>
      </c>
      <c r="J55">
        <v>1.2309240748945686E-4</v>
      </c>
      <c r="K55">
        <v>2.0097188365809674E-4</v>
      </c>
      <c r="L55">
        <v>3.0388349156071294E-4</v>
      </c>
      <c r="M55">
        <v>4.4361377197035091E-4</v>
      </c>
      <c r="N55">
        <v>6.3544649723534764E-4</v>
      </c>
      <c r="O55">
        <v>8.9942876674210077E-4</v>
      </c>
      <c r="P55">
        <v>1.2619312008521602E-3</v>
      </c>
      <c r="Q55">
        <v>1.7575749381573305E-3</v>
      </c>
      <c r="R55">
        <v>2.431604997536758E-3</v>
      </c>
      <c r="S55">
        <v>3.3427958354937462E-3</v>
      </c>
      <c r="T55">
        <v>4.5669797425839272E-3</v>
      </c>
      <c r="U55">
        <v>6.2012910179925053E-3</v>
      </c>
      <c r="V55">
        <v>8.3692173800991639E-3</v>
      </c>
      <c r="W55">
        <v>1.1226543372001466E-2</v>
      </c>
      <c r="X55">
        <v>1.4968257012746428E-2</v>
      </c>
      <c r="Y55">
        <v>1.9836468940878399E-2</v>
      </c>
      <c r="Z55">
        <v>2.6129361097915544E-2</v>
      </c>
      <c r="AA55">
        <v>3.421113800575229E-2</v>
      </c>
      <c r="AB55">
        <v>4.4522896544164602E-2</v>
      </c>
      <c r="AC55">
        <v>5.7594258881661767E-2</v>
      </c>
      <c r="AD55">
        <v>7.4055527503802412E-2</v>
      </c>
      <c r="AE55">
        <v>9.4650021572248694E-2</v>
      </c>
      <c r="AF55">
        <v>0.12024614160410148</v>
      </c>
      <c r="AG55">
        <v>0.15184858736459822</v>
      </c>
      <c r="AH55">
        <v>0.19060802597567431</v>
      </c>
      <c r="AI55">
        <v>0.23782837911251964</v>
      </c>
      <c r="AJ55">
        <v>0.29497077688556328</v>
      </c>
      <c r="AK55">
        <v>0.36365312017519252</v>
      </c>
      <c r="AL55">
        <v>0.44564411272224619</v>
      </c>
      <c r="AM55">
        <v>0.54285058014173238</v>
      </c>
      <c r="AN55">
        <v>0.65729689679257564</v>
      </c>
      <c r="AO55">
        <v>0.79109540470716422</v>
      </c>
      <c r="AP55">
        <v>0.94640684248130569</v>
      </c>
      <c r="AQ55">
        <v>1.1253900155429108</v>
      </c>
      <c r="AR55">
        <v>1.330140239489936</v>
      </c>
      <c r="AS55">
        <v>1.562616478695674</v>
      </c>
      <c r="AT55">
        <v>1.824557582160041</v>
      </c>
      <c r="AU55">
        <v>2.1173885813068796</v>
      </c>
      <c r="AV55">
        <v>2.4421186476087091</v>
      </c>
      <c r="AW55">
        <v>2.7992329923819481</v>
      </c>
      <c r="AX55">
        <v>3.1885817007344599</v>
      </c>
      <c r="AY55">
        <v>3.609269193627036</v>
      </c>
      <c r="AZ55">
        <v>4.0595486674442087</v>
      </c>
      <c r="BA55">
        <v>4.5367264256345043</v>
      </c>
      <c r="BB55">
        <v>5.0370814450533423</v>
      </c>
      <c r="BC55">
        <v>5.5558057628563038</v>
      </c>
      <c r="BD55">
        <v>6.0869712819105102</v>
      </c>
      <c r="BE55">
        <v>6.6235283318408475</v>
      </c>
      <c r="BF55">
        <v>7.1573407552965698</v>
      </c>
      <c r="BG55">
        <v>7.6792613956516664</v>
      </c>
      <c r="BH55">
        <v>8.1792506498505304</v>
      </c>
      <c r="BI55">
        <v>8.6465392677943012</v>
      </c>
      <c r="BJ55">
        <v>9.0698349325632126</v>
      </c>
      <c r="BK55">
        <v>9.4375704822438937</v>
      </c>
      <c r="BL55">
        <v>9.7381899830752907</v>
      </c>
      <c r="BM55">
        <v>9.9604668995323973</v>
      </c>
      <c r="BN55">
        <v>10.093845195784837</v>
      </c>
      <c r="BO55">
        <v>10.128787360421965</v>
      </c>
      <c r="BP55">
        <v>10.057101818988574</v>
      </c>
      <c r="BQ55">
        <v>9.8722104735983578</v>
      </c>
      <c r="BR55">
        <v>9.5693238250331163</v>
      </c>
      <c r="BS55">
        <v>9.1455536463587332</v>
      </c>
      <c r="BT55">
        <v>8.6001492606205421</v>
      </c>
      <c r="BU55">
        <v>7.9352695116191168</v>
      </c>
      <c r="BV55">
        <v>7.1578263915930336</v>
      </c>
      <c r="BW55">
        <v>6.282632216682881</v>
      </c>
      <c r="BX55">
        <v>5.336106330131229</v>
      </c>
      <c r="BY55">
        <v>4.3584485642564808</v>
      </c>
      <c r="BZ55">
        <v>3.4015446847571194</v>
      </c>
      <c r="CA55">
        <v>2.5211573592728787</v>
      </c>
      <c r="CB55">
        <v>1.7651346221780837</v>
      </c>
      <c r="CC55">
        <v>1.1624087281380584</v>
      </c>
      <c r="CD55">
        <v>0.71785068010100783</v>
      </c>
      <c r="CE55">
        <v>0.4149880943295341</v>
      </c>
      <c r="CF55">
        <v>0.22443276900301345</v>
      </c>
      <c r="CG55">
        <v>0.11358546915104908</v>
      </c>
      <c r="CH55">
        <v>5.3853102643371835E-2</v>
      </c>
      <c r="CI55">
        <v>2.3958699496522719E-2</v>
      </c>
      <c r="CJ55">
        <v>1.0022358400724921E-2</v>
      </c>
      <c r="CK55">
        <v>3.9512844662016947E-3</v>
      </c>
      <c r="CL55">
        <v>1.4717948302194978E-3</v>
      </c>
      <c r="CM55">
        <v>5.1929184773005918E-4</v>
      </c>
      <c r="CN55">
        <v>1.740021366610562E-4</v>
      </c>
      <c r="CO55">
        <v>5.5512323070932589E-5</v>
      </c>
      <c r="CP55">
        <v>1.6904569909883018E-5</v>
      </c>
      <c r="CQ55">
        <v>4.9255236523040784E-6</v>
      </c>
      <c r="CR55">
        <v>1.3764070956692673E-6</v>
      </c>
      <c r="CS55">
        <v>3.6970490335442503E-7</v>
      </c>
      <c r="CT55">
        <v>9.5652798756128311E-8</v>
      </c>
      <c r="CU55">
        <v>2.3886172991337442E-8</v>
      </c>
      <c r="CV55">
        <v>5.7680127593109012E-9</v>
      </c>
      <c r="CW55">
        <v>1.3493166647305544E-9</v>
      </c>
      <c r="CX55">
        <v>3.0629591046743583E-10</v>
      </c>
      <c r="CY55">
        <v>6.7576389343403932E-11</v>
      </c>
      <c r="CZ55">
        <v>1.4511004754835228E-11</v>
      </c>
      <c r="DA55">
        <v>3.0328559303443337E-12</v>
      </c>
      <c r="DB55">
        <v>5.9570203432216024E-13</v>
      </c>
    </row>
    <row r="56" spans="5:106" x14ac:dyDescent="0.25">
      <c r="E56" t="e">
        <v>#N/A</v>
      </c>
      <c r="F56">
        <v>0.11350279685619202</v>
      </c>
      <c r="G56">
        <v>-4.6192081384427207E-5</v>
      </c>
      <c r="H56">
        <v>6.484554681970117E-6</v>
      </c>
      <c r="I56">
        <v>5.9161190748367437E-5</v>
      </c>
      <c r="J56">
        <v>1.1962115632227625E-4</v>
      </c>
      <c r="K56">
        <v>1.9543417263360272E-4</v>
      </c>
      <c r="L56">
        <v>2.9573448880359447E-4</v>
      </c>
      <c r="M56">
        <v>4.3207833379759543E-4</v>
      </c>
      <c r="N56">
        <v>6.1946858300585526E-4</v>
      </c>
      <c r="O56">
        <v>8.7760622689331399E-4</v>
      </c>
      <c r="P56">
        <v>1.2324344550665141E-3</v>
      </c>
      <c r="Q56">
        <v>1.7180480459127198E-3</v>
      </c>
      <c r="R56">
        <v>2.3790477636040988E-3</v>
      </c>
      <c r="S56">
        <v>3.2734259293642686E-3</v>
      </c>
      <c r="T56">
        <v>4.4760743870547112E-3</v>
      </c>
      <c r="U56">
        <v>6.0830086621985755E-3</v>
      </c>
      <c r="V56">
        <v>8.2164009570827173E-3</v>
      </c>
      <c r="W56">
        <v>1.1030508283974266E-2</v>
      </c>
      <c r="X56">
        <v>1.4718568909343834E-2</v>
      </c>
      <c r="Y56">
        <v>1.9520718658945981E-2</v>
      </c>
      <c r="Z56">
        <v>2.5732946792362644E-2</v>
      </c>
      <c r="AA56">
        <v>3.37170674643648E-2</v>
      </c>
      <c r="AB56">
        <v>4.391162585135662E-2</v>
      </c>
      <c r="AC56">
        <v>5.6843586839979227E-2</v>
      </c>
      <c r="AD56">
        <v>7.3140568353983818E-2</v>
      </c>
      <c r="AE56">
        <v>9.3543281341983642E-2</v>
      </c>
      <c r="AF56">
        <v>0.11891772558703591</v>
      </c>
      <c r="AG56">
        <v>0.15026656747173978</v>
      </c>
      <c r="AH56">
        <v>0.18873899667214636</v>
      </c>
      <c r="AI56">
        <v>0.23563822900483386</v>
      </c>
      <c r="AJ56">
        <v>0.2924256994209975</v>
      </c>
      <c r="AK56">
        <v>0.36072088105559819</v>
      </c>
      <c r="AL56">
        <v>0.44229558328670843</v>
      </c>
      <c r="AM56">
        <v>0.53906153500201404</v>
      </c>
      <c r="AN56">
        <v>0.65305006041018465</v>
      </c>
      <c r="AO56">
        <v>0.78638271554281147</v>
      </c>
      <c r="AP56">
        <v>0.94123188517970691</v>
      </c>
      <c r="AQ56">
        <v>1.1197705519046866</v>
      </c>
      <c r="AR56">
        <v>1.3241107485194308</v>
      </c>
      <c r="AS56">
        <v>1.5562305958154539</v>
      </c>
      <c r="AT56">
        <v>1.8178903089758705</v>
      </c>
      <c r="AU56">
        <v>2.1105381214935681</v>
      </c>
      <c r="AV56">
        <v>2.4352077130930674</v>
      </c>
      <c r="AW56">
        <v>2.7924094185989667</v>
      </c>
      <c r="AX56">
        <v>3.182018211855755</v>
      </c>
      <c r="AY56">
        <v>3.6031621696771108</v>
      </c>
      <c r="AZ56">
        <v>4.0541157862196426</v>
      </c>
      <c r="BA56">
        <v>4.5322030840130374</v>
      </c>
      <c r="BB56">
        <v>5.0337159068158863</v>
      </c>
      <c r="BC56">
        <v>5.5538530331735307</v>
      </c>
      <c r="BD56">
        <v>6.0866857711644169</v>
      </c>
      <c r="BE56">
        <v>6.6251554416362337</v>
      </c>
      <c r="BF56">
        <v>7.1611075941684659</v>
      </c>
      <c r="BG56">
        <v>7.6853669053736846</v>
      </c>
      <c r="BH56">
        <v>8.1878554857223644</v>
      </c>
      <c r="BI56">
        <v>8.6577558144511233</v>
      </c>
      <c r="BJ56">
        <v>9.0837178406926746</v>
      </c>
      <c r="BK56">
        <v>9.4541080966390183</v>
      </c>
      <c r="BL56">
        <v>9.7572970811398374</v>
      </c>
      <c r="BM56">
        <v>9.9819794583584045</v>
      </c>
      <c r="BN56">
        <v>10.117518685750143</v>
      </c>
      <c r="BO56">
        <v>10.154301249421781</v>
      </c>
      <c r="BP56">
        <v>10.084073376042182</v>
      </c>
      <c r="BQ56">
        <v>9.9002173348666798</v>
      </c>
      <c r="BR56">
        <v>9.5979223515780436</v>
      </c>
      <c r="BS56">
        <v>9.1742575730392524</v>
      </c>
      <c r="BT56">
        <v>8.6283134433075883</v>
      </c>
      <c r="BU56">
        <v>7.9618420662582494</v>
      </c>
      <c r="BV56">
        <v>7.1810303578409087</v>
      </c>
      <c r="BW56">
        <v>6.2998036158402799</v>
      </c>
      <c r="BX56">
        <v>5.3440218033377818</v>
      </c>
      <c r="BY56">
        <v>4.3543222899131537</v>
      </c>
      <c r="BZ56">
        <v>3.3844046547041038</v>
      </c>
      <c r="CA56">
        <v>2.4928276851686322</v>
      </c>
      <c r="CB56">
        <v>1.7300634247138496</v>
      </c>
      <c r="CC56">
        <v>1.1262586624598112</v>
      </c>
      <c r="CD56">
        <v>0.68560709950321796</v>
      </c>
      <c r="CE56">
        <v>0.38960873645665905</v>
      </c>
      <c r="CF56">
        <v>0.20658099744575903</v>
      </c>
      <c r="CG56">
        <v>0.10225799724117936</v>
      </c>
      <c r="CH56">
        <v>4.7318658524229382E-2</v>
      </c>
      <c r="CI56">
        <v>2.0508456129372007E-2</v>
      </c>
      <c r="CJ56">
        <v>8.3447193175776521E-3</v>
      </c>
      <c r="CK56">
        <v>3.1959041324928681E-3</v>
      </c>
      <c r="CL56">
        <v>1.1552260515064587E-3</v>
      </c>
      <c r="CM56">
        <v>3.9522576947321428E-4</v>
      </c>
      <c r="CN56">
        <v>1.2833378824292358E-4</v>
      </c>
      <c r="CO56">
        <v>3.9659366251227962E-5</v>
      </c>
      <c r="CP56">
        <v>1.1695438792025156E-5</v>
      </c>
      <c r="CQ56">
        <v>3.299640582836034E-6</v>
      </c>
      <c r="CR56">
        <v>8.9281217338141338E-7</v>
      </c>
      <c r="CS56">
        <v>2.322246176925138E-7</v>
      </c>
      <c r="CT56">
        <v>5.8192679753445869E-8</v>
      </c>
      <c r="CU56">
        <v>1.4078082328802006E-8</v>
      </c>
      <c r="CV56">
        <v>3.2944543624746228E-9</v>
      </c>
      <c r="CW56">
        <v>7.4711319828224604E-10</v>
      </c>
      <c r="CX56">
        <v>1.6447524680553008E-10</v>
      </c>
      <c r="CY56">
        <v>3.5206760666124164E-11</v>
      </c>
      <c r="CZ56">
        <v>7.3383572546071931E-12</v>
      </c>
      <c r="DA56">
        <v>1.4896703616821212E-12</v>
      </c>
      <c r="DB56">
        <v>2.8488258887458866E-13</v>
      </c>
    </row>
    <row r="57" spans="5:106" x14ac:dyDescent="0.25">
      <c r="E57" t="e">
        <v>#N/A</v>
      </c>
      <c r="F57">
        <v>0.11633505629115627</v>
      </c>
      <c r="G57">
        <v>-4.4915231857060853E-5</v>
      </c>
      <c r="H57">
        <v>6.2649695208137544E-6</v>
      </c>
      <c r="I57">
        <v>5.7445170898688365E-5</v>
      </c>
      <c r="J57">
        <v>1.1622777165586278E-4</v>
      </c>
      <c r="K57">
        <v>1.9001716466312049E-4</v>
      </c>
      <c r="L57">
        <v>2.8775729414435029E-4</v>
      </c>
      <c r="M57">
        <v>4.2077702459827871E-4</v>
      </c>
      <c r="N57">
        <v>6.0380157879239471E-4</v>
      </c>
      <c r="O57">
        <v>8.561894079892312E-4</v>
      </c>
      <c r="P57">
        <v>1.20346016784604E-3</v>
      </c>
      <c r="Q57">
        <v>1.6791864670956452E-3</v>
      </c>
      <c r="R57">
        <v>2.3273292218562373E-3</v>
      </c>
      <c r="S57">
        <v>3.2051031090580846E-3</v>
      </c>
      <c r="T57">
        <v>4.3864639054165874E-3</v>
      </c>
      <c r="U57">
        <v>5.9663123619667297E-3</v>
      </c>
      <c r="V57">
        <v>8.0655084341381984E-3</v>
      </c>
      <c r="W57">
        <v>1.0836783707909822E-2</v>
      </c>
      <c r="X57">
        <v>1.4471627116794403E-2</v>
      </c>
      <c r="Y57">
        <v>1.9208197808233872E-2</v>
      </c>
      <c r="Z57">
        <v>2.5340287541769459E-2</v>
      </c>
      <c r="AA57">
        <v>3.3227311621146838E-2</v>
      </c>
      <c r="AB57">
        <v>4.330525064198474E-2</v>
      </c>
      <c r="AC57">
        <v>5.6098394237749892E-2</v>
      </c>
      <c r="AD57">
        <v>7.2231652084654888E-2</v>
      </c>
      <c r="AE57">
        <v>9.2443097039972652E-2</v>
      </c>
      <c r="AF57">
        <v>0.11759629181712997</v>
      </c>
      <c r="AG57">
        <v>0.1486918266487034</v>
      </c>
      <c r="AH57">
        <v>0.1868773649603224</v>
      </c>
      <c r="AI57">
        <v>0.23345536270819228</v>
      </c>
      <c r="AJ57">
        <v>0.28988750183798406</v>
      </c>
      <c r="AK57">
        <v>0.35779476796595849</v>
      </c>
      <c r="AL57">
        <v>0.43895201691896268</v>
      </c>
      <c r="AM57">
        <v>0.53527582535900475</v>
      </c>
      <c r="AN57">
        <v>0.64880441919691378</v>
      </c>
      <c r="AO57">
        <v>0.78166853180094142</v>
      </c>
      <c r="AP57">
        <v>0.93605217343498393</v>
      </c>
      <c r="AQ57">
        <v>1.1141425037408728</v>
      </c>
      <c r="AR57">
        <v>1.3180682977968159</v>
      </c>
      <c r="AS57">
        <v>1.5498268872739718</v>
      </c>
      <c r="AT57">
        <v>1.811199940936036</v>
      </c>
      <c r="AU57">
        <v>2.1036590172075842</v>
      </c>
      <c r="AV57">
        <v>2.4282624635461363</v>
      </c>
      <c r="AW57">
        <v>2.7855459338135429</v>
      </c>
      <c r="AX57">
        <v>3.1754095195639884</v>
      </c>
      <c r="AY57">
        <v>3.5970052109978043</v>
      </c>
      <c r="AZ57">
        <v>4.0486290788225228</v>
      </c>
      <c r="BA57">
        <v>4.5276231548865606</v>
      </c>
      <c r="BB57">
        <v>5.0302924393812125</v>
      </c>
      <c r="BC57">
        <v>5.5518427267472203</v>
      </c>
      <c r="BD57">
        <v>6.0863449736994859</v>
      </c>
      <c r="BE57">
        <v>6.6267316875587854</v>
      </c>
      <c r="BF57">
        <v>7.1648302550369065</v>
      </c>
      <c r="BG57">
        <v>7.6914372366686541</v>
      </c>
      <c r="BH57">
        <v>8.1964364187264387</v>
      </c>
      <c r="BI57">
        <v>8.6689618831430533</v>
      </c>
      <c r="BJ57">
        <v>9.0976056350225161</v>
      </c>
      <c r="BK57">
        <v>9.4706676012048412</v>
      </c>
      <c r="BL57">
        <v>9.7764442639588758</v>
      </c>
      <c r="BM57">
        <v>10.003550713340235</v>
      </c>
      <c r="BN57">
        <v>10.141268508150414</v>
      </c>
      <c r="BO57">
        <v>10.179905949164006</v>
      </c>
      <c r="BP57">
        <v>10.111144774608865</v>
      </c>
      <c r="BQ57">
        <v>9.9283279625765459</v>
      </c>
      <c r="BR57">
        <v>9.6266318091887157</v>
      </c>
      <c r="BS57">
        <v>9.2031045480921403</v>
      </c>
      <c r="BT57">
        <v>8.656709857191613</v>
      </c>
      <c r="BU57">
        <v>7.9888134636157604</v>
      </c>
      <c r="BV57">
        <v>7.2048451397333064</v>
      </c>
      <c r="BW57">
        <v>6.317729002553703</v>
      </c>
      <c r="BX57">
        <v>5.3526019271577852</v>
      </c>
      <c r="BY57">
        <v>4.3504396346341654</v>
      </c>
      <c r="BZ57">
        <v>3.36684456142802</v>
      </c>
      <c r="CA57">
        <v>2.4634512131983688</v>
      </c>
      <c r="CB57">
        <v>1.6936585205431292</v>
      </c>
      <c r="CC57">
        <v>1.0889438008768952</v>
      </c>
      <c r="CD57">
        <v>0.65268702517627086</v>
      </c>
      <c r="CE57">
        <v>0.36409538317016177</v>
      </c>
      <c r="CF57">
        <v>0.18897957085095762</v>
      </c>
      <c r="CG57">
        <v>9.1339872695245738E-2</v>
      </c>
      <c r="CH57">
        <v>4.1178547815792776E-2</v>
      </c>
      <c r="CI57">
        <v>1.7355013970787536E-2</v>
      </c>
      <c r="CJ57">
        <v>6.8560325095525371E-3</v>
      </c>
      <c r="CK57">
        <v>2.5460645368914538E-3</v>
      </c>
      <c r="CL57">
        <v>8.9150005577175997E-4</v>
      </c>
      <c r="CM57">
        <v>2.952224677337919E-4</v>
      </c>
      <c r="CN57">
        <v>9.2738601116086221E-5</v>
      </c>
      <c r="CO57">
        <v>2.7715905471260455E-5</v>
      </c>
      <c r="CP57">
        <v>7.902848466890264E-6</v>
      </c>
      <c r="CQ57">
        <v>2.155753354703223E-6</v>
      </c>
      <c r="CR57">
        <v>5.6401598870605479E-7</v>
      </c>
      <c r="CS57">
        <v>1.4187824223954145E-7</v>
      </c>
      <c r="CT57">
        <v>3.4392667054821215E-8</v>
      </c>
      <c r="CU57">
        <v>8.0514582025722348E-9</v>
      </c>
      <c r="CV57">
        <v>1.8239622526036623E-9</v>
      </c>
      <c r="CW57">
        <v>4.0059643959958198E-10</v>
      </c>
      <c r="CX57">
        <v>8.5449905644087198E-11</v>
      </c>
      <c r="CY57">
        <v>1.7731319369371333E-11</v>
      </c>
      <c r="CZ57">
        <v>3.5846168577445127E-12</v>
      </c>
      <c r="DA57">
        <v>7.0623549471012925E-13</v>
      </c>
      <c r="DB57">
        <v>1.3140150373479371E-13</v>
      </c>
    </row>
    <row r="58" spans="5:106" x14ac:dyDescent="0.25">
      <c r="E58" t="e">
        <v>#N/A</v>
      </c>
      <c r="F58">
        <v>0.11916731572612051</v>
      </c>
      <c r="G58">
        <v>-4.3665804246591432E-5</v>
      </c>
      <c r="H58">
        <v>6.0516360729976797E-6</v>
      </c>
      <c r="I58">
        <v>5.5769076392586797E-5</v>
      </c>
      <c r="J58">
        <v>1.1291102044204835E-4</v>
      </c>
      <c r="K58">
        <v>1.8471902722039661E-4</v>
      </c>
      <c r="L58">
        <v>2.7994942072644564E-4</v>
      </c>
      <c r="M58">
        <v>4.0970663787434853E-4</v>
      </c>
      <c r="N58">
        <v>5.8844148707314797E-4</v>
      </c>
      <c r="O58">
        <v>8.3517345007038226E-4</v>
      </c>
      <c r="P58">
        <v>1.1750025532702361E-3</v>
      </c>
      <c r="Q58">
        <v>1.6409834441965911E-3</v>
      </c>
      <c r="R58">
        <v>2.2764416276766872E-3</v>
      </c>
      <c r="S58">
        <v>3.1378186718746637E-3</v>
      </c>
      <c r="T58">
        <v>4.2981387269305582E-3</v>
      </c>
      <c r="U58">
        <v>5.8511918477310359E-3</v>
      </c>
      <c r="V58">
        <v>7.9165291103931602E-3</v>
      </c>
      <c r="W58">
        <v>1.0645358896626447E-2</v>
      </c>
      <c r="X58">
        <v>1.4227421361962126E-2</v>
      </c>
      <c r="Y58">
        <v>1.8898897260304453E-2</v>
      </c>
      <c r="Z58">
        <v>2.4951376193376531E-2</v>
      </c>
      <c r="AA58">
        <v>3.2741866293213483E-2</v>
      </c>
      <c r="AB58">
        <v>4.2703770853810517E-2</v>
      </c>
      <c r="AC58">
        <v>5.5358686422141916E-2</v>
      </c>
      <c r="AD58">
        <v>7.1328790846340501E-2</v>
      </c>
      <c r="AE58">
        <v>9.1349489070327083E-2</v>
      </c>
      <c r="AF58">
        <v>0.11628187039227025</v>
      </c>
      <c r="AG58">
        <v>0.14712440603312396</v>
      </c>
      <c r="AH58">
        <v>0.18502318416797958</v>
      </c>
      <c r="AI58">
        <v>0.23127984657878603</v>
      </c>
      <c r="AJ58">
        <v>0.28735626391909175</v>
      </c>
      <c r="AK58">
        <v>0.35487487393824563</v>
      </c>
      <c r="AL58">
        <v>0.43561351901429479</v>
      </c>
      <c r="AM58">
        <v>0.53149356725089147</v>
      </c>
      <c r="AN58">
        <v>0.64456009717284091</v>
      </c>
      <c r="AO58">
        <v>0.77695298180559869</v>
      </c>
      <c r="AP58">
        <v>0.93086783514560612</v>
      </c>
      <c r="AQ58">
        <v>1.1085059927616783</v>
      </c>
      <c r="AR58">
        <v>1.3120129961306404</v>
      </c>
      <c r="AS58">
        <v>1.543405441469345</v>
      </c>
      <c r="AT58">
        <v>1.8044865379585509</v>
      </c>
      <c r="AU58">
        <v>2.0967512915721902</v>
      </c>
      <c r="AV58">
        <v>2.4212828771315529</v>
      </c>
      <c r="AW58">
        <v>2.7786424636796223</v>
      </c>
      <c r="AX58">
        <v>3.1687554905884889</v>
      </c>
      <c r="AY58">
        <v>3.5907981206683437</v>
      </c>
      <c r="AZ58">
        <v>4.0430882822077852</v>
      </c>
      <c r="BA58">
        <v>4.522986309402671</v>
      </c>
      <c r="BB58">
        <v>5.0268106516840714</v>
      </c>
      <c r="BC58">
        <v>5.5497743975659164</v>
      </c>
      <c r="BD58">
        <v>6.0859483997371671</v>
      </c>
      <c r="BE58">
        <v>6.628256551118735</v>
      </c>
      <c r="BF58">
        <v>7.1685082091087109</v>
      </c>
      <c r="BG58">
        <v>7.697471870928287</v>
      </c>
      <c r="BH58">
        <v>8.2049929609883918</v>
      </c>
      <c r="BI58">
        <v>8.6801570356058981</v>
      </c>
      <c r="BJ58">
        <v>9.1114979459662386</v>
      </c>
      <c r="BK58">
        <v>9.4872487259321669</v>
      </c>
      <c r="BL58">
        <v>9.7956314306763765</v>
      </c>
      <c r="BM58">
        <v>10.025180873594913</v>
      </c>
      <c r="BN58">
        <v>10.16509538005957</v>
      </c>
      <c r="BO58">
        <v>10.205602761219062</v>
      </c>
      <c r="BP58">
        <v>10.138317382461334</v>
      </c>
      <c r="BQ58">
        <v>9.9565420037053993</v>
      </c>
      <c r="BR58">
        <v>9.655446912641521</v>
      </c>
      <c r="BS58">
        <v>9.2320814996094853</v>
      </c>
      <c r="BT58">
        <v>8.6853197452248203</v>
      </c>
      <c r="BU58">
        <v>8.0161712950093911</v>
      </c>
      <c r="BV58">
        <v>7.2292848482944816</v>
      </c>
      <c r="BW58">
        <v>6.3364625060923103</v>
      </c>
      <c r="BX58">
        <v>5.3619266972344581</v>
      </c>
      <c r="BY58">
        <v>4.3468606318129037</v>
      </c>
      <c r="BZ58">
        <v>3.3488566244701818</v>
      </c>
      <c r="CA58">
        <v>2.4329458666959147</v>
      </c>
      <c r="CB58">
        <v>1.6558099161825255</v>
      </c>
      <c r="CC58">
        <v>1.0503885917885061</v>
      </c>
      <c r="CD58">
        <v>0.61907988787123425</v>
      </c>
      <c r="CE58">
        <v>0.33848782826236845</v>
      </c>
      <c r="CF58">
        <v>0.17168253817601778</v>
      </c>
      <c r="CG58">
        <v>8.0871347040448696E-2</v>
      </c>
      <c r="CH58">
        <v>3.5450796713837392E-2</v>
      </c>
      <c r="CI58">
        <v>1.4499689794372658E-2</v>
      </c>
      <c r="CJ58">
        <v>5.5500586052068873E-3</v>
      </c>
      <c r="CK58">
        <v>1.9945280465530112E-3</v>
      </c>
      <c r="CL58">
        <v>6.7518450758610412E-4</v>
      </c>
      <c r="CM58">
        <v>2.1601301115462825E-4</v>
      </c>
      <c r="CN58">
        <v>6.5526943275602724E-5</v>
      </c>
      <c r="CO58">
        <v>1.8906168231927878E-5</v>
      </c>
      <c r="CP58">
        <v>5.2039549535208685E-6</v>
      </c>
      <c r="CQ58">
        <v>1.3704000995601639E-6</v>
      </c>
      <c r="CR58">
        <v>3.4618922846598719E-7</v>
      </c>
      <c r="CS58">
        <v>8.4106665861069318E-8</v>
      </c>
      <c r="CT58">
        <v>1.9698216157421978E-8</v>
      </c>
      <c r="CU58">
        <v>4.4572223571788263E-9</v>
      </c>
      <c r="CV58">
        <v>9.7642518208951834E-10</v>
      </c>
      <c r="CW58">
        <v>2.0748441576412863E-10</v>
      </c>
      <c r="CX58">
        <v>4.2843019951204948E-11</v>
      </c>
      <c r="CY58">
        <v>8.6108064105464269E-12</v>
      </c>
      <c r="CZ58">
        <v>1.6870689815203092E-12</v>
      </c>
      <c r="DA58">
        <v>3.2235537116942706E-13</v>
      </c>
      <c r="DB58">
        <v>5.8309441468104229E-14</v>
      </c>
    </row>
    <row r="59" spans="5:106" x14ac:dyDescent="0.25">
      <c r="E59" t="e">
        <v>#N/A</v>
      </c>
      <c r="F59">
        <v>0.12199957516108476</v>
      </c>
      <c r="G59">
        <v>-4.2443411263060736E-5</v>
      </c>
      <c r="H59">
        <v>5.844413357314419E-6</v>
      </c>
      <c r="I59">
        <v>5.4132237977689573E-5</v>
      </c>
      <c r="J59">
        <v>1.0966967873962205E-4</v>
      </c>
      <c r="K59">
        <v>1.7953793985021411E-4</v>
      </c>
      <c r="L59">
        <v>2.7230839605507466E-4</v>
      </c>
      <c r="M59">
        <v>3.9886398278590681E-4</v>
      </c>
      <c r="N59">
        <v>5.7338432591444574E-4</v>
      </c>
      <c r="O59">
        <v>8.1455350690496275E-4</v>
      </c>
      <c r="P59">
        <v>1.1470558350265877E-3</v>
      </c>
      <c r="Q59">
        <v>1.6034322224383986E-3</v>
      </c>
      <c r="R59">
        <v>2.2263772290523317E-3</v>
      </c>
      <c r="S59">
        <v>3.0715638938754778E-3</v>
      </c>
      <c r="T59">
        <v>4.211089241696042E-3</v>
      </c>
      <c r="U59">
        <v>5.7376367885394021E-3</v>
      </c>
      <c r="V59">
        <v>7.769452197066525E-3</v>
      </c>
      <c r="W59">
        <v>1.0456222984514939E-2</v>
      </c>
      <c r="X59">
        <v>1.3985941219445207E-2</v>
      </c>
      <c r="Y59">
        <v>1.8592807698420862E-2</v>
      </c>
      <c r="Z59">
        <v>2.4566205369525997E-2</v>
      </c>
      <c r="AA59">
        <v>3.2260727037787519E-2</v>
      </c>
      <c r="AB59">
        <v>4.2107186134031888E-2</v>
      </c>
      <c r="AC59">
        <v>5.4624468426639289E-2</v>
      </c>
      <c r="AD59">
        <v>7.0431996463967195E-2</v>
      </c>
      <c r="AE59">
        <v>9.0262477514797476E-2</v>
      </c>
      <c r="AF59">
        <v>0.11497449111041033</v>
      </c>
      <c r="AG59">
        <v>0.14556434650820066</v>
      </c>
      <c r="AH59">
        <v>0.18317650744044159</v>
      </c>
      <c r="AI59">
        <v>0.22911174689142064</v>
      </c>
      <c r="AJ59">
        <v>0.28483206549706719</v>
      </c>
      <c r="AK59">
        <v>0.3519612922165033</v>
      </c>
      <c r="AL59">
        <v>0.43228019537017376</v>
      </c>
      <c r="AM59">
        <v>0.52771487733199929</v>
      </c>
      <c r="AN59">
        <v>0.64031721920508544</v>
      </c>
      <c r="AO59">
        <v>0.77223619496619023</v>
      </c>
      <c r="AP59">
        <v>0.92567899952897248</v>
      </c>
      <c r="AQ59">
        <v>1.1028611422104644</v>
      </c>
      <c r="AR59">
        <v>1.3059449540408519</v>
      </c>
      <c r="AS59">
        <v>1.5369663486353433</v>
      </c>
      <c r="AT59">
        <v>1.797750161848823</v>
      </c>
      <c r="AU59">
        <v>2.0898149695593795</v>
      </c>
      <c r="AV59">
        <v>2.4142689337166967</v>
      </c>
      <c r="AW59">
        <v>2.7716989352911261</v>
      </c>
      <c r="AX59">
        <v>3.1620559927084795</v>
      </c>
      <c r="AY59">
        <v>3.5845407023000271</v>
      </c>
      <c r="AZ59">
        <v>4.0374931332221893</v>
      </c>
      <c r="BA59">
        <v>4.5182922178505658</v>
      </c>
      <c r="BB59">
        <v>5.0232701509612445</v>
      </c>
      <c r="BC59">
        <v>5.5476475970251977</v>
      </c>
      <c r="BD59">
        <v>6.0854955560157862</v>
      </c>
      <c r="BE59">
        <v>6.62972950956686</v>
      </c>
      <c r="BF59">
        <v>7.172140922842444</v>
      </c>
      <c r="BG59">
        <v>7.7034702847881587</v>
      </c>
      <c r="BH59">
        <v>8.2135246203448045</v>
      </c>
      <c r="BI59">
        <v>8.6913408295006462</v>
      </c>
      <c r="BJ59">
        <v>9.1253943976320713</v>
      </c>
      <c r="BK59">
        <v>9.5038511860760142</v>
      </c>
      <c r="BL59">
        <v>9.814858448703685</v>
      </c>
      <c r="BM59">
        <v>10.046870099612489</v>
      </c>
      <c r="BN59">
        <v>10.188999989351004</v>
      </c>
      <c r="BO59">
        <v>10.231393085177455</v>
      </c>
      <c r="BP59">
        <v>10.165592961989615</v>
      </c>
      <c r="BQ59">
        <v>9.9848598704374254</v>
      </c>
      <c r="BR59">
        <v>9.6843631415161511</v>
      </c>
      <c r="BS59">
        <v>9.261175027184775</v>
      </c>
      <c r="BT59">
        <v>8.7141216110138409</v>
      </c>
      <c r="BU59">
        <v>8.0438982106332322</v>
      </c>
      <c r="BV59">
        <v>7.254359952401721</v>
      </c>
      <c r="BW59">
        <v>6.3560612992803032</v>
      </c>
      <c r="BX59">
        <v>5.3720872688460863</v>
      </c>
      <c r="BY59">
        <v>4.3436573581151929</v>
      </c>
      <c r="BZ59">
        <v>3.3304348580418845</v>
      </c>
      <c r="CA59">
        <v>2.4012180270617716</v>
      </c>
      <c r="CB59">
        <v>1.6163921798049594</v>
      </c>
      <c r="CC59">
        <v>1.0105102556607723</v>
      </c>
      <c r="CD59">
        <v>0.58477913126634717</v>
      </c>
      <c r="CE59">
        <v>0.31283484315804766</v>
      </c>
      <c r="CF59">
        <v>0.15475056700234416</v>
      </c>
      <c r="CG59">
        <v>7.0894387523788904E-2</v>
      </c>
      <c r="CH59">
        <v>3.0151898639686391E-2</v>
      </c>
      <c r="CI59">
        <v>1.1941575023305865E-2</v>
      </c>
      <c r="CJ59">
        <v>4.4190575182159533E-3</v>
      </c>
      <c r="CK59">
        <v>1.5334641690571938E-3</v>
      </c>
      <c r="CL59">
        <v>5.0080635085597547E-4</v>
      </c>
      <c r="CM59">
        <v>1.5448150264744652E-4</v>
      </c>
      <c r="CN59">
        <v>4.5165529604523951E-5</v>
      </c>
      <c r="CO59">
        <v>1.2557787715319691E-5</v>
      </c>
      <c r="CP59">
        <v>3.3309910417218419E-6</v>
      </c>
      <c r="CQ59">
        <v>8.454517348543506E-7</v>
      </c>
      <c r="CR59">
        <v>2.0591104495330707E-7</v>
      </c>
      <c r="CS59">
        <v>4.8248785524524866E-8</v>
      </c>
      <c r="CT59">
        <v>1.0903639475781135E-8</v>
      </c>
      <c r="CU59">
        <v>2.3818939411780625E-9</v>
      </c>
      <c r="CV59">
        <v>5.0402896955148068E-10</v>
      </c>
      <c r="CW59">
        <v>1.0351898312572985E-10</v>
      </c>
      <c r="CX59">
        <v>2.0672951515673828E-11</v>
      </c>
      <c r="CY59">
        <v>4.0209699400369629E-12</v>
      </c>
      <c r="CZ59">
        <v>7.6289912513239425E-13</v>
      </c>
      <c r="DA59">
        <v>1.412691297416701E-13</v>
      </c>
      <c r="DB59">
        <v>2.482479307786284E-14</v>
      </c>
    </row>
    <row r="60" spans="5:106" x14ac:dyDescent="0.25">
      <c r="E60" t="e">
        <v>#N/A</v>
      </c>
      <c r="F60">
        <v>0.12483183459604899</v>
      </c>
      <c r="G60">
        <v>-4.1247666966703302E-5</v>
      </c>
      <c r="H60">
        <v>5.6431626082143607E-6</v>
      </c>
      <c r="I60">
        <v>5.253399218313202E-5</v>
      </c>
      <c r="J60">
        <v>1.0650253180486697E-4</v>
      </c>
      <c r="K60">
        <v>1.7447209432126549E-4</v>
      </c>
      <c r="L60">
        <v>2.6483176222238339E-4</v>
      </c>
      <c r="M60">
        <v>3.8824588446029868E-4</v>
      </c>
      <c r="N60">
        <v>5.5862612937535418E-4</v>
      </c>
      <c r="O60">
        <v>7.9432474649889558E-4</v>
      </c>
      <c r="P60">
        <v>1.1196142470322938E-3</v>
      </c>
      <c r="Q60">
        <v>1.566526050509621E-3</v>
      </c>
      <c r="R60">
        <v>2.1771282674095086E-3</v>
      </c>
      <c r="S60">
        <v>3.006330030802376E-3</v>
      </c>
      <c r="T60">
        <v>4.125305801617094E-3</v>
      </c>
      <c r="U60">
        <v>5.6256367930171214E-3</v>
      </c>
      <c r="V60">
        <v>7.6242668183616443E-3</v>
      </c>
      <c r="W60">
        <v>1.0269364988275822E-2</v>
      </c>
      <c r="X60">
        <v>1.3747176112056052E-2</v>
      </c>
      <c r="Y60">
        <v>1.8289919617655147E-2</v>
      </c>
      <c r="Z60">
        <v>2.4184767467275329E-2</v>
      </c>
      <c r="AA60">
        <v>3.1783889151195163E-2</v>
      </c>
      <c r="AB60">
        <v>4.1515495837545574E-2</v>
      </c>
      <c r="AC60">
        <v>5.3895744968474983E-2</v>
      </c>
      <c r="AD60">
        <v>6.9541280433402672E-2</v>
      </c>
      <c r="AE60">
        <v>8.9182082128399356E-2</v>
      </c>
      <c r="AF60">
        <v>0.11367418346432093</v>
      </c>
      <c r="AG60">
        <v>0.14401168869667968</v>
      </c>
      <c r="AH60">
        <v>0.18133738773398025</v>
      </c>
      <c r="AI60">
        <v>0.22695112983260901</v>
      </c>
      <c r="AJ60">
        <v>0.28231498644797998</v>
      </c>
      <c r="AK60">
        <v>0.34905411625048738</v>
      </c>
      <c r="AL60">
        <v>0.4289521521809071</v>
      </c>
      <c r="AM60">
        <v>0.52393987286902932</v>
      </c>
      <c r="AN60">
        <v>0.63607591100623317</v>
      </c>
      <c r="AO60">
        <v>0.76751830177868874</v>
      </c>
      <c r="AP60">
        <v>0.92048579712595102</v>
      </c>
      <c r="AQ60">
        <v>1.097208076872072</v>
      </c>
      <c r="AR60">
        <v>1.299864283771224</v>
      </c>
      <c r="AS60">
        <v>1.530509700858028</v>
      </c>
      <c r="AT60">
        <v>1.790990876320355</v>
      </c>
      <c r="AU60">
        <v>2.0828500780141774</v>
      </c>
      <c r="AV60">
        <v>2.4072206148997957</v>
      </c>
      <c r="AW60">
        <v>2.764715277210728</v>
      </c>
      <c r="AX60">
        <v>3.1553108947821191</v>
      </c>
      <c r="AY60">
        <v>3.5782327600639641</v>
      </c>
      <c r="AZ60">
        <v>4.0318433686291817</v>
      </c>
      <c r="BA60">
        <v>4.5135405496812293</v>
      </c>
      <c r="BB60">
        <v>5.01967054276429</v>
      </c>
      <c r="BC60">
        <v>5.5454618739272883</v>
      </c>
      <c r="BD60">
        <v>6.0849859457660278</v>
      </c>
      <c r="BE60">
        <v>6.6311500358299096</v>
      </c>
      <c r="BF60">
        <v>7.1757278578351098</v>
      </c>
      <c r="BG60">
        <v>7.7094319500025579</v>
      </c>
      <c r="BH60">
        <v>8.222030900361176</v>
      </c>
      <c r="BI60">
        <v>8.7025128189160945</v>
      </c>
      <c r="BJ60">
        <v>9.1392946092344793</v>
      </c>
      <c r="BK60">
        <v>9.5204746843384633</v>
      </c>
      <c r="BL60">
        <v>9.8341251544031412</v>
      </c>
      <c r="BM60">
        <v>10.068618496100191</v>
      </c>
      <c r="BN60">
        <v>10.212982970471071</v>
      </c>
      <c r="BO60">
        <v>10.257278376744809</v>
      </c>
      <c r="BP60">
        <v>10.192973644067179</v>
      </c>
      <c r="BQ60">
        <v>10.013282814728891</v>
      </c>
      <c r="BR60">
        <v>9.7133769973443567</v>
      </c>
      <c r="BS60">
        <v>9.2903717464502069</v>
      </c>
      <c r="BT60">
        <v>8.7430912260989384</v>
      </c>
      <c r="BU60">
        <v>8.0719710992697919</v>
      </c>
      <c r="BV60">
        <v>7.2800758987995335</v>
      </c>
      <c r="BW60">
        <v>6.3765851293177587</v>
      </c>
      <c r="BX60">
        <v>5.3831877168024924</v>
      </c>
      <c r="BY60">
        <v>4.3409167975683429</v>
      </c>
      <c r="BZ60">
        <v>3.3115759033564292</v>
      </c>
      <c r="CA60">
        <v>2.368160108025112</v>
      </c>
      <c r="CB60">
        <v>1.5752613664095279</v>
      </c>
      <c r="CC60">
        <v>0.96921810943952302</v>
      </c>
      <c r="CD60">
        <v>0.54978387612928425</v>
      </c>
      <c r="CE60">
        <v>0.28719598895859183</v>
      </c>
      <c r="CF60">
        <v>0.13825148891541422</v>
      </c>
      <c r="CG60">
        <v>6.1452207181528044E-2</v>
      </c>
      <c r="CH60">
        <v>2.5296184251636149E-2</v>
      </c>
      <c r="CI60">
        <v>9.677217563493757E-3</v>
      </c>
      <c r="CJ60">
        <v>3.4537676305747629E-3</v>
      </c>
      <c r="CK60">
        <v>1.1545438735565804E-3</v>
      </c>
      <c r="CL60">
        <v>3.6293641710576644E-4</v>
      </c>
      <c r="CM60">
        <v>1.0770669375862901E-4</v>
      </c>
      <c r="CN60">
        <v>3.0288082993291745E-5</v>
      </c>
      <c r="CO60">
        <v>8.0995837050465656E-6</v>
      </c>
      <c r="CP60">
        <v>2.0666723207340417E-6</v>
      </c>
      <c r="CQ60">
        <v>5.0473376799696011E-7</v>
      </c>
      <c r="CR60">
        <v>1.1833304067217839E-7</v>
      </c>
      <c r="CS60">
        <v>2.6704414735922125E-8</v>
      </c>
      <c r="CT60">
        <v>5.8154968597617129E-9</v>
      </c>
      <c r="CU60">
        <v>1.2249773055423945E-9</v>
      </c>
      <c r="CV60">
        <v>2.5011507481801297E-10</v>
      </c>
      <c r="CW60">
        <v>4.9600165931260387E-11</v>
      </c>
      <c r="CX60">
        <v>9.5708741371566376E-12</v>
      </c>
      <c r="CY60">
        <v>1.8000182483517679E-12</v>
      </c>
      <c r="CZ60">
        <v>3.3046382332401174E-13</v>
      </c>
      <c r="DA60">
        <v>5.9261113215220629E-14</v>
      </c>
      <c r="DB60">
        <v>1.0109476854768972E-14</v>
      </c>
    </row>
    <row r="61" spans="5:106" x14ac:dyDescent="0.25">
      <c r="E61" t="e">
        <v>#N/A</v>
      </c>
      <c r="F61">
        <v>0.12766409403101323</v>
      </c>
      <c r="G61">
        <v>-4.0078186832546556E-5</v>
      </c>
      <c r="H61">
        <v>5.4477472608724493E-6</v>
      </c>
      <c r="I61">
        <v>5.0973681354291457E-5</v>
      </c>
      <c r="J61">
        <v>1.0340837418041046E-4</v>
      </c>
      <c r="K61">
        <v>1.695196947767761E-4</v>
      </c>
      <c r="L61">
        <v>2.575170761301075E-4</v>
      </c>
      <c r="M61">
        <v>3.7784918429859264E-4</v>
      </c>
      <c r="N61">
        <v>5.4416294791003145E-4</v>
      </c>
      <c r="O61">
        <v>7.7448235160452582E-4</v>
      </c>
      <c r="P61">
        <v>1.0926720340560408E-3</v>
      </c>
      <c r="Q61">
        <v>1.5302581812999374E-3</v>
      </c>
      <c r="R61">
        <v>2.1286869784547737E-3</v>
      </c>
      <c r="S61">
        <v>2.9421083190038326E-3</v>
      </c>
      <c r="T61">
        <v>4.0407787213801406E-3</v>
      </c>
      <c r="U61">
        <v>5.5151814103458624E-3</v>
      </c>
      <c r="V61">
        <v>7.4809620123787064E-3</v>
      </c>
      <c r="W61">
        <v>1.0084773807679625E-2</v>
      </c>
      <c r="X61">
        <v>1.3511115311327232E-2</v>
      </c>
      <c r="Y61">
        <v>1.7990223325024209E-2</v>
      </c>
      <c r="Z61">
        <v>2.3807054658038965E-2</v>
      </c>
      <c r="AA61">
        <v>3.1311347667887832E-2</v>
      </c>
      <c r="AB61">
        <v>4.0928699025231184E-2</v>
      </c>
      <c r="AC61">
        <v>5.3172520446078356E-2</v>
      </c>
      <c r="AD61">
        <v>6.8656653917999189E-2</v>
      </c>
      <c r="AE61">
        <v>8.8108322335029965E-2</v>
      </c>
      <c r="AF61">
        <v>0.11238097663631513</v>
      </c>
      <c r="AG61">
        <v>0.14246647295479323</v>
      </c>
      <c r="AH61">
        <v>0.17950587780915436</v>
      </c>
      <c r="AI61">
        <v>0.22479806149358275</v>
      </c>
      <c r="AJ61">
        <v>0.27980510668426711</v>
      </c>
      <c r="AK61">
        <v>0.34615343968918977</v>
      </c>
      <c r="AL61">
        <v>0.42562949603216377</v>
      </c>
      <c r="AM61">
        <v>0.52016867173716053</v>
      </c>
      <c r="AN61">
        <v>0.63183629913262307</v>
      </c>
      <c r="AO61">
        <v>0.76279943382671411</v>
      </c>
      <c r="AP61">
        <v>0.91528835980531209</v>
      </c>
      <c r="AQ61">
        <v>1.0915469230810795</v>
      </c>
      <c r="AR61">
        <v>1.2937710993017657</v>
      </c>
      <c r="AS61">
        <v>1.5240355920924309</v>
      </c>
      <c r="AT61">
        <v>1.7842087470155545</v>
      </c>
      <c r="AU61">
        <v>2.0758566456791372</v>
      </c>
      <c r="AV61">
        <v>2.4001379040373036</v>
      </c>
      <c r="AW61">
        <v>2.7576914194989643</v>
      </c>
      <c r="AX61">
        <v>3.1485200667759101</v>
      </c>
      <c r="AY61">
        <v>3.571874098719193</v>
      </c>
      <c r="AZ61">
        <v>4.0261387251341372</v>
      </c>
      <c r="BA61">
        <v>4.5087309735281949</v>
      </c>
      <c r="BB61">
        <v>5.0160114309734878</v>
      </c>
      <c r="BC61">
        <v>5.5432167744831533</v>
      </c>
      <c r="BD61">
        <v>6.0844190686902779</v>
      </c>
      <c r="BE61">
        <v>6.6325175984489189</v>
      </c>
      <c r="BF61">
        <v>7.179268470702449</v>
      </c>
      <c r="BG61">
        <v>7.7153563332865129</v>
      </c>
      <c r="BH61">
        <v>8.2305113002714307</v>
      </c>
      <c r="BI61">
        <v>8.7136725547610681</v>
      </c>
      <c r="BJ61">
        <v>9.1531981964963425</v>
      </c>
      <c r="BK61">
        <v>9.5371189135051289</v>
      </c>
      <c r="BL61">
        <v>9.8534313552078814</v>
      </c>
      <c r="BM61">
        <v>10.090426107179379</v>
      </c>
      <c r="BN61">
        <v>10.237044881043467</v>
      </c>
      <c r="BO61">
        <v>10.283260098929212</v>
      </c>
      <c r="BP61">
        <v>10.220461881587539</v>
      </c>
      <c r="BQ61">
        <v>10.04181297966463</v>
      </c>
      <c r="BR61">
        <v>9.7424862771256535</v>
      </c>
      <c r="BS61">
        <v>9.3196587353444507</v>
      </c>
      <c r="BT61">
        <v>8.7722017714400113</v>
      </c>
      <c r="BU61">
        <v>8.1003602237575372</v>
      </c>
      <c r="BV61">
        <v>7.306431363835415</v>
      </c>
      <c r="BW61">
        <v>6.3980954807438302</v>
      </c>
      <c r="BX61">
        <v>5.3953470568537218</v>
      </c>
      <c r="BY61">
        <v>4.3387445317281657</v>
      </c>
      <c r="BZ61">
        <v>3.2922801981246099</v>
      </c>
      <c r="CA61">
        <v>2.3336474359880053</v>
      </c>
      <c r="CB61">
        <v>1.5322511493023518</v>
      </c>
      <c r="CC61">
        <v>0.92641293959184146</v>
      </c>
      <c r="CD61">
        <v>0.51410116645700576</v>
      </c>
      <c r="CE61">
        <v>0.26164376890706731</v>
      </c>
      <c r="CF61">
        <v>0.12226075405173564</v>
      </c>
      <c r="CG61">
        <v>5.2588574575931336E-2</v>
      </c>
      <c r="CH61">
        <v>2.0895084194427635E-2</v>
      </c>
      <c r="CI61">
        <v>7.7003166365114438E-3</v>
      </c>
      <c r="CJ61">
        <v>2.6434319971510327E-3</v>
      </c>
      <c r="CK61">
        <v>8.490625527377213E-4</v>
      </c>
      <c r="CL61">
        <v>2.5628010652190811E-4</v>
      </c>
      <c r="CM61">
        <v>7.2999846481885627E-5</v>
      </c>
      <c r="CN61">
        <v>1.9701615557440222E-5</v>
      </c>
      <c r="CO61">
        <v>5.0570239727225362E-6</v>
      </c>
      <c r="CP61">
        <v>1.238896717389731E-6</v>
      </c>
      <c r="CQ61">
        <v>2.9063480611712165E-7</v>
      </c>
      <c r="CR61">
        <v>6.5486522671584693E-8</v>
      </c>
      <c r="CS61">
        <v>1.4212331108075637E-8</v>
      </c>
      <c r="CT61">
        <v>2.9785743020721446E-9</v>
      </c>
      <c r="CU61">
        <v>6.0424275128123765E-10</v>
      </c>
      <c r="CV61">
        <v>1.189105693730599E-10</v>
      </c>
      <c r="CW61">
        <v>2.2745946401972549E-11</v>
      </c>
      <c r="CX61">
        <v>4.2370091243793547E-12</v>
      </c>
      <c r="CY61">
        <v>7.698719053572193E-13</v>
      </c>
      <c r="CZ61">
        <v>1.3666123410583543E-13</v>
      </c>
      <c r="DA61">
        <v>2.3716545229730936E-14</v>
      </c>
      <c r="DB61">
        <v>3.9248560933375643E-15</v>
      </c>
    </row>
    <row r="62" spans="5:106" x14ac:dyDescent="0.25">
      <c r="E62" t="e">
        <v>#N/A</v>
      </c>
      <c r="F62">
        <v>0.13049635346597749</v>
      </c>
      <c r="G62">
        <v>-3.8934587814437455E-5</v>
      </c>
      <c r="H62">
        <v>5.2580329360435362E-6</v>
      </c>
      <c r="I62">
        <v>4.9450653686524529E-5</v>
      </c>
      <c r="J62">
        <v>1.0038600978235479E-4</v>
      </c>
      <c r="K62">
        <v>1.6467895788282628E-4</v>
      </c>
      <c r="L62">
        <v>2.5036190970955248E-4</v>
      </c>
      <c r="M62">
        <v>3.6767074027936245E-4</v>
      </c>
      <c r="N62">
        <v>5.2999084876774699E-4</v>
      </c>
      <c r="O62">
        <v>7.5502152022782537E-4</v>
      </c>
      <c r="P62">
        <v>1.0662234523396935E-3</v>
      </c>
      <c r="Q62">
        <v>1.4946218726374927E-3</v>
      </c>
      <c r="R62">
        <v>2.0810455930202125E-3</v>
      </c>
      <c r="S62">
        <v>2.8788899763689401E-3</v>
      </c>
      <c r="T62">
        <v>3.9574982794431321E-3</v>
      </c>
      <c r="U62">
        <v>5.4062601312580543E-3</v>
      </c>
      <c r="V62">
        <v>7.3395267320466159E-3</v>
      </c>
      <c r="W62">
        <v>9.9024382263503269E-3</v>
      </c>
      <c r="X62">
        <v>1.3277747938043658E-2</v>
      </c>
      <c r="Y62">
        <v>1.769370893965385E-2</v>
      </c>
      <c r="Z62">
        <v>2.3433058887258371E-2</v>
      </c>
      <c r="AA62">
        <v>3.084309735949042E-2</v>
      </c>
      <c r="AB62">
        <v>4.0346794462257439E-2</v>
      </c>
      <c r="AC62">
        <v>5.2454798936537692E-2</v>
      </c>
      <c r="AD62">
        <v>6.7778127745141692E-2</v>
      </c>
      <c r="AE62">
        <v>8.7041217223076589E-2</v>
      </c>
      <c r="AF62">
        <v>0.11109489949294951</v>
      </c>
      <c r="AG62">
        <v>0.14092873936615641</v>
      </c>
      <c r="AH62">
        <v>0.17768203022408643</v>
      </c>
      <c r="AI62">
        <v>0.2226526078632205</v>
      </c>
      <c r="AJ62">
        <v>0.27730250614767499</v>
      </c>
      <c r="AK62">
        <v>0.34325935637424293</v>
      </c>
      <c r="AL62">
        <v>0.42231233389536627</v>
      </c>
      <c r="AM62">
        <v>0.51640139241601268</v>
      </c>
      <c r="AN62">
        <v>0.62759851098249808</v>
      </c>
      <c r="AO62">
        <v>0.75807972378248545</v>
      </c>
      <c r="AP62">
        <v>0.91008682076805691</v>
      </c>
      <c r="AQ62">
        <v>1.085877808729989</v>
      </c>
      <c r="AR62">
        <v>1.2876655163611002</v>
      </c>
      <c r="AS62">
        <v>1.5175441181792617</v>
      </c>
      <c r="AT62">
        <v>1.7774038415266475</v>
      </c>
      <c r="AU62">
        <v>2.0688347032190091</v>
      </c>
      <c r="AV62">
        <v>2.3930207862715367</v>
      </c>
      <c r="AW62">
        <v>2.7506272937436695</v>
      </c>
      <c r="AX62">
        <v>3.141683379794463</v>
      </c>
      <c r="AY62">
        <v>3.5654645236411504</v>
      </c>
      <c r="AZ62">
        <v>4.0203789394099463</v>
      </c>
      <c r="BA62">
        <v>4.5038631572288033</v>
      </c>
      <c r="BB62">
        <v>5.0122924178128478</v>
      </c>
      <c r="BC62">
        <v>5.5409118423169677</v>
      </c>
      <c r="BD62">
        <v>6.0837944209462389</v>
      </c>
      <c r="BE62">
        <v>6.6338316615221666</v>
      </c>
      <c r="BF62">
        <v>7.1827622129567725</v>
      </c>
      <c r="BG62">
        <v>7.72124289613022</v>
      </c>
      <c r="BH62">
        <v>8.2389653148380422</v>
      </c>
      <c r="BI62">
        <v>8.7248195850195138</v>
      </c>
      <c r="BJ62">
        <v>9.1671047729597674</v>
      </c>
      <c r="BK62">
        <v>9.5537835594010811</v>
      </c>
      <c r="BL62">
        <v>9.8727768331445525</v>
      </c>
      <c r="BM62">
        <v>10.112292914433757</v>
      </c>
      <c r="BN62">
        <v>10.261186180792736</v>
      </c>
      <c r="BO62">
        <v>10.309339668022831</v>
      </c>
      <c r="BP62">
        <v>10.248060380828029</v>
      </c>
      <c r="BQ62">
        <v>10.070453417440374</v>
      </c>
      <c r="BR62">
        <v>9.7716903499851373</v>
      </c>
      <c r="BS62">
        <v>9.3490240916983485</v>
      </c>
      <c r="BT62">
        <v>8.8014241664812456</v>
      </c>
      <c r="BU62">
        <v>8.1290283578232767</v>
      </c>
      <c r="BV62">
        <v>7.3334160608115013</v>
      </c>
      <c r="BW62">
        <v>6.4206541981477772</v>
      </c>
      <c r="BX62">
        <v>5.4087015314418228</v>
      </c>
      <c r="BY62">
        <v>4.3372695399398529</v>
      </c>
      <c r="BZ62">
        <v>3.2725536369778014</v>
      </c>
      <c r="CA62">
        <v>2.2975341792283661</v>
      </c>
      <c r="CB62">
        <v>1.487167907005988</v>
      </c>
      <c r="CC62">
        <v>0.88198652040943026</v>
      </c>
      <c r="CD62">
        <v>0.47774900375778612</v>
      </c>
      <c r="CE62">
        <v>0.23626615879973697</v>
      </c>
      <c r="CF62">
        <v>0.10686170998342988</v>
      </c>
      <c r="CG62">
        <v>4.4346844446335715E-2</v>
      </c>
      <c r="CH62">
        <v>1.6956287718698039E-2</v>
      </c>
      <c r="CI62">
        <v>6.0014535433174114E-3</v>
      </c>
      <c r="CJ62">
        <v>1.9758834995505714E-3</v>
      </c>
      <c r="CK62">
        <v>6.0809160323689387E-4</v>
      </c>
      <c r="CL62">
        <v>1.7577074047255397E-4</v>
      </c>
      <c r="CM62">
        <v>4.7936731329695035E-5</v>
      </c>
      <c r="CN62">
        <v>1.2387829601729139E-5</v>
      </c>
      <c r="CO62">
        <v>3.0455363119390686E-6</v>
      </c>
      <c r="CP62">
        <v>7.1496346031346206E-7</v>
      </c>
      <c r="CQ62">
        <v>1.6081990483874794E-7</v>
      </c>
      <c r="CR62">
        <v>3.4769254575636398E-8</v>
      </c>
      <c r="CS62">
        <v>7.2460320494662E-9</v>
      </c>
      <c r="CT62">
        <v>1.4594781552767895E-9</v>
      </c>
      <c r="CU62">
        <v>2.8479485951513014E-10</v>
      </c>
      <c r="CV62">
        <v>5.395829176135364E-11</v>
      </c>
      <c r="CW62">
        <v>9.945976550767479E-12</v>
      </c>
      <c r="CX62">
        <v>1.7868840293653864E-12</v>
      </c>
      <c r="CY62">
        <v>3.1342459998713687E-13</v>
      </c>
      <c r="CZ62">
        <v>5.3754766829179086E-14</v>
      </c>
      <c r="DA62">
        <v>9.0216655360997854E-15</v>
      </c>
      <c r="DB62">
        <v>1.4473522669700631E-15</v>
      </c>
    </row>
    <row r="63" spans="5:106" x14ac:dyDescent="0.25">
      <c r="E63" t="e">
        <v>#N/A</v>
      </c>
      <c r="F63">
        <v>0.13332861290094172</v>
      </c>
      <c r="G63">
        <v>-3.781648840847531E-5</v>
      </c>
      <c r="H63">
        <v>5.0738874247097246E-6</v>
      </c>
      <c r="I63">
        <v>4.7964263257894762E-5</v>
      </c>
      <c r="J63">
        <v>9.7434251985656641E-5</v>
      </c>
      <c r="K63">
        <v>1.5994811297432183E-4</v>
      </c>
      <c r="L63">
        <v>2.4336385013884622E-4</v>
      </c>
      <c r="M63">
        <v>3.5770742725967889E-4</v>
      </c>
      <c r="N63">
        <v>5.1610591639045266E-4</v>
      </c>
      <c r="O63">
        <v>7.3593746613397982E-4</v>
      </c>
      <c r="P63">
        <v>1.0402627702197607E-3</v>
      </c>
      <c r="Q63">
        <v>1.4596103880280249E-3</v>
      </c>
      <c r="R63">
        <v>2.0341963379131773E-3</v>
      </c>
      <c r="S63">
        <v>2.8166662032690555E-3</v>
      </c>
      <c r="T63">
        <v>3.8754547190360715E-3</v>
      </c>
      <c r="U63">
        <v>5.2988623890466938E-3</v>
      </c>
      <c r="V63">
        <v>7.1999498460743744E-3</v>
      </c>
      <c r="W63">
        <v>9.7223469125721669E-3</v>
      </c>
      <c r="X63">
        <v>1.3047062962801276E-2</v>
      </c>
      <c r="Y63">
        <v>1.7400366392971357E-2</v>
      </c>
      <c r="Z63">
        <v>2.3062771874101006E-2</v>
      </c>
      <c r="AA63">
        <v>3.0379132733876837E-2</v>
      </c>
      <c r="AB63">
        <v>3.9769780616411322E-2</v>
      </c>
      <c r="AC63">
        <v>5.1742584193078395E-2</v>
      </c>
      <c r="AD63">
        <v>6.6905712402801812E-2</v>
      </c>
      <c r="AE63">
        <v>8.5980785541017055E-2</v>
      </c>
      <c r="AF63">
        <v>0.10981598057970093</v>
      </c>
      <c r="AG63">
        <v>0.13939852773562167</v>
      </c>
      <c r="AH63">
        <v>0.17586589732767702</v>
      </c>
      <c r="AI63">
        <v>0.22051483482089348</v>
      </c>
      <c r="AJ63">
        <v>0.27480726480209972</v>
      </c>
      <c r="AK63">
        <v>0.34037196033320527</v>
      </c>
      <c r="AL63">
        <v>0.41900077312195061</v>
      </c>
      <c r="AM63">
        <v>0.51263815398546919</v>
      </c>
      <c r="AN63">
        <v>0.6233626747940163</v>
      </c>
      <c r="AO63">
        <v>0.75335930540764529</v>
      </c>
      <c r="AP63">
        <v>0.90488131455163756</v>
      </c>
      <c r="AQ63">
        <v>1.0802008632773361</v>
      </c>
      <c r="AR63">
        <v>1.2815476524388139</v>
      </c>
      <c r="AS63">
        <v>1.5110353768616498</v>
      </c>
      <c r="AT63">
        <v>1.7705762294166918</v>
      </c>
      <c r="AU63">
        <v>2.061784283245605</v>
      </c>
      <c r="AV63">
        <v>2.3858692485585791</v>
      </c>
      <c r="AW63">
        <v>2.7435228330897603</v>
      </c>
      <c r="AX63">
        <v>3.1348007061106449</v>
      </c>
      <c r="AY63">
        <v>3.5590038408505023</v>
      </c>
      <c r="AZ63">
        <v>4.0145637481229342</v>
      </c>
      <c r="BA63">
        <v>4.4989367678458283</v>
      </c>
      <c r="BB63">
        <v>5.0085131038659814</v>
      </c>
      <c r="BC63">
        <v>5.5385466184728074</v>
      </c>
      <c r="BD63">
        <v>6.0831114951350616</v>
      </c>
      <c r="BE63">
        <v>6.6350916846543448</v>
      </c>
      <c r="BF63">
        <v>7.1862085308864403</v>
      </c>
      <c r="BG63">
        <v>7.727091094592466</v>
      </c>
      <c r="BH63">
        <v>8.2473924341362963</v>
      </c>
      <c r="BI63">
        <v>8.7359534548493691</v>
      </c>
      <c r="BJ63">
        <v>9.1810139511261308</v>
      </c>
      <c r="BK63">
        <v>9.5704683040017766</v>
      </c>
      <c r="BL63">
        <v>9.8921613496244234</v>
      </c>
      <c r="BM63">
        <v>10.134218838171769</v>
      </c>
      <c r="BN63">
        <v>10.285407214393965</v>
      </c>
      <c r="BO63">
        <v>10.335518396956154</v>
      </c>
      <c r="BP63">
        <v>10.275772010175094</v>
      </c>
      <c r="BQ63">
        <v>10.099208063004363</v>
      </c>
      <c r="BR63">
        <v>9.800990417326469</v>
      </c>
      <c r="BS63">
        <v>9.3784576049079753</v>
      </c>
      <c r="BT63">
        <v>8.830727650565267</v>
      </c>
      <c r="BU63">
        <v>8.1579300015882801</v>
      </c>
      <c r="BV63">
        <v>7.3610080254890704</v>
      </c>
      <c r="BW63">
        <v>6.4443213226939164</v>
      </c>
      <c r="BX63">
        <v>5.4234071260895131</v>
      </c>
      <c r="BY63">
        <v>4.3366505068246974</v>
      </c>
      <c r="BZ63">
        <v>3.2524099592759943</v>
      </c>
      <c r="CA63">
        <v>2.2596479485618794</v>
      </c>
      <c r="CB63">
        <v>1.4397844224068779</v>
      </c>
      <c r="CC63">
        <v>0.83582144634149735</v>
      </c>
      <c r="CD63">
        <v>0.4407604488111011</v>
      </c>
      <c r="CE63">
        <v>0.21116953448193579</v>
      </c>
      <c r="CF63">
        <v>9.2145580491768478E-2</v>
      </c>
      <c r="CG63">
        <v>3.6768644100528207E-2</v>
      </c>
      <c r="CH63">
        <v>1.348281243957811E-2</v>
      </c>
      <c r="CI63">
        <v>4.5678885591538248E-3</v>
      </c>
      <c r="CJ63">
        <v>1.4377004260294776E-3</v>
      </c>
      <c r="CK63">
        <v>4.2265632113798414E-4</v>
      </c>
      <c r="CL63">
        <v>1.1666115348420684E-4</v>
      </c>
      <c r="CM63">
        <v>3.0381670639489908E-5</v>
      </c>
      <c r="CN63">
        <v>7.4993887847774641E-6</v>
      </c>
      <c r="CO63">
        <v>1.7619797406870896E-6</v>
      </c>
      <c r="CP63">
        <v>3.9556633730734658E-7</v>
      </c>
      <c r="CQ63">
        <v>8.5156853786060017E-8</v>
      </c>
      <c r="CR63">
        <v>1.7636168958214595E-8</v>
      </c>
      <c r="CS63">
        <v>3.5241083475587059E-9</v>
      </c>
      <c r="CT63">
        <v>6.8126204978524273E-10</v>
      </c>
      <c r="CU63">
        <v>1.2771807822134478E-10</v>
      </c>
      <c r="CV63">
        <v>2.3271295782038192E-11</v>
      </c>
      <c r="CW63">
        <v>4.1294125688672471E-12</v>
      </c>
      <c r="CX63">
        <v>7.1490165339375964E-13</v>
      </c>
      <c r="CY63">
        <v>1.2095239156682833E-13</v>
      </c>
      <c r="CZ63">
        <v>2.0028258635463285E-14</v>
      </c>
      <c r="DA63">
        <v>3.2485627748288799E-15</v>
      </c>
      <c r="DB63">
        <v>5.0490160919363643E-16</v>
      </c>
    </row>
    <row r="64" spans="5:106" x14ac:dyDescent="0.25">
      <c r="E64" t="e">
        <v>#N/A</v>
      </c>
      <c r="F64">
        <v>0.13616087233590596</v>
      </c>
      <c r="G64">
        <v>-3.6723508715829621E-5</v>
      </c>
      <c r="H64">
        <v>4.8951806725231025E-6</v>
      </c>
      <c r="I64">
        <v>4.6513870060875824E-5</v>
      </c>
      <c r="J64">
        <v>9.4551923707723032E-5</v>
      </c>
      <c r="K64">
        <v>1.5532540219856053E-4</v>
      </c>
      <c r="L64">
        <v>2.3652050005739257E-4</v>
      </c>
      <c r="M64">
        <v>3.4795613727321966E-4</v>
      </c>
      <c r="N64">
        <v>5.0250425280779279E-4</v>
      </c>
      <c r="O64">
        <v>7.1722541935123011E-4</v>
      </c>
      <c r="P64">
        <v>1.0147842687484986E-3</v>
      </c>
      <c r="Q64">
        <v>1.4252169973956279E-3</v>
      </c>
      <c r="R64">
        <v>1.9881314367703015E-3</v>
      </c>
      <c r="S64">
        <v>2.7554281835069751E-3</v>
      </c>
      <c r="T64">
        <v>3.7946382491728338E-3</v>
      </c>
      <c r="U64">
        <v>5.1929775605905207E-3</v>
      </c>
      <c r="V64">
        <v>7.0622201399220185E-3</v>
      </c>
      <c r="W64">
        <v>9.54448842011992E-3</v>
      </c>
      <c r="X64">
        <v>1.2819049206592494E-2</v>
      </c>
      <c r="Y64">
        <v>1.7110185428926925E-2</v>
      </c>
      <c r="Z64">
        <v>2.2696185111188621E-2</v>
      </c>
      <c r="AA64">
        <v>2.9919448034273169E-2</v>
      </c>
      <c r="AB64">
        <v>3.9197655656450739E-2</v>
      </c>
      <c r="AC64">
        <v>5.1035879642557569E-2</v>
      </c>
      <c r="AD64">
        <v>6.6039418036097572E-2</v>
      </c>
      <c r="AE64">
        <v>8.4927045693013112E-2</v>
      </c>
      <c r="AF64">
        <v>0.10854424811562031</v>
      </c>
      <c r="AG64">
        <v>0.137875877583091</v>
      </c>
      <c r="AH64">
        <v>0.17405753125275672</v>
      </c>
      <c r="AI64">
        <v>0.21838480812922872</v>
      </c>
      <c r="AJ64">
        <v>0.27231946262632378</v>
      </c>
      <c r="AK64">
        <v>0.33749134577272577</v>
      </c>
      <c r="AL64">
        <v>0.41569492143749098</v>
      </c>
      <c r="AM64">
        <v>0.50887907612135885</v>
      </c>
      <c r="AN64">
        <v>0.61912891964311967</v>
      </c>
      <c r="AO64">
        <v>0.74863831355395005</v>
      </c>
      <c r="AP64">
        <v>0.8996719770340651</v>
      </c>
      <c r="AQ64">
        <v>1.0745162177557219</v>
      </c>
      <c r="AR64">
        <v>1.2754176267977766</v>
      </c>
      <c r="AS64">
        <v>1.5045094678019089</v>
      </c>
      <c r="AT64">
        <v>1.7637259822406932</v>
      </c>
      <c r="AU64">
        <v>2.0547054203428359</v>
      </c>
      <c r="AV64">
        <v>2.3786832796964612</v>
      </c>
      <c r="AW64">
        <v>2.736377972269354</v>
      </c>
      <c r="AX64">
        <v>3.1278719191961164</v>
      </c>
      <c r="AY64">
        <v>3.5524918570423547</v>
      </c>
      <c r="AZ64">
        <v>4.0086928879590671</v>
      </c>
      <c r="BA64">
        <v>4.4939514716894058</v>
      </c>
      <c r="BB64">
        <v>5.0046730880926358</v>
      </c>
      <c r="BC64">
        <v>5.5361206414233095</v>
      </c>
      <c r="BD64">
        <v>6.0823697802940719</v>
      </c>
      <c r="BE64">
        <v>6.6362971229131764</v>
      </c>
      <c r="BF64">
        <v>7.1896068654408909</v>
      </c>
      <c r="BG64">
        <v>7.7329003790807223</v>
      </c>
      <c r="BH64">
        <v>8.2557921432704333</v>
      </c>
      <c r="BI64">
        <v>8.7470737065152022</v>
      </c>
      <c r="BJ64">
        <v>9.1949253433544875</v>
      </c>
      <c r="BK64">
        <v>9.587172828515012</v>
      </c>
      <c r="BL64">
        <v>9.9115846512641124</v>
      </c>
      <c r="BM64">
        <v>10.15620374206698</v>
      </c>
      <c r="BN64">
        <v>10.30970819983655</v>
      </c>
      <c r="BO64">
        <v>10.361797439483292</v>
      </c>
      <c r="BP64">
        <v>10.303599687750449</v>
      </c>
      <c r="BQ64">
        <v>10.128081652637709</v>
      </c>
      <c r="BR64">
        <v>9.8303897294638425</v>
      </c>
      <c r="BS64">
        <v>9.4079515326415599</v>
      </c>
      <c r="BT64">
        <v>8.8600806909815546</v>
      </c>
      <c r="BU64">
        <v>8.1870107986001859</v>
      </c>
      <c r="BV64">
        <v>7.3891703144383367</v>
      </c>
      <c r="BW64">
        <v>6.4691517944425154</v>
      </c>
      <c r="BX64">
        <v>5.4396422102964177</v>
      </c>
      <c r="BY64">
        <v>4.3370841972002694</v>
      </c>
      <c r="BZ64">
        <v>3.2318742364794786</v>
      </c>
      <c r="CA64">
        <v>2.219782502322948</v>
      </c>
      <c r="CB64">
        <v>1.3898317218032392</v>
      </c>
      <c r="CC64">
        <v>0.78779156888478696</v>
      </c>
      <c r="CD64">
        <v>0.40318916632295515</v>
      </c>
      <c r="CE64">
        <v>0.1864819753121762</v>
      </c>
      <c r="CF64">
        <v>7.8210966718153613E-2</v>
      </c>
      <c r="CG64">
        <v>2.9892149299483965E-2</v>
      </c>
      <c r="CH64">
        <v>1.047201865645643E-2</v>
      </c>
      <c r="CI64">
        <v>3.3834616233564836E-3</v>
      </c>
      <c r="CJ64">
        <v>1.0144418571931858E-3</v>
      </c>
      <c r="CK64">
        <v>2.8393485244795723E-4</v>
      </c>
      <c r="CL64">
        <v>7.460818781597603E-5</v>
      </c>
      <c r="CM64">
        <v>1.8501766566756558E-5</v>
      </c>
      <c r="CN64">
        <v>4.3511312959198992E-6</v>
      </c>
      <c r="CO64">
        <v>9.7471319745292808E-7</v>
      </c>
      <c r="CP64">
        <v>2.0882697196526537E-7</v>
      </c>
      <c r="CQ64">
        <v>4.2945420119647765E-8</v>
      </c>
      <c r="CR64">
        <v>8.5055253578854469E-9</v>
      </c>
      <c r="CS64">
        <v>1.6271737166167584E-9</v>
      </c>
      <c r="CT64">
        <v>3.0149736552786866E-10</v>
      </c>
      <c r="CU64">
        <v>5.4238113188547867E-11</v>
      </c>
      <c r="CV64">
        <v>9.494008836569335E-12</v>
      </c>
      <c r="CW64">
        <v>1.620242037390952E-12</v>
      </c>
      <c r="CX64">
        <v>2.700691235041326E-13</v>
      </c>
      <c r="CY64">
        <v>4.4039395069179854E-14</v>
      </c>
      <c r="CZ64">
        <v>7.0358407133720272E-15</v>
      </c>
      <c r="DA64">
        <v>1.1022260372955733E-15</v>
      </c>
      <c r="DB64">
        <v>1.6585938275085031E-16</v>
      </c>
    </row>
    <row r="65" spans="5:106" x14ac:dyDescent="0.25">
      <c r="E65" t="e">
        <v>#N/A</v>
      </c>
      <c r="F65">
        <v>0.13899313177087019</v>
      </c>
      <c r="G65">
        <v>-3.5655270504922684E-5</v>
      </c>
      <c r="H65">
        <v>4.7217847640473826E-6</v>
      </c>
      <c r="I65">
        <v>4.5098840033017445E-5</v>
      </c>
      <c r="J65">
        <v>9.1737857490192207E-5</v>
      </c>
      <c r="K65">
        <v>1.5080908065634501E-4</v>
      </c>
      <c r="L65">
        <v>2.2982947777745453E-4</v>
      </c>
      <c r="M65">
        <v>3.3841377982540632E-4</v>
      </c>
      <c r="N65">
        <v>4.8918197802944421E-4</v>
      </c>
      <c r="O65">
        <v>6.988806266728405E-4</v>
      </c>
      <c r="P65">
        <v>9.8978224231451245E-4</v>
      </c>
      <c r="Q65">
        <v>1.3914349778250182E-3</v>
      </c>
      <c r="R65">
        <v>1.942843110915673E-3</v>
      </c>
      <c r="S65">
        <v>2.6951670852735413E-3</v>
      </c>
      <c r="T65">
        <v>3.7150390456742069E-3</v>
      </c>
      <c r="U65">
        <v>5.0885949673945899E-3</v>
      </c>
      <c r="V65">
        <v>6.9263263167911975E-3</v>
      </c>
      <c r="W65">
        <v>9.3688511891128392E-3</v>
      </c>
      <c r="X65">
        <v>1.2593695341418637E-2</v>
      </c>
      <c r="Y65">
        <v>1.682315560424439E-2</v>
      </c>
      <c r="Z65">
        <v>2.2333289864355472E-2</v>
      </c>
      <c r="AA65">
        <v>2.9464037238389262E-2</v>
      </c>
      <c r="AB65">
        <v>3.8630417450481416E-2</v>
      </c>
      <c r="AC65">
        <v>5.0334688382975785E-2</v>
      </c>
      <c r="AD65">
        <v>6.5179254443860191E-2</v>
      </c>
      <c r="AE65">
        <v>8.3880015734497271E-2</v>
      </c>
      <c r="AF65">
        <v>0.10727972998796327</v>
      </c>
      <c r="AG65">
        <v>0.13636082813728673</v>
      </c>
      <c r="AH65">
        <v>0.17225698390917621</v>
      </c>
      <c r="AI65">
        <v>0.21626259342678836</v>
      </c>
      <c r="AJ65">
        <v>0.26983917960665005</v>
      </c>
      <c r="AK65">
        <v>0.33461760707158672</v>
      </c>
      <c r="AL65">
        <v>0.41239488693568993</v>
      </c>
      <c r="AM65">
        <v>0.50512427909099333</v>
      </c>
      <c r="AN65">
        <v>0.61489737544125844</v>
      </c>
      <c r="AO65">
        <v>0.74391688416382729</v>
      </c>
      <c r="AP65">
        <v>0.89445894543790316</v>
      </c>
      <c r="AQ65">
        <v>1.0688240047797619</v>
      </c>
      <c r="AR65">
        <v>1.2692755604864248</v>
      </c>
      <c r="AS65">
        <v>1.4979664925983283</v>
      </c>
      <c r="AT65">
        <v>1.7568531735668176</v>
      </c>
      <c r="AU65">
        <v>2.047598151091937</v>
      </c>
      <c r="AV65">
        <v>2.3714628703536067</v>
      </c>
      <c r="AW65">
        <v>2.7291926476322557</v>
      </c>
      <c r="AX65">
        <v>3.1208968937522701</v>
      </c>
      <c r="AY65">
        <v>3.5459283796158401</v>
      </c>
      <c r="AZ65">
        <v>4.0027660956504665</v>
      </c>
      <c r="BA65">
        <v>4.4889069343391741</v>
      </c>
      <c r="BB65">
        <v>5.0007719678456901</v>
      </c>
      <c r="BC65">
        <v>5.5336334470799624</v>
      </c>
      <c r="BD65">
        <v>6.0815687618938785</v>
      </c>
      <c r="BE65">
        <v>6.6374474267943624</v>
      </c>
      <c r="BF65">
        <v>7.1929566521248711</v>
      </c>
      <c r="BG65">
        <v>7.7386701941261524</v>
      </c>
      <c r="BH65">
        <v>8.2641639220330756</v>
      </c>
      <c r="BI65">
        <v>8.7581798791544703</v>
      </c>
      <c r="BJ65">
        <v>9.2088385624620077</v>
      </c>
      <c r="BK65">
        <v>9.6038968162445801</v>
      </c>
      <c r="BL65">
        <v>9.9310464764018533</v>
      </c>
      <c r="BM65">
        <v>10.178247441086283</v>
      </c>
      <c r="BN65">
        <v>10.334089223688279</v>
      </c>
      <c r="BO65">
        <v>10.38817773940808</v>
      </c>
      <c r="BP65">
        <v>10.331546252101791</v>
      </c>
      <c r="BQ65">
        <v>10.157079578640962</v>
      </c>
      <c r="BR65">
        <v>9.8598937241502078</v>
      </c>
      <c r="BS65">
        <v>9.4375014550707341</v>
      </c>
      <c r="BT65">
        <v>8.8894522956380442</v>
      </c>
      <c r="BU65">
        <v>8.2162073400221587</v>
      </c>
      <c r="BV65">
        <v>7.4178470893657282</v>
      </c>
      <c r="BW65">
        <v>6.4951905341025835</v>
      </c>
      <c r="BX65">
        <v>5.4576100592345691</v>
      </c>
      <c r="BY65">
        <v>4.3388166941674289</v>
      </c>
      <c r="BZ65">
        <v>3.2109880604603918</v>
      </c>
      <c r="CA65">
        <v>2.1776876800657119</v>
      </c>
      <c r="CB65">
        <v>1.3369884020235245</v>
      </c>
      <c r="CC65">
        <v>0.7377635345054514</v>
      </c>
      <c r="CD65">
        <v>0.36511690938339886</v>
      </c>
      <c r="CE65">
        <v>0.16235684472170725</v>
      </c>
      <c r="CF65">
        <v>6.5162625161415716E-2</v>
      </c>
      <c r="CG65">
        <v>2.374989297368502E-2</v>
      </c>
      <c r="CH65">
        <v>7.9146271231175826E-3</v>
      </c>
      <c r="CI65">
        <v>2.4286408909672251E-3</v>
      </c>
      <c r="CJ65">
        <v>6.9096784177127574E-4</v>
      </c>
      <c r="CK65">
        <v>1.8346942309534165E-4</v>
      </c>
      <c r="CL65">
        <v>4.5744160640458341E-5</v>
      </c>
      <c r="CM65">
        <v>1.0769935331747339E-5</v>
      </c>
      <c r="CN65">
        <v>2.4066674983829527E-6</v>
      </c>
      <c r="CO65">
        <v>5.1280467612942421E-7</v>
      </c>
      <c r="CP65">
        <v>1.0462314147002127E-7</v>
      </c>
      <c r="CQ65">
        <v>2.0514724599443708E-8</v>
      </c>
      <c r="CR65">
        <v>3.8790024227672161E-9</v>
      </c>
      <c r="CS65">
        <v>7.0940437642336277E-10</v>
      </c>
      <c r="CT65">
        <v>1.2582151989305843E-10</v>
      </c>
      <c r="CU65">
        <v>2.169455193941921E-11</v>
      </c>
      <c r="CV65">
        <v>3.644364250931901E-12</v>
      </c>
      <c r="CW65">
        <v>5.9760500703817495E-13</v>
      </c>
      <c r="CX65">
        <v>9.5827528792428245E-14</v>
      </c>
      <c r="CY65">
        <v>1.5050051003826079E-14</v>
      </c>
      <c r="CZ65">
        <v>2.3183324774162954E-15</v>
      </c>
      <c r="DA65">
        <v>3.5057521886846743E-16</v>
      </c>
      <c r="DB65">
        <v>5.1044124436310396E-17</v>
      </c>
    </row>
    <row r="66" spans="5:106" x14ac:dyDescent="0.25">
      <c r="E66" t="e">
        <v>#N/A</v>
      </c>
      <c r="F66">
        <v>0.14182539120583446</v>
      </c>
      <c r="G66">
        <v>-3.461139727295608E-5</v>
      </c>
      <c r="H66">
        <v>4.55357390680198E-6</v>
      </c>
      <c r="I66">
        <v>4.3718545086560047E-5</v>
      </c>
      <c r="J66">
        <v>8.8990895578867996E-5</v>
      </c>
      <c r="K66">
        <v>1.4639741654059064E-4</v>
      </c>
      <c r="L66">
        <v>2.2328841749279661E-4</v>
      </c>
      <c r="M66">
        <v>3.2907728218547593E-4</v>
      </c>
      <c r="N66">
        <v>4.7613523043467322E-4</v>
      </c>
      <c r="O66">
        <v>6.8089835215706348E-4</v>
      </c>
      <c r="P66">
        <v>9.6525099926271138E-4</v>
      </c>
      <c r="Q66">
        <v>1.3582576143051505E-3</v>
      </c>
      <c r="R66">
        <v>1.8983235802230093E-3</v>
      </c>
      <c r="S66">
        <v>2.6358740621115363E-3</v>
      </c>
      <c r="T66">
        <v>3.6366472522020681E-3</v>
      </c>
      <c r="U66">
        <v>4.9857038766461803E-3</v>
      </c>
      <c r="V66">
        <v>6.7922569986354348E-3</v>
      </c>
      <c r="W66">
        <v>9.1954235468923989E-3</v>
      </c>
      <c r="X66">
        <v>1.2370989890929673E-2</v>
      </c>
      <c r="Y66">
        <v>1.6539266288701549E-2</v>
      </c>
      <c r="Z66">
        <v>2.1974077172436809E-2</v>
      </c>
      <c r="AA66">
        <v>2.9012894057579158E-2</v>
      </c>
      <c r="AB66">
        <v>3.8068063564358608E-2</v>
      </c>
      <c r="AC66">
        <v>4.9639013181006615E-2</v>
      </c>
      <c r="AD66">
        <v>6.4325231075208669E-2</v>
      </c>
      <c r="AE66">
        <v>8.2839713367753712E-2</v>
      </c>
      <c r="AF66">
        <v>0.10602245374679872</v>
      </c>
      <c r="AG66">
        <v>0.13485341832948108</v>
      </c>
      <c r="AH66">
        <v>0.17046430697683462</v>
      </c>
      <c r="AI66">
        <v>0.21414825622066594</v>
      </c>
      <c r="AJ66">
        <v>0.26736649572943111</v>
      </c>
      <c r="AK66">
        <v>0.3317508387736251</v>
      </c>
      <c r="AL66">
        <v>0.40910077807223122</v>
      </c>
      <c r="AM66">
        <v>0.50137388374855896</v>
      </c>
      <c r="AN66">
        <v>0.61066817293297138</v>
      </c>
      <c r="AO66">
        <v>0.73919515427079374</v>
      </c>
      <c r="AP66">
        <v>0.88924235833414378</v>
      </c>
      <c r="AQ66">
        <v>1.0631243585539512</v>
      </c>
      <c r="AR66">
        <v>1.2631215763510029</v>
      </c>
      <c r="AS66">
        <v>1.4914065548019868</v>
      </c>
      <c r="AT66">
        <v>1.7499578789976993</v>
      </c>
      <c r="AU66">
        <v>2.0404625140968746</v>
      </c>
      <c r="AV66">
        <v>2.3642080130975578</v>
      </c>
      <c r="AW66">
        <v>2.7219667971767976</v>
      </c>
      <c r="AX66">
        <v>3.1138755057415919</v>
      </c>
      <c r="AY66">
        <v>3.5393132167041261</v>
      </c>
      <c r="AZ66">
        <v>3.9967831080022083</v>
      </c>
      <c r="BA66">
        <v>4.483802820666563</v>
      </c>
      <c r="BB66">
        <v>4.9968093388884123</v>
      </c>
      <c r="BC66">
        <v>5.5310845688046619</v>
      </c>
      <c r="BD66">
        <v>6.0807079218395534</v>
      </c>
      <c r="BE66">
        <v>6.6385420421953381</v>
      </c>
      <c r="BF66">
        <v>7.1962573209049854</v>
      </c>
      <c r="BG66">
        <v>7.7443999781619004</v>
      </c>
      <c r="BH66">
        <v>8.2725072445221635</v>
      </c>
      <c r="BI66">
        <v>8.7692715083870816</v>
      </c>
      <c r="BJ66">
        <v>9.2227532219893877</v>
      </c>
      <c r="BK66">
        <v>9.6206399550575821</v>
      </c>
      <c r="BL66">
        <v>9.9505465619020477</v>
      </c>
      <c r="BM66">
        <v>10.200349712328288</v>
      </c>
      <c r="BN66">
        <v>10.358550244231711</v>
      </c>
      <c r="BO66">
        <v>10.414659989506843</v>
      </c>
      <c r="BP66">
        <v>10.359614323218379</v>
      </c>
      <c r="BQ66">
        <v>10.186207675469186</v>
      </c>
      <c r="BR66">
        <v>9.8895100460982786</v>
      </c>
      <c r="BS66">
        <v>9.467107152654922</v>
      </c>
      <c r="BT66">
        <v>8.918813799691419</v>
      </c>
      <c r="BU66">
        <v>8.2454476235573946</v>
      </c>
      <c r="BV66">
        <v>7.4469591466077665</v>
      </c>
      <c r="BW66">
        <v>6.5224652379063013</v>
      </c>
      <c r="BX66">
        <v>5.4775407576929158</v>
      </c>
      <c r="BY66">
        <v>4.3421586344735816</v>
      </c>
      <c r="BZ66">
        <v>3.1898174334560467</v>
      </c>
      <c r="CA66">
        <v>2.1330551714713857</v>
      </c>
      <c r="CB66">
        <v>1.2808665493361833</v>
      </c>
      <c r="CC66">
        <v>0.68560026917627681</v>
      </c>
      <c r="CD66">
        <v>0.32666358370717707</v>
      </c>
      <c r="CE66">
        <v>0.13897640919054824</v>
      </c>
      <c r="CF66">
        <v>5.3109195514301023E-2</v>
      </c>
      <c r="CG66">
        <v>1.836607848285712E-2</v>
      </c>
      <c r="CH66">
        <v>5.7938325213681358E-3</v>
      </c>
      <c r="CI66">
        <v>1.6807664816259481E-3</v>
      </c>
      <c r="CJ66">
        <v>4.5184204260649194E-4</v>
      </c>
      <c r="CK66">
        <v>1.1337730859713447E-4</v>
      </c>
      <c r="CL66">
        <v>2.6729316245264962E-5</v>
      </c>
      <c r="CM66">
        <v>5.9561172382004204E-6</v>
      </c>
      <c r="CN66">
        <v>1.2611876125435023E-6</v>
      </c>
      <c r="CO66">
        <v>2.5498595387358496E-7</v>
      </c>
      <c r="CP66">
        <v>4.9433808098563635E-8</v>
      </c>
      <c r="CQ66">
        <v>9.2246227722556612E-9</v>
      </c>
      <c r="CR66">
        <v>1.6624626029415337E-9</v>
      </c>
      <c r="CS66">
        <v>2.9022402145868568E-10</v>
      </c>
      <c r="CT66">
        <v>4.9209540739943324E-11</v>
      </c>
      <c r="CU66">
        <v>8.1232575741279086E-12</v>
      </c>
      <c r="CV66">
        <v>1.3082663962193708E-12</v>
      </c>
      <c r="CW66">
        <v>2.0595412577850078E-13</v>
      </c>
      <c r="CX66">
        <v>3.1746183974733823E-14</v>
      </c>
      <c r="CY66">
        <v>4.7986935213151432E-15</v>
      </c>
      <c r="CZ66">
        <v>7.1229501087096078E-16</v>
      </c>
      <c r="DA66">
        <v>1.0391513395905414E-16</v>
      </c>
      <c r="DB66">
        <v>1.463178498053758E-17</v>
      </c>
    </row>
    <row r="67" spans="5:106" x14ac:dyDescent="0.25">
      <c r="E67" t="e">
        <v>#N/A</v>
      </c>
      <c r="F67">
        <v>0.14465765064079869</v>
      </c>
      <c r="G67">
        <v>-3.3591514306760629E-5</v>
      </c>
      <c r="H67">
        <v>4.3904244151121832E-6</v>
      </c>
      <c r="I67">
        <v>4.2372363136985001E-5</v>
      </c>
      <c r="J67">
        <v>8.6309890001776599E-5</v>
      </c>
      <c r="K67">
        <v>1.420886912723783E-4</v>
      </c>
      <c r="L67">
        <v>2.1689496948431493E-4</v>
      </c>
      <c r="M67">
        <v>3.1994358967539586E-4</v>
      </c>
      <c r="N67">
        <v>4.6336016715899645E-4</v>
      </c>
      <c r="O67">
        <v>6.6327387762496796E-4</v>
      </c>
      <c r="P67">
        <v>9.411848625134738E-4</v>
      </c>
      <c r="Q67">
        <v>1.3256782004740328E-3</v>
      </c>
      <c r="R67">
        <v>1.8545650639817E-3</v>
      </c>
      <c r="S67">
        <v>2.5775402538867733E-3</v>
      </c>
      <c r="T67">
        <v>3.5594529813046238E-3</v>
      </c>
      <c r="U67">
        <v>4.8842935022860396E-3</v>
      </c>
      <c r="V67">
        <v>6.6600007271901285E-3</v>
      </c>
      <c r="W67">
        <v>9.0241937089239783E-3</v>
      </c>
      <c r="X67">
        <v>1.215092123109148E-2</v>
      </c>
      <c r="Y67">
        <v>1.6258506665440479E-2</v>
      </c>
      <c r="Z67">
        <v>2.1618537847088278E-2</v>
      </c>
      <c r="AA67">
        <v>2.856601193603105E-2</v>
      </c>
      <c r="AB67">
        <v>3.751059126011437E-2</v>
      </c>
      <c r="AC67">
        <v>4.8948856469544805E-2</v>
      </c>
      <c r="AD67">
        <v>6.3477357026132386E-2</v>
      </c>
      <c r="AE67">
        <v>8.1806155937494282E-2</v>
      </c>
      <c r="AF67">
        <v>0.10477244659959549</v>
      </c>
      <c r="AG67">
        <v>0.13335368678718479</v>
      </c>
      <c r="AH67">
        <v>0.1686795518986457</v>
      </c>
      <c r="AI67">
        <v>0.21204186187899987</v>
      </c>
      <c r="AJ67">
        <v>0.26490149097349475</v>
      </c>
      <c r="AK67">
        <v>0.32889113558052951</v>
      </c>
      <c r="AL67">
        <v>0.40581270365849453</v>
      </c>
      <c r="AM67">
        <v>0.49762801153036285</v>
      </c>
      <c r="AN67">
        <v>0.60644144369331632</v>
      </c>
      <c r="AO67">
        <v>0.73447326199973628</v>
      </c>
      <c r="AP67">
        <v>0.88402235564596576</v>
      </c>
      <c r="AQ67">
        <v>1.0574174148804438</v>
      </c>
      <c r="AR67">
        <v>1.2569557990477687</v>
      </c>
      <c r="AS67">
        <v>1.4848297599335811</v>
      </c>
      <c r="AT67">
        <v>1.7430401761918384</v>
      </c>
      <c r="AU67">
        <v>2.0332985500099272</v>
      </c>
      <c r="AV67">
        <v>2.3569187024239726</v>
      </c>
      <c r="AW67">
        <v>2.7147003605810545</v>
      </c>
      <c r="AX67">
        <v>3.106807632419458</v>
      </c>
      <c r="AY67">
        <v>3.532646177204839</v>
      </c>
      <c r="AZ67">
        <v>3.9907436619194412</v>
      </c>
      <c r="BA67">
        <v>4.478638794857182</v>
      </c>
      <c r="BB67">
        <v>4.9927847954117546</v>
      </c>
      <c r="BC67">
        <v>5.528473537422097</v>
      </c>
      <c r="BD67">
        <v>6.0797867384753426</v>
      </c>
      <c r="BE67">
        <v>6.6395804103979277</v>
      </c>
      <c r="BF67">
        <v>7.1995082961310626</v>
      </c>
      <c r="BG67">
        <v>7.750089163312591</v>
      </c>
      <c r="BH67">
        <v>8.2808215787314836</v>
      </c>
      <c r="BI67">
        <v>8.780348125786622</v>
      </c>
      <c r="BJ67">
        <v>9.2366689361163363</v>
      </c>
      <c r="BK67">
        <v>9.637401939305084</v>
      </c>
      <c r="BL67">
        <v>9.9700846498033844</v>
      </c>
      <c r="BM67">
        <v>10.222510308106777</v>
      </c>
      <c r="BN67">
        <v>10.383091102816671</v>
      </c>
      <c r="BO67">
        <v>10.441244604742941</v>
      </c>
      <c r="BP67">
        <v>10.387806164349147</v>
      </c>
      <c r="BQ67">
        <v>10.215471939659789</v>
      </c>
      <c r="BR67">
        <v>9.9192484038713573</v>
      </c>
      <c r="BS67">
        <v>9.4967734187261357</v>
      </c>
      <c r="BT67">
        <v>8.9481411644397699</v>
      </c>
      <c r="BU67">
        <v>8.2746525332228931</v>
      </c>
      <c r="BV67">
        <v>7.476399118631897</v>
      </c>
      <c r="BW67">
        <v>6.5509760022127592</v>
      </c>
      <c r="BX67">
        <v>5.4996915236167681</v>
      </c>
      <c r="BY67">
        <v>4.3475060525961311</v>
      </c>
      <c r="BZ67">
        <v>3.1684650798371385</v>
      </c>
      <c r="CA67">
        <v>2.0854978262652266</v>
      </c>
      <c r="CB67">
        <v>1.2209930366475992</v>
      </c>
      <c r="CC67">
        <v>0.63116784747268295</v>
      </c>
      <c r="CD67">
        <v>0.28800067601301138</v>
      </c>
      <c r="CE67">
        <v>0.11655501832691761</v>
      </c>
      <c r="CF67">
        <v>4.2159464845666857E-2</v>
      </c>
      <c r="CG67">
        <v>1.3753427798334744E-2</v>
      </c>
      <c r="CH67">
        <v>4.0846449608371478E-3</v>
      </c>
      <c r="CI67">
        <v>1.1145338404749871E-3</v>
      </c>
      <c r="CJ67">
        <v>2.8180397436175525E-4</v>
      </c>
      <c r="CK67">
        <v>6.6545553167099279E-5</v>
      </c>
      <c r="CL67">
        <v>1.477998313560436E-5</v>
      </c>
      <c r="CM67">
        <v>3.1070150375310531E-6</v>
      </c>
      <c r="CN67">
        <v>6.2164940515715508E-7</v>
      </c>
      <c r="CO67">
        <v>1.1896326841393456E-7</v>
      </c>
      <c r="CP67">
        <v>2.1868666102447568E-8</v>
      </c>
      <c r="CQ67">
        <v>3.8763673225819024E-9</v>
      </c>
      <c r="CR67">
        <v>6.6477458376233569E-10</v>
      </c>
      <c r="CS67">
        <v>1.106247534705058E-10</v>
      </c>
      <c r="CT67">
        <v>1.7909802795889832E-11</v>
      </c>
      <c r="CU67">
        <v>2.8274335764723377E-12</v>
      </c>
      <c r="CV67">
        <v>4.3616141312499891E-13</v>
      </c>
      <c r="CW67">
        <v>6.5863949596305334E-14</v>
      </c>
      <c r="CX67">
        <v>9.7521768530927548E-15</v>
      </c>
      <c r="CY67">
        <v>1.4178887996454564E-15</v>
      </c>
      <c r="CZ67">
        <v>2.026916591272828E-16</v>
      </c>
      <c r="DA67">
        <v>2.8513557337555279E-17</v>
      </c>
      <c r="DB67">
        <v>3.8806302390531908E-18</v>
      </c>
    </row>
    <row r="68" spans="5:106" x14ac:dyDescent="0.25">
      <c r="E68" t="e">
        <v>#N/A</v>
      </c>
      <c r="F68">
        <v>0.14748991007576293</v>
      </c>
      <c r="G68">
        <v>-3.2595248742948984E-5</v>
      </c>
      <c r="H68">
        <v>4.2322146937690963E-6</v>
      </c>
      <c r="I68">
        <v>4.1059678130487176E-5</v>
      </c>
      <c r="J68">
        <v>8.3693702645314463E-5</v>
      </c>
      <c r="K68">
        <v>1.3788119963440223E-4</v>
      </c>
      <c r="L68">
        <v>2.1064680032258543E-4</v>
      </c>
      <c r="M68">
        <v>3.1100966595552895E-4</v>
      </c>
      <c r="N68">
        <v>4.5085296447783187E-4</v>
      </c>
      <c r="O68">
        <v>6.4600250315600234E-4</v>
      </c>
      <c r="P68">
        <v>9.1757817018087628E-4</v>
      </c>
      <c r="Q68">
        <v>1.2936900393645905E-3</v>
      </c>
      <c r="R68">
        <v>1.8115597817665659E-3</v>
      </c>
      <c r="S68">
        <v>2.5201567877662216E-3</v>
      </c>
      <c r="T68">
        <v>3.483446315472601E-3</v>
      </c>
      <c r="U68">
        <v>4.7843530060949031E-3</v>
      </c>
      <c r="V68">
        <v>6.5295459650223176E-3</v>
      </c>
      <c r="W68">
        <v>8.8551497797226143E-3</v>
      </c>
      <c r="X68">
        <v>1.1933477590880866E-2</v>
      </c>
      <c r="Y68">
        <v>1.5980865731308278E-2</v>
      </c>
      <c r="Z68">
        <v>2.1266662472636564E-2</v>
      </c>
      <c r="AA68">
        <v>2.8123384049987356E-2</v>
      </c>
      <c r="AB68">
        <v>3.6957997494411088E-2</v>
      </c>
      <c r="AC68">
        <v>4.8264220345273653E-2</v>
      </c>
      <c r="AD68">
        <v>6.263564103608292E-2</v>
      </c>
      <c r="AE68">
        <v>8.077936042642965E-2</v>
      </c>
      <c r="AF68">
        <v>0.10352973540578791</v>
      </c>
      <c r="AG68">
        <v>0.13186167182779512</v>
      </c>
      <c r="AH68">
        <v>0.16690276987344235</v>
      </c>
      <c r="AI68">
        <v>0.20994347562340207</v>
      </c>
      <c r="AJ68">
        <v>0.26244424530246369</v>
      </c>
      <c r="AK68">
        <v>0.32603859234451354</v>
      </c>
      <c r="AL68">
        <v>0.40253077285513084</v>
      </c>
      <c r="AM68">
        <v>0.49388678444992812</v>
      </c>
      <c r="AN68">
        <v>0.60221732012514928</v>
      </c>
      <c r="AO68">
        <v>0.72975134656704732</v>
      </c>
      <c r="AP68">
        <v>0.87879907865236684</v>
      </c>
      <c r="AQ68">
        <v>1.0517033111667389</v>
      </c>
      <c r="AR68">
        <v>1.2507783550551488</v>
      </c>
      <c r="AS68">
        <v>1.4782362155002726</v>
      </c>
      <c r="AT68">
        <v>1.7361001448850892</v>
      </c>
      <c r="AU68">
        <v>2.026106301557447</v>
      </c>
      <c r="AV68">
        <v>2.3495949347859</v>
      </c>
      <c r="AW68">
        <v>2.7073932792344282</v>
      </c>
      <c r="AX68">
        <v>3.0996931523663802</v>
      </c>
      <c r="AY68">
        <v>3.5259270708109542</v>
      </c>
      <c r="AZ68">
        <v>3.9846474944348333</v>
      </c>
      <c r="BA68">
        <v>4.473414520433292</v>
      </c>
      <c r="BB68">
        <v>4.9886979300515444</v>
      </c>
      <c r="BC68">
        <v>5.525799881232544</v>
      </c>
      <c r="BD68">
        <v>6.0788046865922656</v>
      </c>
      <c r="BE68">
        <v>6.640561968059588</v>
      </c>
      <c r="BF68">
        <v>7.2027089964740636</v>
      </c>
      <c r="BG68">
        <v>7.7557371752023032</v>
      </c>
      <c r="BH68">
        <v>8.2891063861316088</v>
      </c>
      <c r="BI68">
        <v>8.7914092582387564</v>
      </c>
      <c r="BJ68">
        <v>9.2505853192346574</v>
      </c>
      <c r="BK68">
        <v>9.6541824710877968</v>
      </c>
      <c r="BL68">
        <v>9.9896604933731314</v>
      </c>
      <c r="BM68">
        <v>10.244728970371396</v>
      </c>
      <c r="BN68">
        <v>10.407711542974976</v>
      </c>
      <c r="BO68">
        <v>10.467931713613227</v>
      </c>
      <c r="BP68">
        <v>10.416123557839164</v>
      </c>
      <c r="BQ68">
        <v>10.24487819588807</v>
      </c>
      <c r="BR68">
        <v>9.9491202247621562</v>
      </c>
      <c r="BS68">
        <v>9.526510677165577</v>
      </c>
      <c r="BT68">
        <v>8.9774177595048119</v>
      </c>
      <c r="BU68">
        <v>8.3037388082758188</v>
      </c>
      <c r="BV68">
        <v>7.5060268744345491</v>
      </c>
      <c r="BW68">
        <v>6.5806806716264754</v>
      </c>
      <c r="BX68">
        <v>5.5243436551152012</v>
      </c>
      <c r="BY68">
        <v>4.3553690892068007</v>
      </c>
      <c r="BZ68">
        <v>3.1470902425751013</v>
      </c>
      <c r="CA68">
        <v>2.0345185849651561</v>
      </c>
      <c r="CB68">
        <v>1.1567846192948945</v>
      </c>
      <c r="CC68">
        <v>0.57434818725136938</v>
      </c>
      <c r="CD68">
        <v>0.24936891832673122</v>
      </c>
      <c r="CE68">
        <v>9.5340980027348685E-2</v>
      </c>
      <c r="CF68">
        <v>3.2416685525341528E-2</v>
      </c>
      <c r="CG68">
        <v>9.9096985154717206E-3</v>
      </c>
      <c r="CH68">
        <v>2.7536339444141698E-3</v>
      </c>
      <c r="CI68">
        <v>7.027480446024566E-4</v>
      </c>
      <c r="CJ68">
        <v>1.6628441257163814E-4</v>
      </c>
      <c r="CK68">
        <v>3.6791154484982966E-5</v>
      </c>
      <c r="CL68">
        <v>7.6688047352649893E-6</v>
      </c>
      <c r="CM68">
        <v>1.5158398224148918E-6</v>
      </c>
      <c r="CN68">
        <v>2.8576158971864862E-7</v>
      </c>
      <c r="CO68">
        <v>5.163444665318562E-8</v>
      </c>
      <c r="CP68">
        <v>8.9812911980489403E-9</v>
      </c>
      <c r="CQ68">
        <v>1.5095126012025336E-9</v>
      </c>
      <c r="CR68">
        <v>2.4595723458715357E-10</v>
      </c>
      <c r="CS68">
        <v>3.8963192660420505E-11</v>
      </c>
      <c r="CT68">
        <v>6.0161062838046649E-12</v>
      </c>
      <c r="CU68">
        <v>9.0741339242032363E-13</v>
      </c>
      <c r="CV68">
        <v>1.3395954001803389E-13</v>
      </c>
      <c r="CW68">
        <v>1.9389833387892902E-14</v>
      </c>
      <c r="CX68">
        <v>2.7559803704316258E-15</v>
      </c>
      <c r="CY68">
        <v>3.8519187625485639E-16</v>
      </c>
      <c r="CZ68">
        <v>5.3004112537477565E-17</v>
      </c>
      <c r="DA68">
        <v>7.1866706543631081E-18</v>
      </c>
      <c r="DB68">
        <v>9.4495441964217684E-19</v>
      </c>
    </row>
    <row r="69" spans="5:106" x14ac:dyDescent="0.25">
      <c r="E69" t="e">
        <v>#N/A</v>
      </c>
      <c r="F69">
        <v>0.15032216951072719</v>
      </c>
      <c r="G69">
        <v>-3.1622229627350829E-5</v>
      </c>
      <c r="H69">
        <v>4.0788252215031618E-6</v>
      </c>
      <c r="I69">
        <v>3.9779880070357159E-5</v>
      </c>
      <c r="J69">
        <v>8.1141205328457282E-5</v>
      </c>
      <c r="K69">
        <v>1.3377324990176295E-4</v>
      </c>
      <c r="L69">
        <v>2.045415930672588E-4</v>
      </c>
      <c r="M69">
        <v>3.0227249330695759E-4</v>
      </c>
      <c r="N69">
        <v>4.3860981818702715E-4</v>
      </c>
      <c r="O69">
        <v>6.2907954758115528E-4</v>
      </c>
      <c r="P69">
        <v>8.9442527618983599E-4</v>
      </c>
      <c r="Q69">
        <v>1.2622864441514212E-3</v>
      </c>
      <c r="R69">
        <v>1.7692999543111854E-3</v>
      </c>
      <c r="S69">
        <v>2.4637147792030637E-3</v>
      </c>
      <c r="T69">
        <v>3.4086173082063242E-3</v>
      </c>
      <c r="U69">
        <v>4.6858714987952892E-3</v>
      </c>
      <c r="V69">
        <v>6.4008810966002909E-3</v>
      </c>
      <c r="W69">
        <v>8.6882797538030167E-3</v>
      </c>
      <c r="X69">
        <v>1.1718647053008653E-2</v>
      </c>
      <c r="Y69">
        <v>1.5706332297228485E-2</v>
      </c>
      <c r="Z69">
        <v>2.0918441405961937E-2</v>
      </c>
      <c r="AA69">
        <v>2.7685003306995495E-2</v>
      </c>
      <c r="AB69">
        <v>3.6410278917021907E-2</v>
      </c>
      <c r="AC69">
        <v>4.7585106566252505E-2</v>
      </c>
      <c r="AD69">
        <v>6.1800091484575721E-2</v>
      </c>
      <c r="AE69">
        <v>7.9759343450837017E-2</v>
      </c>
      <c r="AF69">
        <v>0.10229434667132099</v>
      </c>
      <c r="AG69">
        <v>0.13037741145220427</v>
      </c>
      <c r="AH69">
        <v>0.16513401184881993</v>
      </c>
      <c r="AI69">
        <v>0.2078531625213039</v>
      </c>
      <c r="AJ69">
        <v>0.25999483865697054</v>
      </c>
      <c r="AK69">
        <v>0.32319330406086361</v>
      </c>
      <c r="AL69">
        <v>0.39925509516549679</v>
      </c>
      <c r="AM69">
        <v>0.49015032509293999</v>
      </c>
      <c r="AN69">
        <v>0.59799593545625318</v>
      </c>
      <c r="AO69">
        <v>0.72502954828061783</v>
      </c>
      <c r="AP69">
        <v>0.87357266999167271</v>
      </c>
      <c r="AQ69">
        <v>1.0459821864332728</v>
      </c>
      <c r="AR69">
        <v>1.2445893726858495</v>
      </c>
      <c r="AS69">
        <v>1.4716260310125433</v>
      </c>
      <c r="AT69">
        <v>1.7291378669122361</v>
      </c>
      <c r="AU69">
        <v>2.0188858135657939</v>
      </c>
      <c r="AV69">
        <v>2.3422367086233256</v>
      </c>
      <c r="AW69">
        <v>2.7000454962696185</v>
      </c>
      <c r="AX69">
        <v>3.0925319455207201</v>
      </c>
      <c r="AY69">
        <v>3.5191557080421738</v>
      </c>
      <c r="AZ69">
        <v>3.9784943427363997</v>
      </c>
      <c r="BA69">
        <v>4.4681296602763449</v>
      </c>
      <c r="BB69">
        <v>4.9845483339054066</v>
      </c>
      <c r="BC69">
        <v>5.5230631260246303</v>
      </c>
      <c r="BD69">
        <v>6.0777612374378105</v>
      </c>
      <c r="BE69">
        <v>6.6414861472125457</v>
      </c>
      <c r="BF69">
        <v>7.2058588348815418</v>
      </c>
      <c r="BG69">
        <v>7.7613434327871342</v>
      </c>
      <c r="BH69">
        <v>8.2973611212578664</v>
      </c>
      <c r="BI69">
        <v>8.8024544272168761</v>
      </c>
      <c r="BJ69">
        <v>9.2645019852070014</v>
      </c>
      <c r="BK69">
        <v>9.6709812608091976</v>
      </c>
      <c r="BL69">
        <v>10.009273862185957</v>
      </c>
      <c r="BM69">
        <v>10.267005445406696</v>
      </c>
      <c r="BN69">
        <v>10.432411235974417</v>
      </c>
      <c r="BO69">
        <v>10.494721169910095</v>
      </c>
      <c r="BP69">
        <v>10.444567709616972</v>
      </c>
      <c r="BQ69">
        <v>10.274431733847845</v>
      </c>
      <c r="BR69">
        <v>9.9791380835698771</v>
      </c>
      <c r="BS69">
        <v>9.5563352350593078</v>
      </c>
      <c r="BT69">
        <v>9.006637479323679</v>
      </c>
      <c r="BU69">
        <v>8.3326240419988711</v>
      </c>
      <c r="BV69">
        <v>7.5356661469179969</v>
      </c>
      <c r="BW69">
        <v>6.6114746709307752</v>
      </c>
      <c r="BX69">
        <v>5.5517928303547057</v>
      </c>
      <c r="BY69">
        <v>4.3664116018761954</v>
      </c>
      <c r="BZ69">
        <v>3.1259416246034317</v>
      </c>
      <c r="CA69">
        <v>1.9794620592487764</v>
      </c>
      <c r="CB69">
        <v>1.0875149600642056</v>
      </c>
      <c r="CC69">
        <v>0.51506169677492308</v>
      </c>
      <c r="CD69">
        <v>0.21110095087207384</v>
      </c>
      <c r="CE69">
        <v>7.5615663432527458E-2</v>
      </c>
      <c r="CF69">
        <v>2.3970460228016095E-2</v>
      </c>
      <c r="CG69">
        <v>6.8141670444461866E-3</v>
      </c>
      <c r="CH69">
        <v>1.7592829250299615E-3</v>
      </c>
      <c r="CI69">
        <v>4.1735282988259533E-4</v>
      </c>
      <c r="CJ69">
        <v>9.1922386854948051E-5</v>
      </c>
      <c r="CK69">
        <v>1.8968358823569374E-5</v>
      </c>
      <c r="CL69">
        <v>3.6960401445569439E-6</v>
      </c>
      <c r="CM69">
        <v>6.8465488458172784E-7</v>
      </c>
      <c r="CN69">
        <v>1.2126821703246322E-7</v>
      </c>
      <c r="CO69">
        <v>2.0640325769718582E-8</v>
      </c>
      <c r="CP69">
        <v>3.3902393285656913E-9</v>
      </c>
      <c r="CQ69">
        <v>5.3936362733577545E-10</v>
      </c>
      <c r="CR69">
        <v>8.3377202046434289E-11</v>
      </c>
      <c r="CS69">
        <v>1.255804008562336E-11</v>
      </c>
      <c r="CT69">
        <v>1.8473359492014894E-12</v>
      </c>
      <c r="CU69">
        <v>2.6596815856789025E-13</v>
      </c>
      <c r="CV69">
        <v>3.7546787297735776E-14</v>
      </c>
      <c r="CW69">
        <v>5.2057174756587858E-15</v>
      </c>
      <c r="CX69">
        <v>7.0986813264904213E-16</v>
      </c>
      <c r="CY69">
        <v>9.5327734661419471E-17</v>
      </c>
      <c r="CZ69">
        <v>1.2621153432069956E-17</v>
      </c>
      <c r="DA69">
        <v>1.6487342122699126E-18</v>
      </c>
      <c r="DB69">
        <v>2.0935781431567121E-19</v>
      </c>
    </row>
    <row r="70" spans="5:106" x14ac:dyDescent="0.25">
      <c r="E70" t="e">
        <v>#N/A</v>
      </c>
      <c r="F70">
        <v>0.15315442894569142</v>
      </c>
      <c r="G70">
        <v>-3.0672087973710104E-5</v>
      </c>
      <c r="H70">
        <v>3.930138534275091E-6</v>
      </c>
      <c r="I70">
        <v>3.8532365042260285E-5</v>
      </c>
      <c r="J70">
        <v>7.8651279874999467E-5</v>
      </c>
      <c r="K70">
        <v>1.2976316397005606E-4</v>
      </c>
      <c r="L70">
        <v>1.9857704746323264E-4</v>
      </c>
      <c r="M70">
        <v>2.9372907291037474E-4</v>
      </c>
      <c r="N70">
        <v>4.2662694398015201E-4</v>
      </c>
      <c r="O70">
        <v>6.1250034897358341E-4</v>
      </c>
      <c r="P70">
        <v>8.7172055089202133E-4</v>
      </c>
      <c r="Q70">
        <v>1.2314607388982913E-3</v>
      </c>
      <c r="R70">
        <v>1.7277778043846346E-3</v>
      </c>
      <c r="S70">
        <v>2.4082053329285372E-3</v>
      </c>
      <c r="T70">
        <v>3.3349559850935607E-3</v>
      </c>
      <c r="U70">
        <v>4.5888380411685144E-3</v>
      </c>
      <c r="V70">
        <v>6.2739944293830549E-3</v>
      </c>
      <c r="W70">
        <v>8.5235715166539251E-3</v>
      </c>
      <c r="X70">
        <v>1.150641755467104E-2</v>
      </c>
      <c r="Y70">
        <v>1.5434894988603679E-2</v>
      </c>
      <c r="Z70">
        <v>2.057386477641308E-2</v>
      </c>
      <c r="AA70">
        <v>2.7250862345190037E-2</v>
      </c>
      <c r="AB70">
        <v>3.5867431869338745E-2</v>
      </c>
      <c r="AC70">
        <v>4.6911516549525044E-2</v>
      </c>
      <c r="AD70">
        <v>6.0970716387802444E-2</v>
      </c>
      <c r="AE70">
        <v>7.8746121256124596E-2</v>
      </c>
      <c r="AF70">
        <v>0.10106630654317532</v>
      </c>
      <c r="AG70">
        <v>0.12890094333836749</v>
      </c>
      <c r="AH70">
        <v>0.16337332851391836</v>
      </c>
      <c r="AI70">
        <v>0.2057709874782179</v>
      </c>
      <c r="AJ70">
        <v>0.25755335094676607</v>
      </c>
      <c r="AK70">
        <v>0.32035536586036117</v>
      </c>
      <c r="AL70">
        <v>0.39598578042894661</v>
      </c>
      <c r="AM70">
        <v>0.48641875661203865</v>
      </c>
      <c r="AN70">
        <v>0.59377742373630971</v>
      </c>
      <c r="AO70">
        <v>0.72030800853968191</v>
      </c>
      <c r="AP70">
        <v>0.8683432736649157</v>
      </c>
      <c r="AQ70">
        <v>1.0402541813209183</v>
      </c>
      <c r="AR70">
        <v>1.2383889820989136</v>
      </c>
      <c r="AS70">
        <v>1.4649993180010612</v>
      </c>
      <c r="AT70">
        <v>1.7221534262286478</v>
      </c>
      <c r="AU70">
        <v>2.0116371329874405</v>
      </c>
      <c r="AV70">
        <v>2.334844024392996</v>
      </c>
      <c r="AW70">
        <v>2.6926569565949703</v>
      </c>
      <c r="AX70">
        <v>3.0853238932118869</v>
      </c>
      <c r="AY70">
        <v>3.512331900276823</v>
      </c>
      <c r="AZ70">
        <v>3.9722839441957376</v>
      </c>
      <c r="BA70">
        <v>4.4627838766496248</v>
      </c>
      <c r="BB70">
        <v>4.9803355965493132</v>
      </c>
      <c r="BC70">
        <v>5.5202627950876462</v>
      </c>
      <c r="BD70">
        <v>6.0766558587268653</v>
      </c>
      <c r="BE70">
        <v>6.6423523752697893</v>
      </c>
      <c r="BF70">
        <v>7.2089572185508617</v>
      </c>
      <c r="BG70">
        <v>7.7669073482172415</v>
      </c>
      <c r="BH70">
        <v>8.3055852313208742</v>
      </c>
      <c r="BI70">
        <v>8.813483148007629</v>
      </c>
      <c r="BJ70">
        <v>9.2784185463556152</v>
      </c>
      <c r="BK70">
        <v>9.6877980270114179</v>
      </c>
      <c r="BL70">
        <v>10.028924545943312</v>
      </c>
      <c r="BM70">
        <v>10.289339497730646</v>
      </c>
      <c r="BN70">
        <v>10.457189810700365</v>
      </c>
      <c r="BO70">
        <v>10.521612584881417</v>
      </c>
      <c r="BP70">
        <v>10.473139196099007</v>
      </c>
      <c r="BQ70">
        <v>10.304136953521587</v>
      </c>
      <c r="BR70">
        <v>10.009314911357484</v>
      </c>
      <c r="BS70">
        <v>9.5862689743094087</v>
      </c>
      <c r="BT70">
        <v>9.0358078581157582</v>
      </c>
      <c r="BU70">
        <v>8.3612342241449493</v>
      </c>
      <c r="BV70">
        <v>7.5651041937200718</v>
      </c>
      <c r="BW70">
        <v>6.6431642698310878</v>
      </c>
      <c r="BX70">
        <v>5.5823269345878863</v>
      </c>
      <c r="BY70">
        <v>4.3815054051981939</v>
      </c>
      <c r="BZ70">
        <v>3.1054143403465093</v>
      </c>
      <c r="CA70">
        <v>1.9194358398481641</v>
      </c>
      <c r="CB70">
        <v>1.0122719159034057</v>
      </c>
      <c r="CC70">
        <v>0.45330678606478875</v>
      </c>
      <c r="CD70">
        <v>0.17364913638501717</v>
      </c>
      <c r="CE70">
        <v>5.7687494439986949E-2</v>
      </c>
      <c r="CF70">
        <v>1.6885857371750333E-2</v>
      </c>
      <c r="CG70">
        <v>4.4246068654018658E-3</v>
      </c>
      <c r="CH70">
        <v>1.0531689638818276E-3</v>
      </c>
      <c r="CI70">
        <v>2.3069289538960608E-4</v>
      </c>
      <c r="CJ70">
        <v>4.7028307588161875E-5</v>
      </c>
      <c r="CK70">
        <v>9.0079467028795302E-6</v>
      </c>
      <c r="CL70">
        <v>1.6343387816075625E-6</v>
      </c>
      <c r="CM70">
        <v>2.8279002677870158E-7</v>
      </c>
      <c r="CN70">
        <v>4.693352643257689E-8</v>
      </c>
      <c r="CO70">
        <v>7.5076597326846614E-9</v>
      </c>
      <c r="CP70">
        <v>1.1622888393784568E-9</v>
      </c>
      <c r="CQ70">
        <v>1.7475658750549046E-10</v>
      </c>
      <c r="CR70">
        <v>2.5595677259410839E-11</v>
      </c>
      <c r="CS70">
        <v>3.6613030443898279E-12</v>
      </c>
      <c r="CT70">
        <v>5.1263960077348455E-13</v>
      </c>
      <c r="CU70">
        <v>7.0394890876869693E-14</v>
      </c>
      <c r="CV70">
        <v>9.4964536537233241E-15</v>
      </c>
      <c r="CW70">
        <v>1.2604396663268537E-15</v>
      </c>
      <c r="CX70">
        <v>1.64814573235791E-16</v>
      </c>
      <c r="CY70">
        <v>2.1256392023743405E-17</v>
      </c>
      <c r="CZ70">
        <v>2.7067865015119969E-18</v>
      </c>
      <c r="DA70">
        <v>3.4056204704687255E-19</v>
      </c>
      <c r="DB70">
        <v>4.1748228681239119E-20</v>
      </c>
    </row>
    <row r="71" spans="5:106" x14ac:dyDescent="0.25">
      <c r="E71" t="e">
        <v>#N/A</v>
      </c>
      <c r="F71">
        <v>0.15598668838065566</v>
      </c>
      <c r="G71">
        <v>-2.9744456821623801E-5</v>
      </c>
      <c r="H71">
        <v>3.7860392083881064E-6</v>
      </c>
      <c r="I71">
        <v>3.7316535238400015E-5</v>
      </c>
      <c r="J71">
        <v>7.6222818183794373E-5</v>
      </c>
      <c r="K71">
        <v>1.2584927748070777E-4</v>
      </c>
      <c r="L71">
        <v>1.9275088013353048E-4</v>
      </c>
      <c r="M71">
        <v>2.8537642512144819E-4</v>
      </c>
      <c r="N71">
        <v>4.1490057782243573E-4</v>
      </c>
      <c r="O71">
        <v>5.9626026513656715E-4</v>
      </c>
      <c r="P71">
        <v>8.4945838168037262E-4</v>
      </c>
      <c r="Q71">
        <v>1.2012062593061976E-3</v>
      </c>
      <c r="R71">
        <v>1.6869855576714834E-3</v>
      </c>
      <c r="S71">
        <v>2.3536195439504202E-3</v>
      </c>
      <c r="T71">
        <v>3.2624523448980375E-3</v>
      </c>
      <c r="U71">
        <v>4.4932416451868608E-3</v>
      </c>
      <c r="V71">
        <v>6.1488741949296891E-3</v>
      </c>
      <c r="W71">
        <v>8.3610128457369606E-3</v>
      </c>
      <c r="X71">
        <v>1.1296776888329483E-2</v>
      </c>
      <c r="Y71">
        <v>1.5166542245749537E-2</v>
      </c>
      <c r="Z71">
        <v>2.0232922485754742E-2</v>
      </c>
      <c r="AA71">
        <v>2.6820953532606724E-2</v>
      </c>
      <c r="AB71">
        <v>3.5329452382908758E-2</v>
      </c>
      <c r="AC71">
        <v>4.624345136874914E-2</v>
      </c>
      <c r="AD71">
        <v>6.014752339525449E-2</v>
      </c>
      <c r="AE71">
        <v>7.7739709712393815E-2</v>
      </c>
      <c r="AF71">
        <v>9.9845640803872954E-2</v>
      </c>
      <c r="AG71">
        <v>0.12743230483483287</v>
      </c>
      <c r="AH71">
        <v>0.16162077029214267</v>
      </c>
      <c r="AI71">
        <v>0.20369701522991526</v>
      </c>
      <c r="AJ71">
        <v>0.2551198620427218</v>
      </c>
      <c r="AK71">
        <v>0.31752487300157711</v>
      </c>
      <c r="AL71">
        <v>0.3927229388139809</v>
      </c>
      <c r="AM71">
        <v>0.4826922027214573</v>
      </c>
      <c r="AN71">
        <v>0.58956191983371464</v>
      </c>
      <c r="AO71">
        <v>0.71558686983451114</v>
      </c>
      <c r="AP71">
        <v>0.86311103503908315</v>
      </c>
      <c r="AQ71">
        <v>1.0345194380983793</v>
      </c>
      <c r="AR71">
        <v>1.2321773153117253</v>
      </c>
      <c r="AS71">
        <v>1.4583561900335527</v>
      </c>
      <c r="AT71">
        <v>1.7151469089320139</v>
      </c>
      <c r="AU71">
        <v>2.0043603089272453</v>
      </c>
      <c r="AV71">
        <v>2.327416884598509</v>
      </c>
      <c r="AW71">
        <v>2.6852276069272119</v>
      </c>
      <c r="AX71">
        <v>3.0780688781940251</v>
      </c>
      <c r="AY71">
        <v>3.5054554597842977</v>
      </c>
      <c r="AZ71">
        <v>3.9660160363967325</v>
      </c>
      <c r="BA71">
        <v>4.4573768312210191</v>
      </c>
      <c r="BB71">
        <v>4.9760593060537044</v>
      </c>
      <c r="BC71">
        <v>5.5173984092230448</v>
      </c>
      <c r="BD71">
        <v>6.0754880146530228</v>
      </c>
      <c r="BE71">
        <v>6.6431600750366302</v>
      </c>
      <c r="BF71">
        <v>7.212003548919574</v>
      </c>
      <c r="BG71">
        <v>7.7724283267318821</v>
      </c>
      <c r="BH71">
        <v>8.3137781558535178</v>
      </c>
      <c r="BI71">
        <v>8.8244949289190515</v>
      </c>
      <c r="BJ71">
        <v>9.2923346122361288</v>
      </c>
      <c r="BK71">
        <v>9.7046324955364724</v>
      </c>
      <c r="BL71">
        <v>10.048612356873894</v>
      </c>
      <c r="BM71">
        <v>10.311730922241457</v>
      </c>
      <c r="BN71">
        <v>10.482046885224301</v>
      </c>
      <c r="BO71">
        <v>10.54860537702136</v>
      </c>
      <c r="BP71">
        <v>10.501837963327519</v>
      </c>
      <c r="BQ71">
        <v>10.333997066316298</v>
      </c>
      <c r="BR71">
        <v>10.039663036741006</v>
      </c>
      <c r="BS71">
        <v>9.6163382980305432</v>
      </c>
      <c r="BT71">
        <v>9.0649525943323912</v>
      </c>
      <c r="BU71">
        <v>8.3895140896169735</v>
      </c>
      <c r="BV71">
        <v>7.5940973942066989</v>
      </c>
      <c r="BW71">
        <v>6.675433250147889</v>
      </c>
      <c r="BX71">
        <v>5.6161813040622004</v>
      </c>
      <c r="BY71">
        <v>4.4018026272848907</v>
      </c>
      <c r="BZ71">
        <v>3.0861525318906629</v>
      </c>
      <c r="CA71">
        <v>1.8531765610062445</v>
      </c>
      <c r="CB71">
        <v>0.92990530734707399</v>
      </c>
      <c r="CC71">
        <v>0.38922759664719175</v>
      </c>
      <c r="CD71">
        <v>0.13761695080382227</v>
      </c>
      <c r="CE71">
        <v>4.1877387954620843E-2</v>
      </c>
      <c r="CF71">
        <v>1.1189872090274756E-2</v>
      </c>
      <c r="CG71">
        <v>2.6755757622367012E-3</v>
      </c>
      <c r="CH71">
        <v>5.8213250937702013E-4</v>
      </c>
      <c r="CI71">
        <v>1.1690592569989714E-4</v>
      </c>
      <c r="CJ71">
        <v>2.1929940600146663E-5</v>
      </c>
      <c r="CK71">
        <v>3.880637617440448E-6</v>
      </c>
      <c r="CL71">
        <v>6.5306791212708809E-7</v>
      </c>
      <c r="CM71">
        <v>1.0522309321064242E-7</v>
      </c>
      <c r="CN71">
        <v>1.6321861976648153E-8</v>
      </c>
      <c r="CO71">
        <v>2.4487261824895647E-9</v>
      </c>
      <c r="CP71">
        <v>3.5670075267056274E-10</v>
      </c>
      <c r="CQ71">
        <v>5.0615071106067638E-11</v>
      </c>
      <c r="CR71">
        <v>7.0157298726925118E-12</v>
      </c>
      <c r="CS71">
        <v>9.5216777689172924E-13</v>
      </c>
      <c r="CT71">
        <v>1.2679096463005834E-13</v>
      </c>
      <c r="CU71">
        <v>1.6594522044402278E-14</v>
      </c>
      <c r="CV71">
        <v>2.1380154337381957E-15</v>
      </c>
      <c r="CW71">
        <v>2.7152586285549046E-16</v>
      </c>
      <c r="CX71">
        <v>3.4031420577575733E-17</v>
      </c>
      <c r="CY71">
        <v>4.2137803763388295E-18</v>
      </c>
      <c r="CZ71">
        <v>5.1592774573750163E-19</v>
      </c>
      <c r="DA71">
        <v>6.2503850897298761E-20</v>
      </c>
      <c r="DB71">
        <v>7.3947864582253105E-21</v>
      </c>
    </row>
    <row r="72" spans="5:106" x14ac:dyDescent="0.25">
      <c r="E72" t="e">
        <v>#N/A</v>
      </c>
      <c r="F72">
        <v>0.15881894781561989</v>
      </c>
      <c r="G72">
        <v>-2.8838971293702576E-5</v>
      </c>
      <c r="H72">
        <v>3.6464138434255238E-6</v>
      </c>
      <c r="I72">
        <v>3.6131798980553624E-5</v>
      </c>
      <c r="J72">
        <v>7.3854722296965662E-5</v>
      </c>
      <c r="K72">
        <v>1.2202993994350887E-4</v>
      </c>
      <c r="L72">
        <v>1.8706082476881858E-4</v>
      </c>
      <c r="M72">
        <v>2.7721158974256823E-4</v>
      </c>
      <c r="N72">
        <v>4.0342697632124078E-4</v>
      </c>
      <c r="O72">
        <v>5.8035467408865972E-4</v>
      </c>
      <c r="P72">
        <v>8.2763317360208533E-4</v>
      </c>
      <c r="Q72">
        <v>1.1715163534618503E-3</v>
      </c>
      <c r="R72">
        <v>1.6469154436548827E-3</v>
      </c>
      <c r="S72">
        <v>2.2999484985580217E-3</v>
      </c>
      <c r="T72">
        <v>3.191096360658527E-3</v>
      </c>
      <c r="U72">
        <v>4.399071275160882E-3</v>
      </c>
      <c r="V72">
        <v>6.0255085500286361E-3</v>
      </c>
      <c r="W72">
        <v>8.2005914115101143E-3</v>
      </c>
      <c r="X72">
        <v>1.1089712702519391E-2</v>
      </c>
      <c r="Y72">
        <v>1.4901262324360794E-2</v>
      </c>
      <c r="Z72">
        <v>1.98956042081487E-2</v>
      </c>
      <c r="AA72">
        <v>2.6395268966529113E-2</v>
      </c>
      <c r="AB72">
        <v>3.4796336177999751E-2</v>
      </c>
      <c r="AC72">
        <v>4.5580911751849099E-2</v>
      </c>
      <c r="AD72">
        <v>5.9330519786358837E-2</v>
      </c>
      <c r="AE72">
        <v>7.6740124310000074E-2</v>
      </c>
      <c r="AF72">
        <v>9.8632374865964489E-2</v>
      </c>
      <c r="AG72">
        <v>0.12597153295423147</v>
      </c>
      <c r="AH72">
        <v>0.15987638733382309</v>
      </c>
      <c r="AI72">
        <v>0.20163131033451967</v>
      </c>
      <c r="AJ72">
        <v>0.25269445176872501</v>
      </c>
      <c r="AK72">
        <v>0.31470192086303961</v>
      </c>
      <c r="AL72">
        <v>0.38946668081124997</v>
      </c>
      <c r="AM72">
        <v>0.47897078769150542</v>
      </c>
      <c r="AN72">
        <v>0.58534955943223388</v>
      </c>
      <c r="AO72">
        <v>0.71086627574595529</v>
      </c>
      <c r="AP72">
        <v>0.85787610085023014</v>
      </c>
      <c r="AQ72">
        <v>1.0287781006694841</v>
      </c>
      <c r="AR72">
        <v>1.2259545062119568</v>
      </c>
      <c r="AS72">
        <v>1.4516967627316741</v>
      </c>
      <c r="AT72">
        <v>1.7081184032841572</v>
      </c>
      <c r="AU72">
        <v>1.9970553926688916</v>
      </c>
      <c r="AV72">
        <v>2.3199552938206738</v>
      </c>
      <c r="AW72">
        <v>2.6777573958245742</v>
      </c>
      <c r="AX72">
        <v>3.0707667846802083</v>
      </c>
      <c r="AY72">
        <v>3.4985261997580945</v>
      </c>
      <c r="AZ72">
        <v>3.9596903571648019</v>
      </c>
      <c r="BA72">
        <v>4.4519081850860021</v>
      </c>
      <c r="BB72">
        <v>4.9717190489991436</v>
      </c>
      <c r="BC72">
        <v>5.5144694867548063</v>
      </c>
      <c r="BD72">
        <v>6.0742571658993194</v>
      </c>
      <c r="BE72">
        <v>6.6439086647262622</v>
      </c>
      <c r="BF72">
        <v>7.2149972216717062</v>
      </c>
      <c r="BG72">
        <v>7.7779057665894893</v>
      </c>
      <c r="BH72">
        <v>8.3219393264062003</v>
      </c>
      <c r="BI72">
        <v>8.8354892705026025</v>
      </c>
      <c r="BJ72">
        <v>9.3062497882566575</v>
      </c>
      <c r="BK72">
        <v>9.7214843980910572</v>
      </c>
      <c r="BL72">
        <v>10.068337130684508</v>
      </c>
      <c r="BM72">
        <v>10.334179553919565</v>
      </c>
      <c r="BN72">
        <v>10.506982097308429</v>
      </c>
      <c r="BO72">
        <v>10.575698834091426</v>
      </c>
      <c r="BP72">
        <v>10.530663380949132</v>
      </c>
      <c r="BQ72">
        <v>10.364013901613438</v>
      </c>
      <c r="BR72">
        <v>10.070193170524711</v>
      </c>
      <c r="BS72">
        <v>9.6465722286731008</v>
      </c>
      <c r="BT72">
        <v>9.0941126153127581</v>
      </c>
      <c r="BU72">
        <v>8.4174398672362845</v>
      </c>
      <c r="BV72">
        <v>7.622386987223809</v>
      </c>
      <c r="BW72">
        <v>6.7078058196650536</v>
      </c>
      <c r="BX72">
        <v>5.6534545026081862</v>
      </c>
      <c r="BY72">
        <v>4.4288259734699817</v>
      </c>
      <c r="BZ72">
        <v>3.0692423769300188</v>
      </c>
      <c r="CA72">
        <v>1.778810489429397</v>
      </c>
      <c r="CB72">
        <v>0.83897220588309229</v>
      </c>
      <c r="CC72">
        <v>0.32322790112491623</v>
      </c>
      <c r="CD72">
        <v>0.10378836329572734</v>
      </c>
      <c r="CE72">
        <v>2.8491017749383726E-2</v>
      </c>
      <c r="CF72">
        <v>6.8563111248905592E-3</v>
      </c>
      <c r="CG72">
        <v>1.4790985465206567E-3</v>
      </c>
      <c r="CH72">
        <v>2.9146205905255883E-4</v>
      </c>
      <c r="CI72">
        <v>5.3270636092778883E-5</v>
      </c>
      <c r="CJ72">
        <v>9.1421462186318762E-6</v>
      </c>
      <c r="CK72">
        <v>1.4877513261214559E-6</v>
      </c>
      <c r="CL72">
        <v>2.3139776672571876E-7</v>
      </c>
      <c r="CM72">
        <v>3.4617914852652831E-8</v>
      </c>
      <c r="CN72">
        <v>5.0073549793243762E-9</v>
      </c>
      <c r="CO72">
        <v>7.0328689562301825E-10</v>
      </c>
      <c r="CP72">
        <v>9.6251547336252795E-11</v>
      </c>
      <c r="CQ72">
        <v>1.2874103878609307E-11</v>
      </c>
      <c r="CR72">
        <v>1.6871052674928757E-12</v>
      </c>
      <c r="CS72">
        <v>2.1707133332400298E-13</v>
      </c>
      <c r="CT72">
        <v>2.7471648077481961E-14</v>
      </c>
      <c r="CU72">
        <v>3.4250505858689684E-15</v>
      </c>
      <c r="CV72">
        <v>4.2124754820632026E-16</v>
      </c>
      <c r="CW72">
        <v>5.1169237212134681E-17</v>
      </c>
      <c r="CX72">
        <v>6.1451387169322664E-18</v>
      </c>
      <c r="CY72">
        <v>7.3030184016490952E-19</v>
      </c>
      <c r="CZ72">
        <v>8.5955088006694285E-20</v>
      </c>
      <c r="DA72">
        <v>1.0024873464313825E-20</v>
      </c>
      <c r="DB72">
        <v>1.1443934037764847E-21</v>
      </c>
    </row>
    <row r="73" spans="5:106" x14ac:dyDescent="0.25">
      <c r="E73" t="e">
        <v>#N/A</v>
      </c>
      <c r="F73">
        <v>0.16165120725058413</v>
      </c>
      <c r="G73">
        <v>-2.7955268651932815E-5</v>
      </c>
      <c r="H73">
        <v>3.5111510450176951E-6</v>
      </c>
      <c r="I73">
        <v>3.4977570741968207E-5</v>
      </c>
      <c r="J73">
        <v>7.1545904466060919E-5</v>
      </c>
      <c r="K73">
        <v>1.1830351485629862E-4</v>
      </c>
      <c r="L73">
        <v>1.8150463231349079E-4</v>
      </c>
      <c r="M73">
        <v>2.6923162629088432E-4</v>
      </c>
      <c r="N73">
        <v>3.9220241709295162E-4</v>
      </c>
      <c r="O73">
        <v>5.6477897454589347E-4</v>
      </c>
      <c r="P73">
        <v>8.0623934996989631E-4</v>
      </c>
      <c r="Q73">
        <v>1.1423843825863944E-3</v>
      </c>
      <c r="R73">
        <v>1.6075596965025878E-3</v>
      </c>
      <c r="S73">
        <v>2.2471832753335284E-3</v>
      </c>
      <c r="T73">
        <v>3.1208779807983789E-3</v>
      </c>
      <c r="U73">
        <v>4.3063158489017742E-3</v>
      </c>
      <c r="V73">
        <v>5.9038855778469485E-3</v>
      </c>
      <c r="W73">
        <v>8.0422947784759887E-3</v>
      </c>
      <c r="X73">
        <v>1.088521250268781E-2</v>
      </c>
      <c r="Y73">
        <v>1.4639043296009407E-2</v>
      </c>
      <c r="Z73">
        <v>1.9561899390168589E-2</v>
      </c>
      <c r="AA73">
        <v>2.5973800472868378E-2</v>
      </c>
      <c r="AB73">
        <v>3.4268078662195459E-2</v>
      </c>
      <c r="AC73">
        <v>4.4923898078690974E-2</v>
      </c>
      <c r="AD73">
        <v>5.8519712467126922E-2</v>
      </c>
      <c r="AE73">
        <v>7.5747380155112606E-2</v>
      </c>
      <c r="AF73">
        <v>9.7426533766498222E-2</v>
      </c>
      <c r="AG73">
        <v>0.12451866436673016</v>
      </c>
      <c r="AH73">
        <v>0.15814022950881457</v>
      </c>
      <c r="AI73">
        <v>0.19957393716451674</v>
      </c>
      <c r="AJ73">
        <v>0.25027719989346614</v>
      </c>
      <c r="AK73">
        <v>0.31188660493527232</v>
      </c>
      <c r="AL73">
        <v>0.38621711722641167</v>
      </c>
      <c r="AM73">
        <v>0.47525463634289267</v>
      </c>
      <c r="AN73">
        <v>0.58114047902749733</v>
      </c>
      <c r="AO73">
        <v>0.70614637094482891</v>
      </c>
      <c r="AP73">
        <v>0.85263861920645601</v>
      </c>
      <c r="AQ73">
        <v>1.0230303145803745</v>
      </c>
      <c r="AR73">
        <v>1.2197206905694522</v>
      </c>
      <c r="AS73">
        <v>1.4450211537878845</v>
      </c>
      <c r="AT73">
        <v>1.7010679997329188</v>
      </c>
      <c r="AU73">
        <v>1.9897224377014868</v>
      </c>
      <c r="AV73">
        <v>2.3124592587481394</v>
      </c>
      <c r="AW73">
        <v>2.670246273720299</v>
      </c>
      <c r="AX73">
        <v>3.0634174983771465</v>
      </c>
      <c r="AY73">
        <v>3.4915439343494534</v>
      </c>
      <c r="AZ73">
        <v>3.953306644596716</v>
      </c>
      <c r="BA73">
        <v>4.4463775987909031</v>
      </c>
      <c r="BB73">
        <v>4.9673144104915421</v>
      </c>
      <c r="BC73">
        <v>5.5114755435384124</v>
      </c>
      <c r="BD73">
        <v>6.072962769647555</v>
      </c>
      <c r="BE73">
        <v>6.6445975579775967</v>
      </c>
      <c r="BF73">
        <v>7.2179376267580029</v>
      </c>
      <c r="BG73">
        <v>7.7833390590334428</v>
      </c>
      <c r="BH73">
        <v>8.3300681662999168</v>
      </c>
      <c r="BI73">
        <v>8.8464656648179254</v>
      </c>
      <c r="BJ73">
        <v>9.3201636742030196</v>
      </c>
      <c r="BK73">
        <v>9.7383534703141308</v>
      </c>
      <c r="BL73">
        <v>10.088098726139924</v>
      </c>
      <c r="BM73">
        <v>10.356685274726058</v>
      </c>
      <c r="BN73">
        <v>10.531995131476592</v>
      </c>
      <c r="BO73">
        <v>10.602892180193878</v>
      </c>
      <c r="BP73">
        <v>10.559614344148995</v>
      </c>
      <c r="BQ73">
        <v>10.394187857456515</v>
      </c>
      <c r="BR73">
        <v>10.100913499897047</v>
      </c>
      <c r="BS73">
        <v>9.6769997353501864</v>
      </c>
      <c r="BT73">
        <v>9.1233446206409603</v>
      </c>
      <c r="BU73">
        <v>8.4450327020559808</v>
      </c>
      <c r="BV73">
        <v>7.6497301279706846</v>
      </c>
      <c r="BW73">
        <v>6.7396151999196636</v>
      </c>
      <c r="BX73">
        <v>5.6939582573108911</v>
      </c>
      <c r="BY73">
        <v>4.4645624693356991</v>
      </c>
      <c r="BZ73">
        <v>3.0565909578039117</v>
      </c>
      <c r="CA73">
        <v>1.6934037505667145</v>
      </c>
      <c r="CB73">
        <v>0.73770702617846451</v>
      </c>
      <c r="CC73">
        <v>0.2561574122043252</v>
      </c>
      <c r="CD73">
        <v>7.3141328340616318E-2</v>
      </c>
      <c r="CE73">
        <v>1.7772920069353406E-2</v>
      </c>
      <c r="CF73">
        <v>3.7918751094852795E-3</v>
      </c>
      <c r="CG73">
        <v>7.2893403108479022E-4</v>
      </c>
      <c r="CH73">
        <v>1.2886041704358753E-4</v>
      </c>
      <c r="CI73">
        <v>2.1280400033555509E-5</v>
      </c>
      <c r="CJ73">
        <v>3.3229323429978084E-6</v>
      </c>
      <c r="CK73">
        <v>4.9523237679118008E-7</v>
      </c>
      <c r="CL73">
        <v>7.0961279692402003E-8</v>
      </c>
      <c r="CM73">
        <v>9.8327780511544917E-9</v>
      </c>
      <c r="CN73">
        <v>1.3237081945809384E-9</v>
      </c>
      <c r="CO73">
        <v>1.737833557221478E-10</v>
      </c>
      <c r="CP73">
        <v>2.2318722639508824E-11</v>
      </c>
      <c r="CQ73">
        <v>2.8112013096116924E-12</v>
      </c>
      <c r="CR73">
        <v>3.4802559326102146E-13</v>
      </c>
      <c r="CS73">
        <v>4.2424579584764729E-14</v>
      </c>
      <c r="CT73">
        <v>5.1001711245974687E-15</v>
      </c>
      <c r="CU73">
        <v>6.0546811694814792E-16</v>
      </c>
      <c r="CV73">
        <v>7.1061981711448085E-17</v>
      </c>
      <c r="CW73">
        <v>8.2538784594589229E-18</v>
      </c>
      <c r="CX73">
        <v>9.4958633739684438E-19</v>
      </c>
      <c r="CY73">
        <v>1.0829331945097709E-19</v>
      </c>
      <c r="CZ73">
        <v>1.2250543775664824E-20</v>
      </c>
      <c r="DA73">
        <v>1.375292941763287E-21</v>
      </c>
      <c r="DB73">
        <v>1.5145967506483735E-22</v>
      </c>
    </row>
    <row r="74" spans="5:106" x14ac:dyDescent="0.25">
      <c r="E74" t="e">
        <v>#N/A</v>
      </c>
      <c r="F74">
        <v>0.16448346668554839</v>
      </c>
      <c r="G74">
        <v>-2.7092988353220356E-5</v>
      </c>
      <c r="H74">
        <v>3.3801414074424477E-6</v>
      </c>
      <c r="I74">
        <v>3.3853271168105253E-5</v>
      </c>
      <c r="J74">
        <v>6.9295287216118517E-5</v>
      </c>
      <c r="K74">
        <v>1.1466837982175144E-4</v>
      </c>
      <c r="L74">
        <v>1.7608007114825307E-4</v>
      </c>
      <c r="M74">
        <v>2.6143361426254089E-4</v>
      </c>
      <c r="N74">
        <v>3.8122319912616736E-4</v>
      </c>
      <c r="O74">
        <v>5.4952858640090112E-4</v>
      </c>
      <c r="P74">
        <v>7.8527135297151783E-4</v>
      </c>
      <c r="Q74">
        <v>1.1138037217842162E-3</v>
      </c>
      <c r="R74">
        <v>1.5689105559557391E-3</v>
      </c>
      <c r="S74">
        <v>2.195314946169554E-3</v>
      </c>
      <c r="T74">
        <v>3.0517871302453941E-3</v>
      </c>
      <c r="U74">
        <v>4.2149642388987548E-3</v>
      </c>
      <c r="V74">
        <v>5.783993289099486E-3</v>
      </c>
      <c r="W74">
        <v>7.8861104062549047E-3</v>
      </c>
      <c r="X74">
        <v>1.068326365206039E-2</v>
      </c>
      <c r="Y74">
        <v>1.4379873048675374E-2</v>
      </c>
      <c r="Z74">
        <v>1.9231797250849031E-2</v>
      </c>
      <c r="AA74">
        <v>2.5556539605576946E-2</v>
      </c>
      <c r="AB74">
        <v>3.3744674929021286E-2</v>
      </c>
      <c r="AC74">
        <v>4.4272410378781955E-2</v>
      </c>
      <c r="AD74">
        <v>5.7715107966817163E-2</v>
      </c>
      <c r="AE74">
        <v>7.4761491965274249E-2</v>
      </c>
      <c r="AF74">
        <v>9.6228142161471714E-2</v>
      </c>
      <c r="AG74">
        <v>0.12307373539344602</v>
      </c>
      <c r="AH74">
        <v>0.15641234639903534</v>
      </c>
      <c r="AI74">
        <v>0.19752495989867924</v>
      </c>
      <c r="AJ74">
        <v>0.24786818612211942</v>
      </c>
      <c r="AK74">
        <v>0.3090790208127025</v>
      </c>
      <c r="AL74">
        <v>0.38297435917284101</v>
      </c>
      <c r="AM74">
        <v>0.47154387404089398</v>
      </c>
      <c r="AN74">
        <v>0.57693481592332929</v>
      </c>
      <c r="AO74">
        <v>0.70142730119113872</v>
      </c>
      <c r="AP74">
        <v>0.84739873959073875</v>
      </c>
      <c r="AQ74">
        <v>1.0172762270265814</v>
      </c>
      <c r="AR74">
        <v>1.2134760060480498</v>
      </c>
      <c r="AS74">
        <v>1.4383294829823117</v>
      </c>
      <c r="AT74">
        <v>1.6939957909341123</v>
      </c>
      <c r="AU74">
        <v>1.9823614997463188</v>
      </c>
      <c r="AV74">
        <v>2.3049287882082821</v>
      </c>
      <c r="AW74">
        <v>2.662694192956526</v>
      </c>
      <c r="AX74">
        <v>3.0560209065204056</v>
      </c>
      <c r="AY74">
        <v>3.484508478701636</v>
      </c>
      <c r="AZ74">
        <v>3.946864637091076</v>
      </c>
      <c r="BA74">
        <v>4.4407847323565708</v>
      </c>
      <c r="BB74">
        <v>4.9628449741770355</v>
      </c>
      <c r="BC74">
        <v>5.5084160929682913</v>
      </c>
      <c r="BD74">
        <v>6.0716042795854017</v>
      </c>
      <c r="BE74">
        <v>6.6452261638735575</v>
      </c>
      <c r="BF74">
        <v>7.2208241484275613</v>
      </c>
      <c r="BG74">
        <v>7.7887275882927227</v>
      </c>
      <c r="BH74">
        <v>8.338164090444371</v>
      </c>
      <c r="BI74">
        <v>8.8574235947661961</v>
      </c>
      <c r="BJ74">
        <v>9.33407586272833</v>
      </c>
      <c r="BK74">
        <v>9.755239449453617</v>
      </c>
      <c r="BL74">
        <v>10.10789702342244</v>
      </c>
      <c r="BM74">
        <v>10.379248017669601</v>
      </c>
      <c r="BN74">
        <v>10.557085741082066</v>
      </c>
      <c r="BO74">
        <v>10.630184640476038</v>
      </c>
      <c r="BP74">
        <v>10.58868940731046</v>
      </c>
      <c r="BQ74">
        <v>10.424518007939099</v>
      </c>
      <c r="BR74">
        <v>10.131829083937959</v>
      </c>
      <c r="BS74">
        <v>9.7076466513824187</v>
      </c>
      <c r="BT74">
        <v>9.1527161685866254</v>
      </c>
      <c r="BU74">
        <v>8.472368924413276</v>
      </c>
      <c r="BV74">
        <v>7.6759506102826958</v>
      </c>
      <c r="BW74">
        <v>6.7700004669883791</v>
      </c>
      <c r="BX74">
        <v>5.7369657254040245</v>
      </c>
      <c r="BY74">
        <v>4.511502495704506</v>
      </c>
      <c r="BZ74">
        <v>3.0517008279911644</v>
      </c>
      <c r="CA74">
        <v>1.5920757370413641</v>
      </c>
      <c r="CB74">
        <v>0.62409940460608138</v>
      </c>
      <c r="CC74">
        <v>0.18960224301891279</v>
      </c>
      <c r="CD74">
        <v>4.6816125415141352E-2</v>
      </c>
      <c r="CE74">
        <v>9.8396298654869641E-3</v>
      </c>
      <c r="CF74">
        <v>1.8286685362469061E-3</v>
      </c>
      <c r="CG74">
        <v>3.092625866642747E-4</v>
      </c>
      <c r="CH74">
        <v>4.8596846160373709E-5</v>
      </c>
      <c r="CI74">
        <v>7.2035698816851076E-6</v>
      </c>
      <c r="CJ74">
        <v>1.0185514762778152E-6</v>
      </c>
      <c r="CK74">
        <v>1.3852898052199318E-7</v>
      </c>
      <c r="CL74">
        <v>1.8238673739764417E-8</v>
      </c>
      <c r="CM74">
        <v>2.3361413713429925E-9</v>
      </c>
      <c r="CN74">
        <v>2.9225814913941087E-10</v>
      </c>
      <c r="CO74">
        <v>3.5823547826048271E-11</v>
      </c>
      <c r="CP74">
        <v>4.3134345117075496E-12</v>
      </c>
      <c r="CQ74">
        <v>5.1127247938640047E-13</v>
      </c>
      <c r="CR74">
        <v>5.9761943310097902E-14</v>
      </c>
      <c r="CS74">
        <v>6.8990139472827269E-15</v>
      </c>
      <c r="CT74">
        <v>7.8756937467876402E-16</v>
      </c>
      <c r="CU74">
        <v>8.9002166731258705E-17</v>
      </c>
      <c r="CV74">
        <v>9.9661660471562682E-18</v>
      </c>
      <c r="CW74">
        <v>1.1066845321250942E-18</v>
      </c>
      <c r="CX74">
        <v>1.2195388831861495E-19</v>
      </c>
      <c r="CY74">
        <v>1.3344862567544348E-20</v>
      </c>
      <c r="CZ74">
        <v>1.4508334227949595E-21</v>
      </c>
      <c r="DA74">
        <v>1.5676985332094936E-22</v>
      </c>
      <c r="DB74">
        <v>1.6654241991704451E-23</v>
      </c>
    </row>
    <row r="75" spans="5:106" x14ac:dyDescent="0.25">
      <c r="E75" t="e">
        <v>#N/A</v>
      </c>
      <c r="F75">
        <v>0.16731572612051263</v>
      </c>
      <c r="G75">
        <v>-2.6251772104096065E-5</v>
      </c>
      <c r="H75">
        <v>3.2532774960632174E-6</v>
      </c>
      <c r="I75">
        <v>3.2758327096222504E-5</v>
      </c>
      <c r="J75">
        <v>6.7101803407619993E-5</v>
      </c>
      <c r="K75">
        <v>1.1112292666121877E-4</v>
      </c>
      <c r="L75">
        <v>1.7078492726913894E-4</v>
      </c>
      <c r="M75">
        <v>2.538146533930197E-4</v>
      </c>
      <c r="N75">
        <v>3.7048564314107863E-4</v>
      </c>
      <c r="O75">
        <v>5.3459895119881812E-4</v>
      </c>
      <c r="P75">
        <v>7.6472364427706109E-4</v>
      </c>
      <c r="Q75">
        <v>1.0857677607916518E-3</v>
      </c>
      <c r="R75">
        <v>1.5309602682202369E-3</v>
      </c>
      <c r="S75">
        <v>2.1443345772927387E-3</v>
      </c>
      <c r="T75">
        <v>2.9838137115619115E-3</v>
      </c>
      <c r="U75">
        <v>4.1250052735113778E-3</v>
      </c>
      <c r="V75">
        <v>5.6658196232381259E-3</v>
      </c>
      <c r="W75">
        <v>7.732025650683004E-3</v>
      </c>
      <c r="X75">
        <v>1.048385337253787E-2</v>
      </c>
      <c r="Y75">
        <v>1.4123739287310505E-2</v>
      </c>
      <c r="Z75">
        <v>1.8905286781769618E-2</v>
      </c>
      <c r="AA75">
        <v>2.5143477646096649E-2</v>
      </c>
      <c r="AB75">
        <v>3.3226119756601308E-2</v>
      </c>
      <c r="AC75">
        <v>4.362644832899442E-2</v>
      </c>
      <c r="AD75">
        <v>5.691671243461232E-2</v>
      </c>
      <c r="AE75">
        <v>7.3782474064962231E-2</v>
      </c>
      <c r="AF75">
        <v>9.5037224320267039E-2</v>
      </c>
      <c r="AG75">
        <v>0.12163678199982403</v>
      </c>
      <c r="AH75">
        <v>0.15469278729094618</v>
      </c>
      <c r="AI75">
        <v>0.19548444251390823</v>
      </c>
      <c r="AJ75">
        <v>0.24546749008791402</v>
      </c>
      <c r="AK75">
        <v>0.30627926418544044</v>
      </c>
      <c r="AL75">
        <v>0.37973851806419123</v>
      </c>
      <c r="AM75">
        <v>0.46783862668935278</v>
      </c>
      <c r="AN75">
        <v>0.57273270822791245</v>
      </c>
      <c r="AO75">
        <v>0.69670921333315095</v>
      </c>
      <c r="AP75">
        <v>0.8421566128636272</v>
      </c>
      <c r="AQ75">
        <v>1.0115159868599919</v>
      </c>
      <c r="AR75">
        <v>1.2072205922173351</v>
      </c>
      <c r="AS75">
        <v>1.4316218721996146</v>
      </c>
      <c r="AT75">
        <v>1.6869018717735456</v>
      </c>
      <c r="AU75">
        <v>1.974972636783769</v>
      </c>
      <c r="AV75">
        <v>2.2973638931983484</v>
      </c>
      <c r="AW75">
        <v>2.6551011078185613</v>
      </c>
      <c r="AX75">
        <v>3.0485768979101517</v>
      </c>
      <c r="AY75">
        <v>3.4774196489848577</v>
      </c>
      <c r="AZ75">
        <v>3.9403640733795098</v>
      </c>
      <c r="BA75">
        <v>4.4351292453025382</v>
      </c>
      <c r="BB75">
        <v>4.9583103222566276</v>
      </c>
      <c r="BC75">
        <v>5.5052906459836315</v>
      </c>
      <c r="BD75">
        <v>6.0701811459105937</v>
      </c>
      <c r="BE75">
        <v>6.6457938869579429</v>
      </c>
      <c r="BF75">
        <v>7.2236561652678359</v>
      </c>
      <c r="BG75">
        <v>7.7940707316152755</v>
      </c>
      <c r="BH75">
        <v>8.3462265052259408</v>
      </c>
      <c r="BI75">
        <v>8.868362533514718</v>
      </c>
      <c r="BJ75">
        <v>9.347985937861667</v>
      </c>
      <c r="BK75">
        <v>9.7721420717557965</v>
      </c>
      <c r="BL75">
        <v>10.127731921451119</v>
      </c>
      <c r="BM75">
        <v>10.401867768261777</v>
      </c>
      <c r="BN75">
        <v>10.582253764795091</v>
      </c>
      <c r="BO75">
        <v>10.657575497590754</v>
      </c>
      <c r="BP75">
        <v>10.617886927438695</v>
      </c>
      <c r="BQ75">
        <v>10.455002342467008</v>
      </c>
      <c r="BR75">
        <v>10.16294170420368</v>
      </c>
      <c r="BS75">
        <v>9.7385328619909259</v>
      </c>
      <c r="BT75">
        <v>9.182297148377188</v>
      </c>
      <c r="BU75">
        <v>8.4995808550323488</v>
      </c>
      <c r="BV75">
        <v>7.7010077573679778</v>
      </c>
      <c r="BW75">
        <v>6.7979767767925594</v>
      </c>
      <c r="BX75">
        <v>5.7808264246527106</v>
      </c>
      <c r="BY75">
        <v>4.5724425217197338</v>
      </c>
      <c r="BZ75">
        <v>3.0613133819025382</v>
      </c>
      <c r="CA75">
        <v>1.4661723410944092</v>
      </c>
      <c r="CB75">
        <v>0.49631037737423356</v>
      </c>
      <c r="CC75">
        <v>0.12629618518296593</v>
      </c>
      <c r="CD75">
        <v>2.5984761040666032E-2</v>
      </c>
      <c r="CE75">
        <v>4.5976169534885031E-3</v>
      </c>
      <c r="CF75">
        <v>7.3090999580237108E-4</v>
      </c>
      <c r="CG75">
        <v>1.0745030013045473E-4</v>
      </c>
      <c r="CH75">
        <v>1.488889692962149E-5</v>
      </c>
      <c r="CI75">
        <v>1.9702316914700026E-6</v>
      </c>
      <c r="CJ75">
        <v>2.5130685756507307E-7</v>
      </c>
      <c r="CK75">
        <v>3.110788982343773E-8</v>
      </c>
      <c r="CL75">
        <v>3.7560203462056652E-9</v>
      </c>
      <c r="CM75">
        <v>4.4409485802641205E-10</v>
      </c>
      <c r="CN75">
        <v>5.1575776144797426E-11</v>
      </c>
      <c r="CO75">
        <v>5.8979374817496883E-12</v>
      </c>
      <c r="CP75">
        <v>6.6542485522239236E-13</v>
      </c>
      <c r="CQ75">
        <v>7.4190485526628071E-14</v>
      </c>
      <c r="CR75">
        <v>8.1852881545069758E-15</v>
      </c>
      <c r="CS75">
        <v>8.9464001603965978E-16</v>
      </c>
      <c r="CT75">
        <v>9.6963466533172623E-17</v>
      </c>
      <c r="CU75">
        <v>1.0429647885731014E-17</v>
      </c>
      <c r="CV75">
        <v>1.1141396169333212E-18</v>
      </c>
      <c r="CW75">
        <v>1.1827257571702241E-19</v>
      </c>
      <c r="CX75">
        <v>1.2483463825580208E-20</v>
      </c>
      <c r="CY75">
        <v>1.3106796349904041E-21</v>
      </c>
      <c r="CZ75">
        <v>1.3694548560275901E-22</v>
      </c>
      <c r="DA75">
        <v>1.4242942342621958E-23</v>
      </c>
      <c r="DB75">
        <v>1.4595024874504833E-24</v>
      </c>
    </row>
    <row r="76" spans="5:106" x14ac:dyDescent="0.25">
      <c r="E76" t="e">
        <v>#N/A</v>
      </c>
      <c r="F76">
        <v>0.17014798555547689</v>
      </c>
      <c r="G76">
        <v>-2.5431263914563669E-5</v>
      </c>
      <c r="H76">
        <v>3.1304538296091201E-6</v>
      </c>
      <c r="I76">
        <v>3.1692171573781909E-5</v>
      </c>
      <c r="J76">
        <v>6.4964396296299321E-5</v>
      </c>
      <c r="K76">
        <v>1.0766556152557974E-4</v>
      </c>
      <c r="L76">
        <v>1.6561700446288829E-4</v>
      </c>
      <c r="M76">
        <v>2.463718639134963E-4</v>
      </c>
      <c r="N76">
        <v>3.5998609194491508E-4</v>
      </c>
      <c r="O76">
        <v>5.1998553260981968E-4</v>
      </c>
      <c r="P76">
        <v>7.4459070564428665E-4</v>
      </c>
      <c r="Q76">
        <v>1.058269904725431E-3</v>
      </c>
      <c r="R76">
        <v>1.4937010868605314E-3</v>
      </c>
      <c r="S76">
        <v>2.0942332302932259E-3</v>
      </c>
      <c r="T76">
        <v>2.9169476060849756E-3</v>
      </c>
      <c r="U76">
        <v>4.0364277381767302E-3</v>
      </c>
      <c r="V76">
        <v>5.5493524496609365E-3</v>
      </c>
      <c r="W76">
        <v>7.5800277649354531E-3</v>
      </c>
      <c r="X76">
        <v>1.0286968745622269E-2</v>
      </c>
      <c r="Y76">
        <v>1.3870629534435583E-2</v>
      </c>
      <c r="Z76">
        <v>1.8582356747174251E-2</v>
      </c>
      <c r="AA76">
        <v>2.4734605602841839E-2</v>
      </c>
      <c r="AB76">
        <v>3.271240760634736E-2</v>
      </c>
      <c r="AC76">
        <v>4.2986011251315598E-2</v>
      </c>
      <c r="AD76">
        <v>5.6124531636312175E-2</v>
      </c>
      <c r="AE76">
        <v>7.2810340381150404E-2</v>
      </c>
      <c r="AF76">
        <v>9.3853804120069967E-2</v>
      </c>
      <c r="AG76">
        <v>0.12020783978897766</v>
      </c>
      <c r="AH76">
        <v>0.15298160116796902</v>
      </c>
      <c r="AI76">
        <v>0.19345244877698925</v>
      </c>
      <c r="AJ76">
        <v>0.24307519134359687</v>
      </c>
      <c r="AK76">
        <v>0.3034874308309255</v>
      </c>
      <c r="AL76">
        <v>0.37650970560680397</v>
      </c>
      <c r="AM76">
        <v>0.46413902072452057</v>
      </c>
      <c r="AN76">
        <v>0.56853429484978246</v>
      </c>
      <c r="AO76">
        <v>0.69199225530629338</v>
      </c>
      <c r="AP76">
        <v>0.83691239126578532</v>
      </c>
      <c r="AQ76">
        <v>1.0057497445956967</v>
      </c>
      <c r="AR76">
        <v>1.2009545905643249</v>
      </c>
      <c r="AS76">
        <v>1.4248984454458311</v>
      </c>
      <c r="AT76">
        <v>1.6797863393891062</v>
      </c>
      <c r="AU76">
        <v>1.9675559090803751</v>
      </c>
      <c r="AV76">
        <v>2.2897645869168555</v>
      </c>
      <c r="AW76">
        <v>2.6474669745695198</v>
      </c>
      <c r="AX76">
        <v>3.0410853629474106</v>
      </c>
      <c r="AY76">
        <v>3.4702772624318974</v>
      </c>
      <c r="AZ76">
        <v>3.9338046925586303</v>
      </c>
      <c r="BA76">
        <v>4.4294107966718199</v>
      </c>
      <c r="BB76">
        <v>4.9537100355007633</v>
      </c>
      <c r="BC76">
        <v>5.5020987110726409</v>
      </c>
      <c r="BD76">
        <v>6.0686928153316755</v>
      </c>
      <c r="BE76">
        <v>6.6463001272490674</v>
      </c>
      <c r="BF76">
        <v>7.2264330502495433</v>
      </c>
      <c r="BG76">
        <v>7.7993678593305749</v>
      </c>
      <c r="BH76">
        <v>8.3542548084676937</v>
      </c>
      <c r="BI76">
        <v>8.8792819440322912</v>
      </c>
      <c r="BJ76">
        <v>9.3618934735869832</v>
      </c>
      <c r="BK76">
        <v>9.789061069664525</v>
      </c>
      <c r="BL76">
        <v>10.147603334335216</v>
      </c>
      <c r="BM76">
        <v>10.424544563698177</v>
      </c>
      <c r="BN76">
        <v>10.607499137805762</v>
      </c>
      <c r="BO76">
        <v>10.685064136921378</v>
      </c>
      <c r="BP76">
        <v>10.647205196257863</v>
      </c>
      <c r="BQ76">
        <v>10.485638076693606</v>
      </c>
      <c r="BR76">
        <v>10.194250203488767</v>
      </c>
      <c r="BS76">
        <v>9.7696706122680048</v>
      </c>
      <c r="BT76">
        <v>9.2121491603677175</v>
      </c>
      <c r="BU76">
        <v>8.5268407525426682</v>
      </c>
      <c r="BV76">
        <v>7.725065794438347</v>
      </c>
      <c r="BW76">
        <v>6.822652854850249</v>
      </c>
      <c r="BX76">
        <v>5.8224817368014516</v>
      </c>
      <c r="BY76">
        <v>4.6495364669201695</v>
      </c>
      <c r="BZ76">
        <v>3.099011123664476</v>
      </c>
      <c r="CA76">
        <v>1.2993521331385349</v>
      </c>
      <c r="CB76">
        <v>0.35404062631115124</v>
      </c>
      <c r="CC76">
        <v>7.0575869867524524E-2</v>
      </c>
      <c r="CD76">
        <v>1.1540414170170746E-2</v>
      </c>
      <c r="CE76">
        <v>1.6724752626235326E-3</v>
      </c>
      <c r="CF76">
        <v>2.2387156463942498E-4</v>
      </c>
      <c r="CG76">
        <v>2.8339830002393517E-5</v>
      </c>
      <c r="CH76">
        <v>3.4426142743257021E-6</v>
      </c>
      <c r="CI76">
        <v>4.0516641918104043E-7</v>
      </c>
      <c r="CJ76">
        <v>4.6505511590692507E-8</v>
      </c>
      <c r="CK76">
        <v>5.2307432249496754E-9</v>
      </c>
      <c r="CL76">
        <v>5.7854799318476145E-10</v>
      </c>
      <c r="CM76">
        <v>6.309526308613444E-11</v>
      </c>
      <c r="CN76">
        <v>6.7989556242499159E-12</v>
      </c>
      <c r="CO76">
        <v>7.250957855557564E-13</v>
      </c>
      <c r="CP76">
        <v>7.663671124477095E-14</v>
      </c>
      <c r="CQ76">
        <v>8.036033634769632E-15</v>
      </c>
      <c r="CR76">
        <v>8.3676538854857278E-16</v>
      </c>
      <c r="CS76">
        <v>8.6586971628116706E-17</v>
      </c>
      <c r="CT76">
        <v>8.9097865145191989E-18</v>
      </c>
      <c r="CU76">
        <v>9.121916594373747E-19</v>
      </c>
      <c r="CV76">
        <v>9.2963789292845231E-20</v>
      </c>
      <c r="CW76">
        <v>9.4346973113451469E-21</v>
      </c>
      <c r="CX76">
        <v>9.5385721508679712E-22</v>
      </c>
      <c r="CY76">
        <v>9.6098326610335861E-23</v>
      </c>
      <c r="CZ76">
        <v>9.6503870263727842E-24</v>
      </c>
      <c r="DA76">
        <v>9.6612677903053754E-25</v>
      </c>
      <c r="DB76">
        <v>9.5497257000874392E-26</v>
      </c>
    </row>
    <row r="77" spans="5:106" x14ac:dyDescent="0.25">
      <c r="E77" t="e">
        <v>#N/A</v>
      </c>
      <c r="F77">
        <v>0.17298024499044112</v>
      </c>
      <c r="G77">
        <v>-2.4631110151070399E-5</v>
      </c>
      <c r="H77">
        <v>3.0115668623013023E-6</v>
      </c>
      <c r="I77">
        <v>3.0654243875673001E-5</v>
      </c>
      <c r="J77">
        <v>6.2882019590782798E-5</v>
      </c>
      <c r="K77">
        <v>1.0429470500305481E-4</v>
      </c>
      <c r="L77">
        <v>1.605741244786218E-4</v>
      </c>
      <c r="M77">
        <v>2.3910238680312191E-4</v>
      </c>
      <c r="N77">
        <v>3.4972091078334586E-4</v>
      </c>
      <c r="O77">
        <v>5.0568381689815745E-4</v>
      </c>
      <c r="P77">
        <v>7.248670395215228E-4</v>
      </c>
      <c r="Q77">
        <v>1.0313035748306812E-3</v>
      </c>
      <c r="R77">
        <v>1.4571252736956504E-3</v>
      </c>
      <c r="S77">
        <v>2.0450019631598755E-3</v>
      </c>
      <c r="T77">
        <v>2.8511786750764641E-3</v>
      </c>
      <c r="U77">
        <v>3.9492203766314134E-3</v>
      </c>
      <c r="V77">
        <v>5.4345795689413863E-3</v>
      </c>
      <c r="W77">
        <v>7.4301039006748658E-3</v>
      </c>
      <c r="X77">
        <v>1.0092596713373092E-2</v>
      </c>
      <c r="Y77">
        <v>1.3620531130771225E-2</v>
      </c>
      <c r="Z77">
        <v>1.826299568412636E-2</v>
      </c>
      <c r="AA77">
        <v>2.4329914210718416E-2</v>
      </c>
      <c r="AB77">
        <v>3.2203532621680783E-2</v>
      </c>
      <c r="AC77">
        <v>4.2351098110623729E-2</v>
      </c>
      <c r="AD77">
        <v>5.5338570951042686E-2</v>
      </c>
      <c r="AE77">
        <v>7.1845104438873902E-2</v>
      </c>
      <c r="AF77">
        <v>9.2677905040273734E-2</v>
      </c>
      <c r="AG77">
        <v>0.11878694399499364</v>
      </c>
      <c r="AH77">
        <v>0.15127883670284667</v>
      </c>
      <c r="AI77">
        <v>0.1914290422362652</v>
      </c>
      <c r="AJ77">
        <v>0.24069136935278709</v>
      </c>
      <c r="AK77">
        <v>0.30070361660544143</v>
      </c>
      <c r="AL77">
        <v>0.3732880337919689</v>
      </c>
      <c r="AM77">
        <v>0.46044518310873195</v>
      </c>
      <c r="AN77">
        <v>0.56433971549365347</v>
      </c>
      <c r="AO77">
        <v>0.68727657613189286</v>
      </c>
      <c r="AP77">
        <v>0.83166622842038795</v>
      </c>
      <c r="AQ77">
        <v>0.99997765241872083</v>
      </c>
      <c r="AR77">
        <v>1.1946781445050745</v>
      </c>
      <c r="AS77">
        <v>1.4181593288652143</v>
      </c>
      <c r="AT77">
        <v>1.6726492931929045</v>
      </c>
      <c r="AU77">
        <v>1.9601113792160409</v>
      </c>
      <c r="AV77">
        <v>2.2821308847952384</v>
      </c>
      <c r="AW77">
        <v>2.6397917514853337</v>
      </c>
      <c r="AX77">
        <v>3.0335461936708414</v>
      </c>
      <c r="AY77">
        <v>3.4630811373743851</v>
      </c>
      <c r="AZ77">
        <v>3.9271862341228201</v>
      </c>
      <c r="BA77">
        <v>4.4236290450564626</v>
      </c>
      <c r="BB77">
        <v>4.949043693264036</v>
      </c>
      <c r="BC77">
        <v>5.4988397942753338</v>
      </c>
      <c r="BD77">
        <v>6.0671387310648885</v>
      </c>
      <c r="BE77">
        <v>6.6467442802484173</v>
      </c>
      <c r="BF77">
        <v>7.2291541707727118</v>
      </c>
      <c r="BG77">
        <v>7.8046183349365483</v>
      </c>
      <c r="BH77">
        <v>8.3622483894611452</v>
      </c>
      <c r="BI77">
        <v>8.8901812787514221</v>
      </c>
      <c r="BJ77">
        <v>9.3757980325405246</v>
      </c>
      <c r="BK77">
        <v>9.8059961689216948</v>
      </c>
      <c r="BL77">
        <v>10.167511187113597</v>
      </c>
      <c r="BM77">
        <v>10.447278490093614</v>
      </c>
      <c r="BN77">
        <v>10.632821898531835</v>
      </c>
      <c r="BO77">
        <v>10.712650080684757</v>
      </c>
      <c r="BP77">
        <v>10.676642547667495</v>
      </c>
      <c r="BQ77">
        <v>10.516421960336446</v>
      </c>
      <c r="BR77">
        <v>10.225751173406376</v>
      </c>
      <c r="BS77">
        <v>9.8010645383408495</v>
      </c>
      <c r="BT77">
        <v>9.2423164907964637</v>
      </c>
      <c r="BU77">
        <v>8.5543250562627566</v>
      </c>
      <c r="BV77">
        <v>7.7485153270543927</v>
      </c>
      <c r="BW77">
        <v>6.8436722820499254</v>
      </c>
      <c r="BX77">
        <v>5.8571907095761979</v>
      </c>
      <c r="BY77">
        <v>4.7411999610095776</v>
      </c>
      <c r="BZ77">
        <v>3.1933368332104681</v>
      </c>
      <c r="CA77">
        <v>1.0589177186391741</v>
      </c>
      <c r="CB77">
        <v>0.20244994242438216</v>
      </c>
      <c r="CC77">
        <v>2.8457647097988523E-2</v>
      </c>
      <c r="CD77">
        <v>3.5384739902586501E-3</v>
      </c>
      <c r="CE77">
        <v>4.1168674360405987E-4</v>
      </c>
      <c r="CF77">
        <v>4.5938021058614833E-5</v>
      </c>
      <c r="CG77">
        <v>4.9808772191684288E-6</v>
      </c>
      <c r="CH77">
        <v>5.2885485647512139E-7</v>
      </c>
      <c r="CI77">
        <v>5.5262329601281556E-8</v>
      </c>
      <c r="CJ77">
        <v>5.7024036009429933E-9</v>
      </c>
      <c r="CK77">
        <v>5.8246770703616119E-10</v>
      </c>
      <c r="CL77">
        <v>5.8998927148293215E-11</v>
      </c>
      <c r="CM77">
        <v>5.9341850340907357E-12</v>
      </c>
      <c r="CN77">
        <v>5.9330496796687589E-13</v>
      </c>
      <c r="CO77">
        <v>5.9014036066689984E-14</v>
      </c>
      <c r="CP77">
        <v>5.8436398784652163E-15</v>
      </c>
      <c r="CQ77">
        <v>5.7636775822132331E-16</v>
      </c>
      <c r="CR77">
        <v>5.6650072749282701E-17</v>
      </c>
      <c r="CS77">
        <v>5.5507323447807034E-18</v>
      </c>
      <c r="CT77">
        <v>5.4236066400565815E-19</v>
      </c>
      <c r="CU77">
        <v>5.2860686886646416E-20</v>
      </c>
      <c r="CV77">
        <v>5.1402728039362753E-21</v>
      </c>
      <c r="CW77">
        <v>4.9881173475603935E-22</v>
      </c>
      <c r="CX77">
        <v>4.8312703973370176E-23</v>
      </c>
      <c r="CY77">
        <v>4.6711930143854044E-24</v>
      </c>
      <c r="CZ77">
        <v>4.5091569308028188E-25</v>
      </c>
      <c r="DA77">
        <v>4.3459030970462697E-26</v>
      </c>
      <c r="DB77">
        <v>4.1440307845769046E-27</v>
      </c>
    </row>
    <row r="78" spans="5:106" x14ac:dyDescent="0.25">
      <c r="E78" t="e">
        <v>#N/A</v>
      </c>
      <c r="F78">
        <v>0.17581250442540536</v>
      </c>
      <c r="G78">
        <v>-2.3850959588581173E-5</v>
      </c>
      <c r="H78">
        <v>2.8965149658299399E-6</v>
      </c>
      <c r="I78">
        <v>2.9643989520241049E-5</v>
      </c>
      <c r="J78">
        <v>6.0853637508031819E-5</v>
      </c>
      <c r="K78">
        <v>1.0100879222393617E-4</v>
      </c>
      <c r="L78">
        <v>1.5565412719574414E-4</v>
      </c>
      <c r="M78">
        <v>2.3200338403713661E-4</v>
      </c>
      <c r="N78">
        <v>3.3968648768771672E-4</v>
      </c>
      <c r="O78">
        <v>4.9168931338755019E-4</v>
      </c>
      <c r="P78">
        <v>7.0554716964808524E-4</v>
      </c>
      <c r="Q78">
        <v>1.0048622092283077E-3</v>
      </c>
      <c r="R78">
        <v>1.4212250996972807E-3</v>
      </c>
      <c r="S78">
        <v>1.9966318313210125E-3</v>
      </c>
      <c r="T78">
        <v>2.7864967608830326E-3</v>
      </c>
      <c r="U78">
        <v>3.8633718921482489E-3</v>
      </c>
      <c r="V78">
        <v>5.3214887140775186E-3</v>
      </c>
      <c r="W78">
        <v>7.2822411092250232E-3</v>
      </c>
      <c r="X78">
        <v>9.9007240793936822E-3</v>
      </c>
      <c r="Y78">
        <v>1.3373431235902865E-2</v>
      </c>
      <c r="Z78">
        <v>1.7947191902700461E-2</v>
      </c>
      <c r="AA78">
        <v>2.3929393930679142E-2</v>
      </c>
      <c r="AB78">
        <v>3.1699488626787835E-2</v>
      </c>
      <c r="AC78">
        <v>4.1721707512491379E-2</v>
      </c>
      <c r="AD78">
        <v>5.4558835367982332E-2</v>
      </c>
      <c r="AE78">
        <v>7.0886779356797144E-2</v>
      </c>
      <c r="AF78">
        <v>9.1509550156868721E-2</v>
      </c>
      <c r="AG78">
        <v>0.11737412947620104</v>
      </c>
      <c r="AH78">
        <v>0.1495845422499428</v>
      </c>
      <c r="AI78">
        <v>0.1894142862132237</v>
      </c>
      <c r="AJ78">
        <v>0.23831610348121929</v>
      </c>
      <c r="AK78">
        <v>0.29792791743549812</v>
      </c>
      <c r="AL78">
        <v>0.3700736148880297</v>
      </c>
      <c r="AM78">
        <v>0.45675724132391204</v>
      </c>
      <c r="AN78">
        <v>0.56014911065606821</v>
      </c>
      <c r="AO78">
        <v>0.68256232591574262</v>
      </c>
      <c r="AP78">
        <v>0.82641827933536249</v>
      </c>
      <c r="AQ78">
        <v>0.99419986419062956</v>
      </c>
      <c r="AR78">
        <v>1.1883913993962121</v>
      </c>
      <c r="AS78">
        <v>1.4114046507570512</v>
      </c>
      <c r="AT78">
        <v>1.6654908348934798</v>
      </c>
      <c r="AU78">
        <v>1.952639112111394</v>
      </c>
      <c r="AV78">
        <v>2.2744628045297404</v>
      </c>
      <c r="AW78">
        <v>2.6320753988901298</v>
      </c>
      <c r="AX78">
        <v>3.0259592837940206</v>
      </c>
      <c r="AY78">
        <v>3.4558310932797847</v>
      </c>
      <c r="AZ78">
        <v>3.9205084379978752</v>
      </c>
      <c r="BA78">
        <v>4.4177836486239661</v>
      </c>
      <c r="BB78">
        <v>4.9443108735002559</v>
      </c>
      <c r="BC78">
        <v>5.4955133991851248</v>
      </c>
      <c r="BD78">
        <v>6.0655183328270477</v>
      </c>
      <c r="BE78">
        <v>6.6471257369428809</v>
      </c>
      <c r="BF78">
        <v>7.2318188887099994</v>
      </c>
      <c r="BG78">
        <v>7.809821515204928</v>
      </c>
      <c r="BH78">
        <v>8.3702066290665176</v>
      </c>
      <c r="BI78">
        <v>8.9010599793696965</v>
      </c>
      <c r="BJ78">
        <v>9.3896991648727468</v>
      </c>
      <c r="BK78">
        <v>9.8229470856591607</v>
      </c>
      <c r="BL78">
        <v>10.187455410910818</v>
      </c>
      <c r="BM78">
        <v>10.470069678014537</v>
      </c>
      <c r="BN78">
        <v>10.658222191660544</v>
      </c>
      <c r="BO78">
        <v>10.7403330131157</v>
      </c>
      <c r="BP78">
        <v>10.706197438340805</v>
      </c>
      <c r="BQ78">
        <v>10.547350524773224</v>
      </c>
      <c r="BR78">
        <v>10.2574397247032</v>
      </c>
      <c r="BS78">
        <v>9.8327132640246848</v>
      </c>
      <c r="BT78">
        <v>9.272823042067639</v>
      </c>
      <c r="BU78">
        <v>8.5821714493276051</v>
      </c>
      <c r="BV78">
        <v>7.7718701809133979</v>
      </c>
      <c r="BW78">
        <v>6.8617937071967949</v>
      </c>
      <c r="BX78">
        <v>5.8796975183014268</v>
      </c>
      <c r="BY78">
        <v>4.8331759177803999</v>
      </c>
      <c r="BZ78">
        <v>3.4065242945337797</v>
      </c>
      <c r="CA78">
        <v>0.67607940501360408</v>
      </c>
      <c r="CB78">
        <v>6.2747202838071253E-2</v>
      </c>
      <c r="CC78">
        <v>5.8235932566572425E-3</v>
      </c>
      <c r="CD78">
        <v>5.4049004393876107E-4</v>
      </c>
      <c r="CE78">
        <v>5.016309943400955E-5</v>
      </c>
      <c r="CF78">
        <v>4.6556575334650246E-6</v>
      </c>
      <c r="CG78">
        <v>4.3209345741133163E-7</v>
      </c>
      <c r="CH78">
        <v>4.0102768426508972E-8</v>
      </c>
      <c r="CI78">
        <v>3.721954146459672E-9</v>
      </c>
      <c r="CJ78">
        <v>3.4543606867777099E-10</v>
      </c>
      <c r="CK78">
        <v>3.2060061152837587E-11</v>
      </c>
      <c r="CL78">
        <v>2.9755072336770945E-12</v>
      </c>
      <c r="CM78">
        <v>2.7615802900242066E-13</v>
      </c>
      <c r="CN78">
        <v>2.5630338289668957E-14</v>
      </c>
      <c r="CO78">
        <v>2.3787620559716499E-15</v>
      </c>
      <c r="CP78">
        <v>2.2077386786624056E-16</v>
      </c>
      <c r="CQ78">
        <v>2.0490111909369279E-17</v>
      </c>
      <c r="CR78">
        <v>1.901695568031849E-18</v>
      </c>
      <c r="CS78">
        <v>1.7649713429912029E-19</v>
      </c>
      <c r="CT78">
        <v>1.6380770371170051E-20</v>
      </c>
      <c r="CU78">
        <v>1.520305918951924E-21</v>
      </c>
      <c r="CV78">
        <v>1.411002068173888E-22</v>
      </c>
      <c r="CW78">
        <v>1.3095567224803549E-23</v>
      </c>
      <c r="CX78">
        <v>1.2154048870612254E-24</v>
      </c>
      <c r="CY78">
        <v>1.1280221818434143E-25</v>
      </c>
      <c r="CZ78">
        <v>1.0469212691179888E-26</v>
      </c>
      <c r="DA78">
        <v>9.7157884746324295E-28</v>
      </c>
      <c r="DB78">
        <v>8.9385302135170911E-29</v>
      </c>
    </row>
    <row r="79" spans="5:106" x14ac:dyDescent="0.25">
      <c r="E79" t="e">
        <v>#N/A</v>
      </c>
      <c r="F79">
        <v>0.17864476386036959</v>
      </c>
      <c r="G79">
        <v>-2.3090463461737267E-5</v>
      </c>
      <c r="H79">
        <v>2.7851984111863492E-6</v>
      </c>
      <c r="I79">
        <v>2.8660860284109964E-5</v>
      </c>
      <c r="J79">
        <v>5.8878224826563082E-5</v>
      </c>
      <c r="K79">
        <v>9.7806272962191375E-5</v>
      </c>
      <c r="L79">
        <v>1.5085487078801005E-4</v>
      </c>
      <c r="M79">
        <v>2.2507203883072638E-4</v>
      </c>
      <c r="N79">
        <v>3.2987923381800781E-4</v>
      </c>
      <c r="O79">
        <v>4.7799755492278711E-4</v>
      </c>
      <c r="P79">
        <v>6.8662564165203441E-4</v>
      </c>
      <c r="Q79">
        <v>9.7893926366157311E-4</v>
      </c>
      <c r="R79">
        <v>1.3859928458897222E-3</v>
      </c>
      <c r="S79">
        <v>1.949113888690561E-3</v>
      </c>
      <c r="T79">
        <v>2.722891688105732E-3</v>
      </c>
      <c r="U79">
        <v>3.7788709487876011E-3</v>
      </c>
      <c r="V79">
        <v>5.2100675517611356E-3</v>
      </c>
      <c r="W79">
        <v>7.1364263427700402E-3</v>
      </c>
      <c r="X79">
        <v>9.7113375098480757E-3</v>
      </c>
      <c r="Y79">
        <v>1.3129316828980199E-2</v>
      </c>
      <c r="Z79">
        <v>1.7634933486210657E-2</v>
      </c>
      <c r="AA79">
        <v>2.3533034949316061E-2</v>
      </c>
      <c r="AB79">
        <v>3.1200269125409314E-2</v>
      </c>
      <c r="AC79">
        <v>4.1097837701017007E-2</v>
      </c>
      <c r="AD79">
        <v>5.3785329483106568E-2</v>
      </c>
      <c r="AE79">
        <v>6.9935377842785931E-2</v>
      </c>
      <c r="AF79">
        <v>9.0348762136818056E-2</v>
      </c>
      <c r="AG79">
        <v>0.11596943070840533</v>
      </c>
      <c r="AH79">
        <v>0.14789876583748324</v>
      </c>
      <c r="AI79">
        <v>0.18740824379400089</v>
      </c>
      <c r="AJ79">
        <v>0.23594947298787858</v>
      </c>
      <c r="AK79">
        <v>0.29516042930907932</v>
      </c>
      <c r="AL79">
        <v>0.36686656143233631</v>
      </c>
      <c r="AM79">
        <v>0.45307532336491502</v>
      </c>
      <c r="AN79">
        <v>0.55596262162087462</v>
      </c>
      <c r="AO79">
        <v>0.67784965584649748</v>
      </c>
      <c r="AP79">
        <v>0.82116870040547441</v>
      </c>
      <c r="AQ79">
        <v>0.98841653545601027</v>
      </c>
      <c r="AR79">
        <v>1.1820945025463865</v>
      </c>
      <c r="AS79">
        <v>1.4046345415924613</v>
      </c>
      <c r="AT79">
        <v>1.6583110685180558</v>
      </c>
      <c r="AU79">
        <v>1.9451391750552822</v>
      </c>
      <c r="AV79">
        <v>2.2667603661135529</v>
      </c>
      <c r="AW79">
        <v>2.6243178791919566</v>
      </c>
      <c r="AX79">
        <v>3.0183245287432237</v>
      </c>
      <c r="AY79">
        <v>3.4485269507890504</v>
      </c>
      <c r="AZ79">
        <v>3.9137710445755416</v>
      </c>
      <c r="BA79">
        <v>4.4118742651447018</v>
      </c>
      <c r="BB79">
        <v>4.9395111527781186</v>
      </c>
      <c r="BC79">
        <v>5.4921190269495153</v>
      </c>
      <c r="BD79">
        <v>6.0638310568243927</v>
      </c>
      <c r="BE79">
        <v>6.6474438837992587</v>
      </c>
      <c r="BF79">
        <v>7.2344265604433984</v>
      </c>
      <c r="BG79">
        <v>7.8149767502980225</v>
      </c>
      <c r="BH79">
        <v>8.3781288998754491</v>
      </c>
      <c r="BI79">
        <v>8.9119174767981288</v>
      </c>
      <c r="BJ79">
        <v>9.4035964073178331</v>
      </c>
      <c r="BK79">
        <v>9.8399135235746087</v>
      </c>
      <c r="BL79">
        <v>10.207435937633161</v>
      </c>
      <c r="BM79">
        <v>10.492918296455931</v>
      </c>
      <c r="BN79">
        <v>10.683700268071672</v>
      </c>
      <c r="BO79">
        <v>10.768112799394951</v>
      </c>
      <c r="BP79">
        <v>10.735868507973986</v>
      </c>
      <c r="BQ79">
        <v>10.578420253792441</v>
      </c>
      <c r="BR79">
        <v>10.289310095290229</v>
      </c>
      <c r="BS79">
        <v>9.8646115845091202</v>
      </c>
      <c r="BT79">
        <v>9.3036763794435622</v>
      </c>
      <c r="BU79">
        <v>8.6104568083713868</v>
      </c>
      <c r="BV79">
        <v>7.7955541344901622</v>
      </c>
      <c r="BW79">
        <v>6.8787195572291084</v>
      </c>
      <c r="BX79">
        <v>5.8908693448199898</v>
      </c>
      <c r="BY79">
        <v>4.8741284098255004</v>
      </c>
      <c r="BZ79">
        <v>3.8785466381425917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5:106" x14ac:dyDescent="0.25">
      <c r="E80" t="e">
        <v>#N/A</v>
      </c>
      <c r="F80">
        <v>0.18147702329533383</v>
      </c>
      <c r="G80">
        <v>-2.234927551508057E-5</v>
      </c>
      <c r="H80">
        <v>2.6775193503547178E-6</v>
      </c>
      <c r="I80">
        <v>2.7704314215790005E-5</v>
      </c>
      <c r="J80">
        <v>5.6954766937419859E-5</v>
      </c>
      <c r="K80">
        <v>9.4685611733894842E-5</v>
      </c>
      <c r="L80">
        <v>1.4617423188368714E-4</v>
      </c>
      <c r="M80">
        <v>2.1830555587853156E-4</v>
      </c>
      <c r="N80">
        <v>3.2029558380139423E-4</v>
      </c>
      <c r="O80">
        <v>4.6460409832740164E-4</v>
      </c>
      <c r="P80">
        <v>6.6809702364510409E-4</v>
      </c>
      <c r="Q80">
        <v>9.5352821224169116E-4</v>
      </c>
      <c r="R80">
        <v>1.351420804251519E-3</v>
      </c>
      <c r="S80">
        <v>1.902439188719376E-3</v>
      </c>
      <c r="T80">
        <v>2.6603532647791498E-3</v>
      </c>
      <c r="U80">
        <v>3.6957061726632426E-3</v>
      </c>
      <c r="V80">
        <v>5.1003036836669673E-3</v>
      </c>
      <c r="W80">
        <v>6.9926464555790119E-3</v>
      </c>
      <c r="X80">
        <v>9.5244235345084399E-3</v>
      </c>
      <c r="Y80">
        <v>1.2888174709451462E-2</v>
      </c>
      <c r="Z80">
        <v>1.732620829147655E-2</v>
      </c>
      <c r="AA80">
        <v>2.3140827178490621E-2</v>
      </c>
      <c r="AB80">
        <v>3.0705867299665329E-2</v>
      </c>
      <c r="AC80">
        <v>4.0479486556685415E-2</v>
      </c>
      <c r="AD80">
        <v>5.3018057495951371E-2</v>
      </c>
      <c r="AE80">
        <v>6.8990912189484582E-2</v>
      </c>
      <c r="AF80">
        <v>8.9195563232420463E-2</v>
      </c>
      <c r="AG80">
        <v>0.11457288177808796</v>
      </c>
      <c r="AH80">
        <v>0.14622155515973859</v>
      </c>
      <c r="AI80">
        <v>0.1854109778208004</v>
      </c>
      <c r="AJ80">
        <v>0.23359155701602408</v>
      </c>
      <c r="AK80">
        <v>0.29240124826675595</v>
      </c>
      <c r="AL80">
        <v>0.36366698622304111</v>
      </c>
      <c r="AM80">
        <v>0.44939955773269302</v>
      </c>
      <c r="AN80">
        <v>0.55178039045452354</v>
      </c>
      <c r="AO80">
        <v>0.67313871819389526</v>
      </c>
      <c r="AP80">
        <v>0.81591764941425549</v>
      </c>
      <c r="AQ80">
        <v>0.98262782344882238</v>
      </c>
      <c r="AR80">
        <v>1.1757876032276349</v>
      </c>
      <c r="AS80">
        <v>1.3978491340311712</v>
      </c>
      <c r="AT80">
        <v>1.6511101004348507</v>
      </c>
      <c r="AU80">
        <v>1.9376116377324142</v>
      </c>
      <c r="AV80">
        <v>2.2590235918691839</v>
      </c>
      <c r="AW80">
        <v>2.6165191569188688</v>
      </c>
      <c r="AX80">
        <v>3.0106418256956986</v>
      </c>
      <c r="AY80">
        <v>3.4411685317549709</v>
      </c>
      <c r="AZ80">
        <v>3.906973794748966</v>
      </c>
      <c r="BA80">
        <v>4.405900552020408</v>
      </c>
      <c r="BB80">
        <v>4.93464410629774</v>
      </c>
      <c r="BC80">
        <v>5.4886561762702835</v>
      </c>
      <c r="BD80">
        <v>6.0620763357376797</v>
      </c>
      <c r="BE80">
        <v>6.6476981027502164</v>
      </c>
      <c r="BF80">
        <v>7.23697653689063</v>
      </c>
      <c r="BG80">
        <v>7.8200833838892052</v>
      </c>
      <c r="BH80">
        <v>8.3860145664272157</v>
      </c>
      <c r="BI80">
        <v>8.9227531912590763</v>
      </c>
      <c r="BJ80">
        <v>9.4174892825099548</v>
      </c>
      <c r="BK80">
        <v>9.8568951712887127</v>
      </c>
      <c r="BL80">
        <v>10.227452694337615</v>
      </c>
      <c r="BM80">
        <v>10.515824545352963</v>
      </c>
      <c r="BN80">
        <v>10.709256481820658</v>
      </c>
      <c r="BO80">
        <v>10.795989500144202</v>
      </c>
      <c r="BP80">
        <v>10.765654628369424</v>
      </c>
      <c r="BQ80">
        <v>10.609627697312877</v>
      </c>
      <c r="BR80">
        <v>10.321356008291451</v>
      </c>
      <c r="BS80">
        <v>9.8967521501504727</v>
      </c>
      <c r="BT80">
        <v>9.3348748949066191</v>
      </c>
      <c r="BU80">
        <v>8.6392101567774695</v>
      </c>
      <c r="BV80">
        <v>7.8197740968808036</v>
      </c>
      <c r="BW80">
        <v>6.895828461050038</v>
      </c>
      <c r="BX80">
        <v>5.8982485940602976</v>
      </c>
      <c r="BY80">
        <v>4.8698999981751507</v>
      </c>
      <c r="BZ80">
        <v>3.862420929730864</v>
      </c>
      <c r="CA80">
        <v>2.9290294232051304</v>
      </c>
      <c r="CB80">
        <v>2.1150167427785198</v>
      </c>
      <c r="CC80">
        <v>1.449232926577759</v>
      </c>
      <c r="CD80">
        <v>0.93985346667435576</v>
      </c>
      <c r="CE80">
        <v>0.57584833619024489</v>
      </c>
      <c r="CF80">
        <v>0.33300950943320995</v>
      </c>
      <c r="CG80">
        <v>0.18171396355309366</v>
      </c>
      <c r="CH80">
        <v>9.3593647809862013E-2</v>
      </c>
      <c r="CI80">
        <v>4.5539193175452318E-2</v>
      </c>
      <c r="CJ80">
        <v>2.0956759202862035E-2</v>
      </c>
      <c r="CK80">
        <v>9.1349187421523072E-3</v>
      </c>
      <c r="CL80">
        <v>3.7779546495789536E-3</v>
      </c>
      <c r="CM80">
        <v>1.4851448477307839E-3</v>
      </c>
      <c r="CN80">
        <v>5.559875215363384E-4</v>
      </c>
      <c r="CO80">
        <v>1.9860351427980659E-4</v>
      </c>
      <c r="CP80">
        <v>6.7823347732950417E-5</v>
      </c>
      <c r="CQ80">
        <v>2.2186011858875997E-5</v>
      </c>
      <c r="CR80">
        <v>6.9648036892277188E-6</v>
      </c>
      <c r="CS80">
        <v>2.1021746633895645E-6</v>
      </c>
      <c r="CT80">
        <v>6.1113097115687206E-7</v>
      </c>
      <c r="CU80">
        <v>1.7141645960868582E-7</v>
      </c>
      <c r="CV80">
        <v>4.6466581942873326E-8</v>
      </c>
      <c r="CW80">
        <v>1.2192290201829033E-8</v>
      </c>
      <c r="CX80">
        <v>3.1012821862746146E-9</v>
      </c>
      <c r="CY80">
        <v>7.6582700675933399E-10</v>
      </c>
      <c r="CZ80">
        <v>1.8382454636790617E-10</v>
      </c>
      <c r="DA80">
        <v>4.2857374817622273E-11</v>
      </c>
      <c r="DB80">
        <v>9.2982978841309819E-12</v>
      </c>
    </row>
    <row r="81" spans="5:106" x14ac:dyDescent="0.25">
      <c r="E81" t="e">
        <v>#N/A</v>
      </c>
      <c r="F81">
        <v>0.18430928273029809</v>
      </c>
      <c r="G81">
        <v>-2.1627052052324868E-5</v>
      </c>
      <c r="H81">
        <v>2.5733817978680268E-6</v>
      </c>
      <c r="I81">
        <v>2.6773815648060919E-5</v>
      </c>
      <c r="J81">
        <v>5.5082259892869655E-5</v>
      </c>
      <c r="K81">
        <v>9.1645287892444741E-5</v>
      </c>
      <c r="L81">
        <v>1.416101057217509E-4</v>
      </c>
      <c r="M81">
        <v>2.1170116158971802E-4</v>
      </c>
      <c r="N81">
        <v>3.1093199606629408E-4</v>
      </c>
      <c r="O81">
        <v>4.5150452485726998E-4</v>
      </c>
      <c r="P81">
        <v>6.4995590681463003E-4</v>
      </c>
      <c r="Q81">
        <v>9.2862254819224869E-4</v>
      </c>
      <c r="R81">
        <v>1.3175012786185807E-3</v>
      </c>
      <c r="S81">
        <v>1.8565987854515869E-3</v>
      </c>
      <c r="T81">
        <v>2.5988712835599307E-3</v>
      </c>
      <c r="U81">
        <v>3.6138661532226462E-3</v>
      </c>
      <c r="V81">
        <v>4.9921846477617837E-3</v>
      </c>
      <c r="W81">
        <v>6.8508882052562871E-3</v>
      </c>
      <c r="X81">
        <v>9.339968547833432E-3</v>
      </c>
      <c r="Y81">
        <v>1.2649991497832903E-2</v>
      </c>
      <c r="Z81">
        <v>1.7021003949127068E-2</v>
      </c>
      <c r="AA81">
        <v>2.2752760255002197E-2</v>
      </c>
      <c r="AB81">
        <v>3.0216276008915986E-2</v>
      </c>
      <c r="AC81">
        <v>3.9866651594258194E-2</v>
      </c>
      <c r="AD81">
        <v>5.2257023206396649E-2</v>
      </c>
      <c r="AE81">
        <v>6.8053394269898926E-2</v>
      </c>
      <c r="AF81">
        <v>8.8049975275660927E-2</v>
      </c>
      <c r="AG81">
        <v>0.11318451637557236</v>
      </c>
      <c r="AH81">
        <v>0.14455295756914877</v>
      </c>
      <c r="AI81">
        <v>0.18342255088322829</v>
      </c>
      <c r="AJ81">
        <v>0.23124243458410257</v>
      </c>
      <c r="AK81">
        <v>0.28965047039266417</v>
      </c>
      <c r="AL81">
        <v>0.36047500231073876</v>
      </c>
      <c r="AM81">
        <v>0.44573007342729098</v>
      </c>
      <c r="AN81">
        <v>0.54760256000118612</v>
      </c>
      <c r="AO81">
        <v>0.66842966630679845</v>
      </c>
      <c r="AP81">
        <v>0.81066528553576578</v>
      </c>
      <c r="AQ81">
        <v>0.97683388709861574</v>
      </c>
      <c r="AR81">
        <v>1.1694708526866617</v>
      </c>
      <c r="AS81">
        <v>1.3910485629382627</v>
      </c>
      <c r="AT81">
        <v>1.6438880393754391</v>
      </c>
      <c r="AU81">
        <v>1.9300565722511336</v>
      </c>
      <c r="AV81">
        <v>2.2512525064810665</v>
      </c>
      <c r="AW81">
        <v>2.6086791987553486</v>
      </c>
      <c r="AX81">
        <v>3.0029110736184181</v>
      </c>
      <c r="AY81">
        <v>3.4337556592811715</v>
      </c>
      <c r="AZ81">
        <v>3.9001164299490609</v>
      </c>
      <c r="BA81">
        <v>4.3998621663138708</v>
      </c>
      <c r="BB81">
        <v>4.9297093079082854</v>
      </c>
      <c r="BC81">
        <v>5.4851243434036432</v>
      </c>
      <c r="BD81">
        <v>6.0602535987039259</v>
      </c>
      <c r="BE81">
        <v>6.6478877711711695</v>
      </c>
      <c r="BF81">
        <v>7.2394681635179472</v>
      </c>
      <c r="BG81">
        <v>7.8251407532788431</v>
      </c>
      <c r="BH81">
        <v>8.3938629854666384</v>
      </c>
      <c r="BI81">
        <v>8.9335665325304188</v>
      </c>
      <c r="BJ81">
        <v>9.4313772985793882</v>
      </c>
      <c r="BK81">
        <v>9.8738916999849753</v>
      </c>
      <c r="BL81">
        <v>10.247505597429328</v>
      </c>
      <c r="BM81">
        <v>10.538788646715281</v>
      </c>
      <c r="BN81">
        <v>10.734891284090812</v>
      </c>
      <c r="BO81">
        <v>10.823963382055728</v>
      </c>
      <c r="BP81">
        <v>10.795554948015836</v>
      </c>
      <c r="BQ81">
        <v>10.64096955994339</v>
      </c>
      <c r="BR81">
        <v>10.3535708483916</v>
      </c>
      <c r="BS81">
        <v>9.929126262389552</v>
      </c>
      <c r="BT81">
        <v>9.3664129514749757</v>
      </c>
      <c r="BU81">
        <v>8.668439788752039</v>
      </c>
      <c r="BV81">
        <v>7.8445890661757236</v>
      </c>
      <c r="BW81">
        <v>6.9135493300582347</v>
      </c>
      <c r="BX81">
        <v>5.9060732360553603</v>
      </c>
      <c r="BY81">
        <v>4.8657474278126376</v>
      </c>
      <c r="BZ81">
        <v>3.8458836853503859</v>
      </c>
      <c r="CA81">
        <v>2.9019396126715384</v>
      </c>
      <c r="CB81">
        <v>2.08121970713895</v>
      </c>
      <c r="CC81">
        <v>1.413567300761589</v>
      </c>
      <c r="CD81">
        <v>0.90679213721219565</v>
      </c>
      <c r="CE81">
        <v>0.5484236198338408</v>
      </c>
      <c r="CF81">
        <v>0.31242261470317362</v>
      </c>
      <c r="CG81">
        <v>0.16761718652828161</v>
      </c>
      <c r="CH81">
        <v>8.473301990209943E-2</v>
      </c>
      <c r="CI81">
        <v>4.0399286330537576E-2</v>
      </c>
      <c r="CJ81">
        <v>1.8191940410269562E-2</v>
      </c>
      <c r="CK81">
        <v>7.7497818136249034E-3</v>
      </c>
      <c r="CL81">
        <v>3.1290414928608875E-3</v>
      </c>
      <c r="CM81">
        <v>1.1997911766681664E-3</v>
      </c>
      <c r="CN81">
        <v>4.3778835003678113E-4</v>
      </c>
      <c r="CO81">
        <v>1.5233176667449157E-4</v>
      </c>
      <c r="CP81">
        <v>5.0650721534710192E-5</v>
      </c>
      <c r="CQ81">
        <v>1.6126412397603427E-5</v>
      </c>
      <c r="CR81">
        <v>4.9262236272272875E-6</v>
      </c>
      <c r="CS81">
        <v>1.4466239206766463E-6</v>
      </c>
      <c r="CT81">
        <v>4.0914111040183484E-7</v>
      </c>
      <c r="CU81">
        <v>1.1164642153451941E-7</v>
      </c>
      <c r="CV81">
        <v>2.944523505285363E-8</v>
      </c>
      <c r="CW81">
        <v>7.5178483468600095E-9</v>
      </c>
      <c r="CX81">
        <v>1.8610395526135835E-9</v>
      </c>
      <c r="CY81">
        <v>4.4734297586700775E-10</v>
      </c>
      <c r="CZ81">
        <v>1.0454879522618308E-10</v>
      </c>
      <c r="DA81">
        <v>2.3743816503499442E-11</v>
      </c>
      <c r="DB81">
        <v>5.0304569790697389E-12</v>
      </c>
    </row>
    <row r="82" spans="5:106" x14ac:dyDescent="0.25">
      <c r="E82" t="e">
        <v>#N/A</v>
      </c>
      <c r="F82">
        <v>0.18714154216526233</v>
      </c>
      <c r="G82">
        <v>-2.0923451984655689E-5</v>
      </c>
      <c r="H82">
        <v>2.4726916122328063E-6</v>
      </c>
      <c r="I82">
        <v>2.5868835209121302E-5</v>
      </c>
      <c r="J82">
        <v>5.3259710452803602E-5</v>
      </c>
      <c r="K82">
        <v>8.8683795720521935E-5</v>
      </c>
      <c r="L82">
        <v>1.3716040630404748E-4</v>
      </c>
      <c r="M82">
        <v>2.052561043185225E-4</v>
      </c>
      <c r="N82">
        <v>3.0178495317178692E-4</v>
      </c>
      <c r="O82">
        <v>4.3869444064999154E-4</v>
      </c>
      <c r="P82">
        <v>6.3219690601231445E-4</v>
      </c>
      <c r="Q82">
        <v>9.0421578459226723E-4</v>
      </c>
      <c r="R82">
        <v>1.2842265855885905E-3</v>
      </c>
      <c r="S82">
        <v>1.8115837345857688E-3</v>
      </c>
      <c r="T82">
        <v>2.5384355229245057E-3</v>
      </c>
      <c r="U82">
        <v>3.5333394445416161E-3</v>
      </c>
      <c r="V82">
        <v>4.8856979196334688E-3</v>
      </c>
      <c r="W82">
        <v>6.7111382540173967E-3</v>
      </c>
      <c r="X82">
        <v>9.1579588100776238E-3</v>
      </c>
      <c r="Y82">
        <v>1.2414753636513842E-2</v>
      </c>
      <c r="Z82">
        <v>1.6719307863942746E-2</v>
      </c>
      <c r="AA82">
        <v>2.2368823540295697E-2</v>
      </c>
      <c r="AB82">
        <v>2.9731487788658688E-2</v>
      </c>
      <c r="AC82">
        <v>3.9259329960694908E-2</v>
      </c>
      <c r="AD82">
        <v>5.1502230011470619E-2</v>
      </c>
      <c r="AE82">
        <v>6.7122835532986216E-2</v>
      </c>
      <c r="AF82">
        <v>8.6912019672549953E-2</v>
      </c>
      <c r="AG82">
        <v>0.11180436778815675</v>
      </c>
      <c r="AH82">
        <v>0.14289302006838944</v>
      </c>
      <c r="AI82">
        <v>0.18144302530954329</v>
      </c>
      <c r="AJ82">
        <v>0.22890218457655037</v>
      </c>
      <c r="AK82">
        <v>0.28690819180534599</v>
      </c>
      <c r="AL82">
        <v>0.35729072298994802</v>
      </c>
      <c r="AM82">
        <v>0.44206699994066911</v>
      </c>
      <c r="AN82">
        <v>0.54342927387768902</v>
      </c>
      <c r="AO82">
        <v>0.66372265461105862</v>
      </c>
      <c r="AP82">
        <v>0.80541176933619318</v>
      </c>
      <c r="AQ82">
        <v>0.97103488703661223</v>
      </c>
      <c r="AR82">
        <v>1.1631444041560233</v>
      </c>
      <c r="AS82">
        <v>1.3842329654008927</v>
      </c>
      <c r="AT82">
        <v>1.6366449964571539</v>
      </c>
      <c r="AU82">
        <v>1.9224740531713305</v>
      </c>
      <c r="AV82">
        <v>2.2434471370284026</v>
      </c>
      <c r="AW82">
        <v>2.6007979735790769</v>
      </c>
      <c r="AX82">
        <v>2.9951321733072964</v>
      </c>
      <c r="AY82">
        <v>3.4262881577617659</v>
      </c>
      <c r="AZ82">
        <v>3.8931986921817878</v>
      </c>
      <c r="BA82">
        <v>4.3937587647798306</v>
      </c>
      <c r="BB82">
        <v>4.9247063301269387</v>
      </c>
      <c r="BC82">
        <v>5.4815230221608591</v>
      </c>
      <c r="BD82">
        <v>6.0583622712954792</v>
      </c>
      <c r="BE82">
        <v>6.6480122618480699</v>
      </c>
      <c r="BF82">
        <v>7.2419007803365609</v>
      </c>
      <c r="BG82">
        <v>7.8301481894973959</v>
      </c>
      <c r="BH82">
        <v>8.4016735062294519</v>
      </c>
      <c r="BI82">
        <v>8.9443569003259871</v>
      </c>
      <c r="BJ82">
        <v>9.4452599490531703</v>
      </c>
      <c r="BK82">
        <v>9.8909027614348535</v>
      </c>
      <c r="BL82">
        <v>10.26759454687191</v>
      </c>
      <c r="BM82">
        <v>10.561810834515981</v>
      </c>
      <c r="BN82">
        <v>10.760605213914729</v>
      </c>
      <c r="BO82">
        <v>10.852034924254166</v>
      </c>
      <c r="BP82">
        <v>10.825568934731846</v>
      </c>
      <c r="BQ82">
        <v>10.672442787177111</v>
      </c>
      <c r="BR82">
        <v>10.385947768942639</v>
      </c>
      <c r="BS82">
        <v>9.9617240847524346</v>
      </c>
      <c r="BT82">
        <v>9.3982826615840622</v>
      </c>
      <c r="BU82">
        <v>8.69814886579878</v>
      </c>
      <c r="BV82">
        <v>7.8700220591577779</v>
      </c>
      <c r="BW82">
        <v>6.9319252538737954</v>
      </c>
      <c r="BX82">
        <v>5.9143919028472425</v>
      </c>
      <c r="BY82">
        <v>4.8616995397826877</v>
      </c>
      <c r="BZ82">
        <v>3.8289231457973818</v>
      </c>
      <c r="CA82">
        <v>2.8739500315710069</v>
      </c>
      <c r="CB82">
        <v>2.046289685045628</v>
      </c>
      <c r="CC82">
        <v>1.3768597114508969</v>
      </c>
      <c r="CD82">
        <v>0.87303339371759547</v>
      </c>
      <c r="CE82">
        <v>0.52073352997078493</v>
      </c>
      <c r="CF82">
        <v>0.29192986572154445</v>
      </c>
      <c r="CG82">
        <v>0.15381922838147594</v>
      </c>
      <c r="CH82">
        <v>7.6224659352370355E-2</v>
      </c>
      <c r="CI82">
        <v>3.5566930941814685E-2</v>
      </c>
      <c r="CJ82">
        <v>1.565123584954331E-2</v>
      </c>
      <c r="CK82">
        <v>6.507440067574804E-3</v>
      </c>
      <c r="CL82">
        <v>2.5616571640373685E-3</v>
      </c>
      <c r="CM82">
        <v>9.5679919453230133E-4</v>
      </c>
      <c r="CN82">
        <v>3.3983943440992029E-4</v>
      </c>
      <c r="CO82">
        <v>1.1504016720845606E-4</v>
      </c>
      <c r="CP82">
        <v>3.7197062613679503E-5</v>
      </c>
      <c r="CQ82">
        <v>1.1513104386189667E-5</v>
      </c>
      <c r="CR82">
        <v>3.4183401258429889E-6</v>
      </c>
      <c r="CS82">
        <v>9.7557241771370787E-7</v>
      </c>
      <c r="CT82">
        <v>2.6814653225528318E-7</v>
      </c>
      <c r="CU82">
        <v>7.1115288229479501E-8</v>
      </c>
      <c r="CV82">
        <v>1.823069746522415E-8</v>
      </c>
      <c r="CW82">
        <v>4.5250779148119849E-9</v>
      </c>
      <c r="CX82">
        <v>1.0892464560065768E-9</v>
      </c>
      <c r="CY82">
        <v>2.5465948580445766E-10</v>
      </c>
      <c r="CZ82">
        <v>5.7905063806040199E-11</v>
      </c>
      <c r="DA82">
        <v>1.2800987445952588E-11</v>
      </c>
      <c r="DB82">
        <v>2.6464477450979659E-12</v>
      </c>
    </row>
    <row r="83" spans="5:106" x14ac:dyDescent="0.25">
      <c r="E83" t="e">
        <v>#N/A</v>
      </c>
      <c r="F83">
        <v>0.18997380160022656</v>
      </c>
      <c r="G83">
        <v>-2.0238136878040567E-5</v>
      </c>
      <c r="H83">
        <v>2.375356477227401E-6</v>
      </c>
      <c r="I83">
        <v>2.4988849832495373E-5</v>
      </c>
      <c r="J83">
        <v>5.1486136128813525E-5</v>
      </c>
      <c r="K83">
        <v>8.5799644518749606E-5</v>
      </c>
      <c r="L83">
        <v>1.328230665433607E-4</v>
      </c>
      <c r="M83">
        <v>1.9896765459018182E-4</v>
      </c>
      <c r="N83">
        <v>2.9285096213228513E-4</v>
      </c>
      <c r="O83">
        <v>4.2616947716990516E-4</v>
      </c>
      <c r="P83">
        <v>6.1481466033964558E-4</v>
      </c>
      <c r="Q83">
        <v>8.8030145511770958E-4</v>
      </c>
      <c r="R83">
        <v>1.2515890554265058E-3</v>
      </c>
      <c r="S83">
        <v>1.7673850945407403E-3</v>
      </c>
      <c r="T83">
        <v>2.4790357483758657E-3</v>
      </c>
      <c r="U83">
        <v>3.4541145666331201E-3</v>
      </c>
      <c r="V83">
        <v>4.7808309138399792E-3</v>
      </c>
      <c r="W83">
        <v>6.5733831699907649E-3</v>
      </c>
      <c r="X83">
        <v>8.9783804484322247E-3</v>
      </c>
      <c r="Y83">
        <v>1.218244739059765E-2</v>
      </c>
      <c r="Z83">
        <v>1.642110721523701E-2</v>
      </c>
      <c r="AA83">
        <v>2.1989006120208786E-2</v>
      </c>
      <c r="AB83">
        <v>2.9251494849463048E-2</v>
      </c>
      <c r="AC83">
        <v>3.8657518433105907E-2</v>
      </c>
      <c r="AD83">
        <v>5.0753680902175968E-2</v>
      </c>
      <c r="AE83">
        <v>6.6199246999252545E-2</v>
      </c>
      <c r="AF83">
        <v>8.5781717397452481E-2</v>
      </c>
      <c r="AG83">
        <v>0.11043246889321416</v>
      </c>
      <c r="AH83">
        <v>0.1412417893023814</v>
      </c>
      <c r="AI83">
        <v>0.17947246315782331</v>
      </c>
      <c r="AJ83">
        <v>0.2265708857344845</v>
      </c>
      <c r="AK83">
        <v>0.28417450864845439</v>
      </c>
      <c r="AL83">
        <v>0.35411426179043348</v>
      </c>
      <c r="AM83">
        <v>0.43841046724934735</v>
      </c>
      <c r="AN83">
        <v>0.53926067646826603</v>
      </c>
      <c r="AO83">
        <v>0.6590178386071941</v>
      </c>
      <c r="AP83">
        <v>0.80015726277528176</v>
      </c>
      <c r="AQ83">
        <v>0.96523098560164522</v>
      </c>
      <c r="AR83">
        <v>1.1568084128652201</v>
      </c>
      <c r="AS83">
        <v>1.377402480744975</v>
      </c>
      <c r="AT83">
        <v>1.6293810852055401</v>
      </c>
      <c r="AU83">
        <v>1.9148641575324872</v>
      </c>
      <c r="AV83">
        <v>2.2356075130182327</v>
      </c>
      <c r="AW83">
        <v>2.5928754524980269</v>
      </c>
      <c r="AX83">
        <v>2.9873050274268667</v>
      </c>
      <c r="AY83">
        <v>3.4187658529216303</v>
      </c>
      <c r="AZ83">
        <v>3.8862203240663278</v>
      </c>
      <c r="BA83">
        <v>4.3875900038971531</v>
      </c>
      <c r="BB83">
        <v>4.919634744159409</v>
      </c>
      <c r="BC83">
        <v>5.4778517039098507</v>
      </c>
      <c r="BD83">
        <v>6.056401775497199</v>
      </c>
      <c r="BE83">
        <v>6.6480709429365339</v>
      </c>
      <c r="BF83">
        <v>7.2442737218806919</v>
      </c>
      <c r="BG83">
        <v>7.8351050173875967</v>
      </c>
      <c r="BH83">
        <v>8.4094454707387793</v>
      </c>
      <c r="BI83">
        <v>8.9551236847954705</v>
      </c>
      <c r="BJ83">
        <v>9.4591367130738924</v>
      </c>
      <c r="BK83">
        <v>9.9079279865071523</v>
      </c>
      <c r="BL83">
        <v>10.287719420623912</v>
      </c>
      <c r="BM83">
        <v>10.584891343540932</v>
      </c>
      <c r="BN83">
        <v>10.786398885488454</v>
      </c>
      <c r="BO83">
        <v>10.880204819493372</v>
      </c>
      <c r="BP83">
        <v>10.855696415972547</v>
      </c>
      <c r="BQ83">
        <v>10.704044658392847</v>
      </c>
      <c r="BR83">
        <v>10.418479800070823</v>
      </c>
      <c r="BS83">
        <v>9.9945346743523249</v>
      </c>
      <c r="BT83">
        <v>9.4304739716684853</v>
      </c>
      <c r="BU83">
        <v>8.7283383382991122</v>
      </c>
      <c r="BV83">
        <v>7.896095868368576</v>
      </c>
      <c r="BW83">
        <v>6.9510027018192888</v>
      </c>
      <c r="BX83">
        <v>5.9232593662856443</v>
      </c>
      <c r="BY83">
        <v>4.8577903254362074</v>
      </c>
      <c r="BZ83">
        <v>3.8115276280752961</v>
      </c>
      <c r="CA83">
        <v>2.8450025939743893</v>
      </c>
      <c r="CB83">
        <v>2.0101492356217339</v>
      </c>
      <c r="CC83">
        <v>1.339050334487504</v>
      </c>
      <c r="CD83">
        <v>0.83855774119572013</v>
      </c>
      <c r="CE83">
        <v>0.49279663085463427</v>
      </c>
      <c r="CF83">
        <v>0.27156855928445695</v>
      </c>
      <c r="CG83">
        <v>0.14035551912742966</v>
      </c>
      <c r="CH83">
        <v>6.8090849863836275E-2</v>
      </c>
      <c r="CI83">
        <v>3.1050351460252885E-2</v>
      </c>
      <c r="CJ83">
        <v>1.3333569480821627E-2</v>
      </c>
      <c r="CK83">
        <v>5.4029723100162737E-3</v>
      </c>
      <c r="CL83">
        <v>2.0706511405026639E-3</v>
      </c>
      <c r="CM83">
        <v>7.5230457277495732E-4</v>
      </c>
      <c r="CN83">
        <v>2.5973768589372524E-4</v>
      </c>
      <c r="CO83">
        <v>8.5422143649228874E-5</v>
      </c>
      <c r="CP83">
        <v>2.682399815946285E-5</v>
      </c>
      <c r="CQ83">
        <v>8.0610353740960215E-6</v>
      </c>
      <c r="CR83">
        <v>2.3234617089789315E-6</v>
      </c>
      <c r="CS83">
        <v>6.4369840553942225E-7</v>
      </c>
      <c r="CT83">
        <v>1.7175734972024568E-7</v>
      </c>
      <c r="CU83">
        <v>4.422577334487708E-8</v>
      </c>
      <c r="CV83">
        <v>1.1009333057945722E-8</v>
      </c>
      <c r="CW83">
        <v>2.6541635010033078E-9</v>
      </c>
      <c r="CX83">
        <v>6.2071070338353932E-10</v>
      </c>
      <c r="CY83">
        <v>1.4103208031100457E-10</v>
      </c>
      <c r="CZ83">
        <v>3.1176005301715521E-11</v>
      </c>
      <c r="DA83">
        <v>6.7038660869374626E-12</v>
      </c>
      <c r="DB83">
        <v>1.3514144401873615E-12</v>
      </c>
    </row>
    <row r="84" spans="5:106" x14ac:dyDescent="0.25">
      <c r="E84" t="e">
        <v>#N/A</v>
      </c>
      <c r="F84">
        <v>0.19280606103519082</v>
      </c>
      <c r="G84">
        <v>-1.9570770999531895E-5</v>
      </c>
      <c r="H84">
        <v>2.2812858830785109E-6</v>
      </c>
      <c r="I84">
        <v>2.4133342765688917E-5</v>
      </c>
      <c r="J84">
        <v>4.9760565225923789E-5</v>
      </c>
      <c r="K84">
        <v>8.2991358691012133E-5</v>
      </c>
      <c r="L84">
        <v>1.2859603840732105E-4</v>
      </c>
      <c r="M84">
        <v>1.9283310532215931E-4</v>
      </c>
      <c r="N84">
        <v>2.8412655473734416E-4</v>
      </c>
      <c r="O84">
        <v>4.1392529164859594E-4</v>
      </c>
      <c r="P84">
        <v>5.978038337298118E-4</v>
      </c>
      <c r="Q84">
        <v>8.5687311478124318E-4</v>
      </c>
      <c r="R84">
        <v>1.2195810329709449E-3</v>
      </c>
      <c r="S84">
        <v>1.7239939275258056E-3</v>
      </c>
      <c r="T84">
        <v>2.4206617136592265E-3</v>
      </c>
      <c r="U84">
        <v>3.3761800067702409E-3</v>
      </c>
      <c r="V84">
        <v>4.6775709852781905E-3</v>
      </c>
      <c r="W84">
        <v>6.4376094285452474E-3</v>
      </c>
      <c r="X84">
        <v>8.8012194581973228E-3</v>
      </c>
      <c r="Y84">
        <v>1.1953058848779004E-2</v>
      </c>
      <c r="Z84">
        <v>1.612638895727694E-2</v>
      </c>
      <c r="AA84">
        <v>2.161329680475969E-2</v>
      </c>
      <c r="AB84">
        <v>2.8776289075944015E-2</v>
      </c>
      <c r="AC84">
        <v>3.8061213416737787E-2</v>
      </c>
      <c r="AD84">
        <v>5.0011378460338776E-2</v>
      </c>
      <c r="AE84">
        <v>6.5282639256359326E-2</v>
      </c>
      <c r="AF84">
        <v>8.4659088987406969E-2</v>
      </c>
      <c r="AG84">
        <v>0.10906885215126103</v>
      </c>
      <c r="AH84">
        <v>0.13959931155024236</v>
      </c>
      <c r="AI84">
        <v>0.17751092620704723</v>
      </c>
      <c r="AJ84">
        <v>0.2242486166462814</v>
      </c>
      <c r="AK84">
        <v>0.28144951708131927</v>
      </c>
      <c r="AL84">
        <v>0.35094573246836713</v>
      </c>
      <c r="AM84">
        <v>0.43476060580687287</v>
      </c>
      <c r="AN84">
        <v>0.53509691291911965</v>
      </c>
      <c r="AO84">
        <v>0.65431537486788405</v>
      </c>
      <c r="AP84">
        <v>0.79490192920758773</v>
      </c>
      <c r="AQ84">
        <v>0.95942234684595695</v>
      </c>
      <c r="AR84">
        <v>1.1504630360516885</v>
      </c>
      <c r="AS84">
        <v>1.37055725055183</v>
      </c>
      <c r="AT84">
        <v>1.6220964215768439</v>
      </c>
      <c r="AU84">
        <v>1.9072269648818558</v>
      </c>
      <c r="AV84">
        <v>2.2277336664187408</v>
      </c>
      <c r="AW84">
        <v>2.5849116088879045</v>
      </c>
      <c r="AX84">
        <v>2.979429540550401</v>
      </c>
      <c r="AY84">
        <v>3.4111885718572874</v>
      </c>
      <c r="AZ84">
        <v>3.8791810688741304</v>
      </c>
      <c r="BA84">
        <v>4.3813555399022928</v>
      </c>
      <c r="BB84">
        <v>4.9144941199221472</v>
      </c>
      <c r="BC84">
        <v>5.4741098775782664</v>
      </c>
      <c r="BD84">
        <v>6.0543715296826992</v>
      </c>
      <c r="BE84">
        <v>6.6480631779131558</v>
      </c>
      <c r="BF84">
        <v>7.2465863171660585</v>
      </c>
      <c r="BG84">
        <v>7.8400105556584281</v>
      </c>
      <c r="BH84">
        <v>8.4171782140950739</v>
      </c>
      <c r="BI84">
        <v>8.9658662671201057</v>
      </c>
      <c r="BJ84">
        <v>9.4730070559366784</v>
      </c>
      <c r="BK84">
        <v>9.9249669842506467</v>
      </c>
      <c r="BL84">
        <v>10.307880069538715</v>
      </c>
      <c r="BM84">
        <v>10.60803039749389</v>
      </c>
      <c r="BN84">
        <v>10.81227297201046</v>
      </c>
      <c r="BO84">
        <v>10.908473969131725</v>
      </c>
      <c r="BP84">
        <v>10.885937614949425</v>
      </c>
      <c r="BQ84">
        <v>10.735772887804091</v>
      </c>
      <c r="BR84">
        <v>10.451159981722263</v>
      </c>
      <c r="BS84">
        <v>10.027546017594135</v>
      </c>
      <c r="BT84">
        <v>9.4629744334236818</v>
      </c>
      <c r="BU84">
        <v>8.7590064487434969</v>
      </c>
      <c r="BV84">
        <v>7.9228326388850192</v>
      </c>
      <c r="BW84">
        <v>6.970831698018519</v>
      </c>
      <c r="BX84">
        <v>5.9327374556479171</v>
      </c>
      <c r="BY84">
        <v>4.8540599549228469</v>
      </c>
      <c r="BZ84">
        <v>3.7936857114261828</v>
      </c>
      <c r="CA84">
        <v>2.8150325976105277</v>
      </c>
      <c r="CB84">
        <v>1.9727118926481586</v>
      </c>
      <c r="CC84">
        <v>1.3000739347375561</v>
      </c>
      <c r="CD84">
        <v>0.8033464391710925</v>
      </c>
      <c r="CE84">
        <v>0.4646362947730317</v>
      </c>
      <c r="CF84">
        <v>0.25138092447643967</v>
      </c>
      <c r="CG84">
        <v>0.12726404845000466</v>
      </c>
      <c r="CH84">
        <v>6.0353944907386409E-2</v>
      </c>
      <c r="CI84">
        <v>2.6856564178879386E-2</v>
      </c>
      <c r="CJ84">
        <v>1.1236570662513405E-2</v>
      </c>
      <c r="CK84">
        <v>4.4306385495209502E-3</v>
      </c>
      <c r="CL84">
        <v>1.650552840616229E-3</v>
      </c>
      <c r="CM84">
        <v>5.8242455465310004E-4</v>
      </c>
      <c r="CN84">
        <v>1.9517407984155421E-4</v>
      </c>
      <c r="CO84">
        <v>6.2271726431231494E-5</v>
      </c>
      <c r="CP84">
        <v>1.8964223774418466E-5</v>
      </c>
      <c r="CQ84">
        <v>5.5259766118140597E-6</v>
      </c>
      <c r="CR84">
        <v>1.5442801049037029E-6</v>
      </c>
      <c r="CS84">
        <v>4.1481482260523841E-7</v>
      </c>
      <c r="CT84">
        <v>1.0732832788468882E-7</v>
      </c>
      <c r="CU84">
        <v>2.6802725128712278E-8</v>
      </c>
      <c r="CV84">
        <v>6.4725085660340681E-9</v>
      </c>
      <c r="CW84">
        <v>1.5141640083607133E-9</v>
      </c>
      <c r="CX84">
        <v>3.4372538467678251E-10</v>
      </c>
      <c r="CY84">
        <v>7.5836046680763374E-11</v>
      </c>
      <c r="CZ84">
        <v>1.628499135045202E-11</v>
      </c>
      <c r="DA84">
        <v>3.4036924037513059E-12</v>
      </c>
      <c r="DB84">
        <v>6.6855149125736551E-13</v>
      </c>
    </row>
    <row r="85" spans="5:106" x14ac:dyDescent="0.25">
      <c r="E85" t="e">
        <v>#N/A</v>
      </c>
      <c r="F85">
        <v>0.19563832047015506</v>
      </c>
      <c r="G85">
        <v>-1.8921021362544729E-5</v>
      </c>
      <c r="H85">
        <v>2.1903911075208074E-6</v>
      </c>
      <c r="I85">
        <v>2.3301803577586345E-5</v>
      </c>
      <c r="J85">
        <v>4.8082036881955042E-5</v>
      </c>
      <c r="K85">
        <v>8.0257477826393227E-5</v>
      </c>
      <c r="L85">
        <v>1.2447729305809432E-4</v>
      </c>
      <c r="M85">
        <v>1.8684977204058139E-4</v>
      </c>
      <c r="N85">
        <v>2.7560828786649431E-4</v>
      </c>
      <c r="O85">
        <v>4.0195756752074789E-4</v>
      </c>
      <c r="P85">
        <v>5.8115911552592534E-4</v>
      </c>
      <c r="Q85">
        <v>8.3392434067006106E-4</v>
      </c>
      <c r="R85">
        <v>1.1881948785412498E-3</v>
      </c>
      <c r="S85">
        <v>1.6814013006152199E-3</v>
      </c>
      <c r="T85">
        <v>2.3633031619863824E-3</v>
      </c>
      <c r="U85">
        <v>3.2995242208230992E-3</v>
      </c>
      <c r="V85">
        <v>4.5759054305725749E-3</v>
      </c>
      <c r="W85">
        <v>6.3038034136435857E-3</v>
      </c>
      <c r="X85">
        <v>8.6264617039858368E-3</v>
      </c>
      <c r="Y85">
        <v>1.1726573924257824E-2</v>
      </c>
      <c r="Z85">
        <v>1.5835139819744083E-2</v>
      </c>
      <c r="AA85">
        <v>2.1241684127975974E-2</v>
      </c>
      <c r="AB85">
        <v>2.8305862025774207E-2</v>
      </c>
      <c r="AC85">
        <v>3.7470410942992464E-2</v>
      </c>
      <c r="AD85">
        <v>4.9275324855481389E-2</v>
      </c>
      <c r="AE85">
        <v>6.4373022454739082E-2</v>
      </c>
      <c r="AF85">
        <v>8.3544154536435766E-2</v>
      </c>
      <c r="AG85">
        <v>0.1077135495989943</v>
      </c>
      <c r="AH85">
        <v>0.13796563271718246</v>
      </c>
      <c r="AI85">
        <v>0.17555847594809296</v>
      </c>
      <c r="AJ85">
        <v>0.22193545573804446</v>
      </c>
      <c r="AK85">
        <v>0.27873331326937534</v>
      </c>
      <c r="AL85">
        <v>0.34778524899732821</v>
      </c>
      <c r="AM85">
        <v>0.43111754653610845</v>
      </c>
      <c r="AN85">
        <v>0.53093812913279548</v>
      </c>
      <c r="AO85">
        <v>0.64961542103527248</v>
      </c>
      <c r="AP85">
        <v>0.78964593338356059</v>
      </c>
      <c r="AQ85">
        <v>0.95360913654084711</v>
      </c>
      <c r="AR85">
        <v>1.1441084329716897</v>
      </c>
      <c r="AS85">
        <v>1.3636974186747901</v>
      </c>
      <c r="AT85">
        <v>1.614791123980541</v>
      </c>
      <c r="AU85">
        <v>1.8995625573027661</v>
      </c>
      <c r="AV85">
        <v>2.2198256316927871</v>
      </c>
      <c r="AW85">
        <v>2.5769064184299086</v>
      </c>
      <c r="AX85">
        <v>2.9715056192004674</v>
      </c>
      <c r="AY85">
        <v>3.4035561430783625</v>
      </c>
      <c r="AZ85">
        <v>3.8720806705687782</v>
      </c>
      <c r="BA85">
        <v>4.3750550288240122</v>
      </c>
      <c r="BB85">
        <v>4.9092840260663833</v>
      </c>
      <c r="BC85">
        <v>5.470297029658524</v>
      </c>
      <c r="BD85">
        <v>6.052270948590678</v>
      </c>
      <c r="BE85">
        <v>6.6479883255203447</v>
      </c>
      <c r="BF85">
        <v>7.2488378896286152</v>
      </c>
      <c r="BG85">
        <v>7.8448641169047395</v>
      </c>
      <c r="BH85">
        <v>8.4248710647412803</v>
      </c>
      <c r="BI85">
        <v>8.9765840201741458</v>
      </c>
      <c r="BJ85">
        <v>9.4868704299289028</v>
      </c>
      <c r="BK85">
        <v>9.9420193416219327</v>
      </c>
      <c r="BL85">
        <v>10.328076312979839</v>
      </c>
      <c r="BM85">
        <v>10.631228196749293</v>
      </c>
      <c r="BN85">
        <v>10.838228186143004</v>
      </c>
      <c r="BO85">
        <v>10.936843470845028</v>
      </c>
      <c r="BP85">
        <v>10.916293180046102</v>
      </c>
      <c r="BQ85">
        <v>10.767625731502038</v>
      </c>
      <c r="BR85">
        <v>10.483981527225335</v>
      </c>
      <c r="BS85">
        <v>10.060745109105834</v>
      </c>
      <c r="BT85">
        <v>9.4957689814852806</v>
      </c>
      <c r="BU85">
        <v>8.790148154051769</v>
      </c>
      <c r="BV85">
        <v>7.9502533106401154</v>
      </c>
      <c r="BW85">
        <v>6.9914659517329865</v>
      </c>
      <c r="BX85">
        <v>5.9428961302879539</v>
      </c>
      <c r="BY85">
        <v>4.8505560504653742</v>
      </c>
      <c r="BZ85">
        <v>3.7753864937467929</v>
      </c>
      <c r="CA85">
        <v>2.7839676019846191</v>
      </c>
      <c r="CB85">
        <v>1.9338806612105617</v>
      </c>
      <c r="CC85">
        <v>1.2598592607991275</v>
      </c>
      <c r="CD85">
        <v>0.76738206358877192</v>
      </c>
      <c r="CE85">
        <v>0.43628168006499279</v>
      </c>
      <c r="CF85">
        <v>0.23141470856885638</v>
      </c>
      <c r="CG85">
        <v>0.1145853596903338</v>
      </c>
      <c r="CH85">
        <v>5.3036056718834129E-2</v>
      </c>
      <c r="CI85">
        <v>2.299109322841934E-2</v>
      </c>
      <c r="CJ85">
        <v>9.3564510888756898E-3</v>
      </c>
      <c r="CK85">
        <v>3.5838838703763959E-3</v>
      </c>
      <c r="CL85">
        <v>1.2956220125031478E-3</v>
      </c>
      <c r="CM85">
        <v>4.4330231716105959E-4</v>
      </c>
      <c r="CN85">
        <v>1.4395702346896278E-4</v>
      </c>
      <c r="CO85">
        <v>4.4490730942511314E-5</v>
      </c>
      <c r="CP85">
        <v>1.3121030627039184E-5</v>
      </c>
      <c r="CQ85">
        <v>3.7020490855534907E-6</v>
      </c>
      <c r="CR85">
        <v>1.0017440553769469E-6</v>
      </c>
      <c r="CS85">
        <v>2.6056948556135446E-7</v>
      </c>
      <c r="CT85">
        <v>6.529804194495567E-8</v>
      </c>
      <c r="CU85">
        <v>1.5797559215494786E-8</v>
      </c>
      <c r="CV85">
        <v>3.6969461200632216E-9</v>
      </c>
      <c r="CW85">
        <v>8.3841265866118043E-10</v>
      </c>
      <c r="CX85">
        <v>1.8457913033525927E-10</v>
      </c>
      <c r="CY85">
        <v>3.9510973926827481E-11</v>
      </c>
      <c r="CZ85">
        <v>8.2356759344092081E-12</v>
      </c>
      <c r="DA85">
        <v>1.6718545740238711E-12</v>
      </c>
      <c r="DB85">
        <v>3.197282635966199E-13</v>
      </c>
    </row>
    <row r="86" spans="5:106" x14ac:dyDescent="0.25">
      <c r="E86" t="e">
        <v>#N/A</v>
      </c>
      <c r="F86">
        <v>0.19847057990511929</v>
      </c>
      <c r="G86">
        <v>-1.8288557771092231E-5</v>
      </c>
      <c r="H86">
        <v>2.1025851967444717E-6</v>
      </c>
      <c r="I86">
        <v>2.2493728164581173E-5</v>
      </c>
      <c r="J86">
        <v>4.6449601104498075E-5</v>
      </c>
      <c r="K86">
        <v>7.7596556777693917E-5</v>
      </c>
      <c r="L86">
        <v>1.2046482098778956E-4</v>
      </c>
      <c r="M86">
        <v>1.8101499309179607E-4</v>
      </c>
      <c r="N86">
        <v>2.6729274379897714E-4</v>
      </c>
      <c r="O86">
        <v>3.9026201485519335E-4</v>
      </c>
      <c r="P86">
        <v>5.6487522105538499E-4</v>
      </c>
      <c r="Q86">
        <v>8.1144873268155799E-4</v>
      </c>
      <c r="R86">
        <v>1.1574229688450172E-3</v>
      </c>
      <c r="S86">
        <v>1.6395982868266832E-3</v>
      </c>
      <c r="T86">
        <v>2.3069498272685843E-3</v>
      </c>
      <c r="U86">
        <v>3.2241356346096105E-3</v>
      </c>
      <c r="V86">
        <v>4.4758214894836373E-3</v>
      </c>
      <c r="W86">
        <v>6.1719514192217981E-3</v>
      </c>
      <c r="X86">
        <v>8.4540929209593711E-3</v>
      </c>
      <c r="Y86">
        <v>1.1502978355690186E-2</v>
      </c>
      <c r="Z86">
        <v>1.5547346308235786E-2</v>
      </c>
      <c r="AA86">
        <v>2.0874156347765158E-2</v>
      </c>
      <c r="AB86">
        <v>2.7840204928736251E-2</v>
      </c>
      <c r="AC86">
        <v>3.6885106667480544E-2</v>
      </c>
      <c r="AD86">
        <v>4.8545521841719813E-2</v>
      </c>
      <c r="AE86">
        <v>6.3470406303221996E-2</v>
      </c>
      <c r="AF86">
        <v>8.2436933689847544E-2</v>
      </c>
      <c r="AG86">
        <v>0.10636659284229848</v>
      </c>
      <c r="AH86">
        <v>0.13634079832634358</v>
      </c>
      <c r="AI86">
        <v>0.17361517357465142</v>
      </c>
      <c r="AJ86">
        <v>0.21963148126395834</v>
      </c>
      <c r="AK86">
        <v>0.27602599337445005</v>
      </c>
      <c r="AL86">
        <v>0.34463292555913883</v>
      </c>
      <c r="AM86">
        <v>0.42748142082133828</v>
      </c>
      <c r="AN86">
        <v>0.52678447176236443</v>
      </c>
      <c r="AO86">
        <v>0.64491813581807966</v>
      </c>
      <c r="AP86">
        <v>0.78438944145044354</v>
      </c>
      <c r="AQ86">
        <v>0.94779152218216867</v>
      </c>
      <c r="AR86">
        <v>1.1377447649110897</v>
      </c>
      <c r="AS86">
        <v>1.3568231312557619</v>
      </c>
      <c r="AT86">
        <v>1.6074653133019028</v>
      </c>
      <c r="AU86">
        <v>1.8918710194430601</v>
      </c>
      <c r="AV86">
        <v>2.2118834458316714</v>
      </c>
      <c r="AW86">
        <v>2.5688598591488248</v>
      </c>
      <c r="AX86">
        <v>2.9635331718899187</v>
      </c>
      <c r="AY86">
        <v>3.3958683965496004</v>
      </c>
      <c r="AZ86">
        <v>3.8649188738466447</v>
      </c>
      <c r="BA86">
        <v>4.3686881265193271</v>
      </c>
      <c r="BB86">
        <v>4.9040040300040673</v>
      </c>
      <c r="BC86">
        <v>5.4664126442152341</v>
      </c>
      <c r="BD86">
        <v>6.0500994433024093</v>
      </c>
      <c r="BE86">
        <v>6.6478457397063364</v>
      </c>
      <c r="BF86">
        <v>7.2510277570443291</v>
      </c>
      <c r="BG86">
        <v>7.8496650075879089</v>
      </c>
      <c r="BH86">
        <v>8.4325233446854568</v>
      </c>
      <c r="BI86">
        <v>8.9872763092168597</v>
      </c>
      <c r="BJ86">
        <v>9.5007262754402948</v>
      </c>
      <c r="BK86">
        <v>9.9590846239057065</v>
      </c>
      <c r="BL86">
        <v>10.34830793540511</v>
      </c>
      <c r="BM86">
        <v>10.654484906240071</v>
      </c>
      <c r="BN86">
        <v>10.864265257406084</v>
      </c>
      <c r="BO86">
        <v>10.965314598166835</v>
      </c>
      <c r="BP86">
        <v>10.94676420457408</v>
      </c>
      <c r="BQ86">
        <v>10.799602097333953</v>
      </c>
      <c r="BR86">
        <v>10.516938019505327</v>
      </c>
      <c r="BS86">
        <v>10.094118085983256</v>
      </c>
      <c r="BT86">
        <v>9.5288397314191204</v>
      </c>
      <c r="BU86">
        <v>8.8217544603761233</v>
      </c>
      <c r="BV86">
        <v>7.978376889986512</v>
      </c>
      <c r="BW86">
        <v>7.0129629123494421</v>
      </c>
      <c r="BX86">
        <v>5.9538147337845091</v>
      </c>
      <c r="BY86">
        <v>4.8473352736609101</v>
      </c>
      <c r="BZ86">
        <v>3.7566199446651267</v>
      </c>
      <c r="CA86">
        <v>2.7517260493737279</v>
      </c>
      <c r="CB86">
        <v>1.8935461877899176</v>
      </c>
      <c r="CC86">
        <v>1.2183283801855538</v>
      </c>
      <c r="CD86">
        <v>0.73064926708669631</v>
      </c>
      <c r="CE86">
        <v>0.40776890984158959</v>
      </c>
      <c r="CF86">
        <v>0.21172380314299763</v>
      </c>
      <c r="CG86">
        <v>0.10236246617615402</v>
      </c>
      <c r="CH86">
        <v>4.6158664073264494E-2</v>
      </c>
      <c r="CI86">
        <v>1.9457657753137424E-2</v>
      </c>
      <c r="CJ86">
        <v>7.6878929144024426E-3</v>
      </c>
      <c r="CK86">
        <v>2.8553623637682449E-3</v>
      </c>
      <c r="CL86">
        <v>9.9991109733931437E-4</v>
      </c>
      <c r="CM86">
        <v>3.3115417092256116E-4</v>
      </c>
      <c r="CN86">
        <v>1.0403421321487338E-4</v>
      </c>
      <c r="CO86">
        <v>3.1093860556204003E-5</v>
      </c>
      <c r="CP86">
        <v>8.866559356552143E-6</v>
      </c>
      <c r="CQ86">
        <v>2.418761739178739E-6</v>
      </c>
      <c r="CR86">
        <v>6.3285641255238054E-7</v>
      </c>
      <c r="CS86">
        <v>1.5920142968925905E-7</v>
      </c>
      <c r="CT86">
        <v>3.8593344820058161E-8</v>
      </c>
      <c r="CU86">
        <v>9.0351383597693618E-9</v>
      </c>
      <c r="CV86">
        <v>2.046861018857016E-9</v>
      </c>
      <c r="CW86">
        <v>4.4956302385619071E-10</v>
      </c>
      <c r="CX86">
        <v>9.5896993046571434E-11</v>
      </c>
      <c r="CY86">
        <v>1.9899557205438137E-11</v>
      </c>
      <c r="CZ86">
        <v>4.023029663140703E-12</v>
      </c>
      <c r="DA86">
        <v>7.9262435482914382E-13</v>
      </c>
      <c r="DB86">
        <v>1.4747709116877127E-13</v>
      </c>
    </row>
    <row r="87" spans="5:106" x14ac:dyDescent="0.25">
      <c r="E87" t="e">
        <v>#N/A</v>
      </c>
      <c r="F87">
        <v>0.20130283934008356</v>
      </c>
      <c r="G87">
        <v>-1.7673052862961755E-5</v>
      </c>
      <c r="H87">
        <v>2.0177829462355859E-6</v>
      </c>
      <c r="I87">
        <v>2.1708618755432924E-5</v>
      </c>
      <c r="J87">
        <v>4.4862318805476801E-5</v>
      </c>
      <c r="K87">
        <v>7.5007165736491868E-5</v>
      </c>
      <c r="L87">
        <v>1.1655663214952614E-4</v>
      </c>
      <c r="M87">
        <v>1.7532612984896953E-4</v>
      </c>
      <c r="N87">
        <v>2.591765305182738E-4</v>
      </c>
      <c r="O87">
        <v>3.7883437078101509E-4</v>
      </c>
      <c r="P87">
        <v>5.4894689220020209E-4</v>
      </c>
      <c r="Q87">
        <v>7.8943991425666697E-4</v>
      </c>
      <c r="R87">
        <v>1.1272576978858797E-3</v>
      </c>
      <c r="S87">
        <v>1.5985759662036419E-3</v>
      </c>
      <c r="T87">
        <v>2.2515914353577493E-3</v>
      </c>
      <c r="U87">
        <v>3.150002645259969E-3</v>
      </c>
      <c r="V87">
        <v>4.3773063463360988E-3</v>
      </c>
      <c r="W87">
        <v>6.0420396505946172E-3</v>
      </c>
      <c r="X87">
        <v>8.2840987160961756E-3</v>
      </c>
      <c r="Y87">
        <v>1.1282257708176636E-2</v>
      </c>
      <c r="Z87">
        <v>1.5262994704807633E-2</v>
      </c>
      <c r="AA87">
        <v>2.0510701445827798E-2</v>
      </c>
      <c r="AB87">
        <v>2.7379308685815878E-2</v>
      </c>
      <c r="AC87">
        <v>3.6305295868110266E-2</v>
      </c>
      <c r="AD87">
        <v>4.7821970754687096E-2</v>
      </c>
      <c r="AE87">
        <v>6.2574800064674196E-2</v>
      </c>
      <c r="AF87">
        <v>8.1337445638532763E-2</v>
      </c>
      <c r="AG87">
        <v>0.10502801304922246</v>
      </c>
      <c r="AH87">
        <v>0.13472485351058286</v>
      </c>
      <c r="AI87">
        <v>0.1716810799740566</v>
      </c>
      <c r="AJ87">
        <v>0.21733677129653117</v>
      </c>
      <c r="AK87">
        <v>0.27332765354491179</v>
      </c>
      <c r="AL87">
        <v>0.34148887653453591</v>
      </c>
      <c r="AM87">
        <v>0.42385236050019059</v>
      </c>
      <c r="AN87">
        <v>0.52263608820540985</v>
      </c>
      <c r="AO87">
        <v>0.64022367898852039</v>
      </c>
      <c r="AP87">
        <v>0.77913262095299218</v>
      </c>
      <c r="AQ87">
        <v>0.94196967299567025</v>
      </c>
      <c r="AR87">
        <v>1.1313721951960312</v>
      </c>
      <c r="AS87">
        <v>1.3499345367417384</v>
      </c>
      <c r="AT87">
        <v>1.6001191129245922</v>
      </c>
      <c r="AU87">
        <v>1.8841524385436594</v>
      </c>
      <c r="AV87">
        <v>2.203907148389125</v>
      </c>
      <c r="AW87">
        <v>2.5607719114514502</v>
      </c>
      <c r="AX87">
        <v>2.9555121091632994</v>
      </c>
      <c r="AY87">
        <v>3.3881251637334135</v>
      </c>
      <c r="AZ87">
        <v>3.8576954241782797</v>
      </c>
      <c r="BA87">
        <v>4.3622544887106152</v>
      </c>
      <c r="BB87">
        <v>4.8986536979357229</v>
      </c>
      <c r="BC87">
        <v>5.4624562028953338</v>
      </c>
      <c r="BD87">
        <v>6.0478564212214385</v>
      </c>
      <c r="BE87">
        <v>6.6476347695623534</v>
      </c>
      <c r="BF87">
        <v>7.2531552314318128</v>
      </c>
      <c r="BG87">
        <v>7.8544125279749046</v>
      </c>
      <c r="BH87">
        <v>8.4401343696646354</v>
      </c>
      <c r="BI87">
        <v>8.9979424925760814</v>
      </c>
      <c r="BJ87">
        <v>9.5145740222939921</v>
      </c>
      <c r="BK87">
        <v>9.9761623758426889</v>
      </c>
      <c r="BL87">
        <v>10.368574684157563</v>
      </c>
      <c r="BM87">
        <v>10.677800644052541</v>
      </c>
      <c r="BN87">
        <v>10.890384907068704</v>
      </c>
      <c r="BO87">
        <v>10.993888771198215</v>
      </c>
      <c r="BP87">
        <v>10.977352233572773</v>
      </c>
      <c r="BQ87">
        <v>10.831701652949253</v>
      </c>
      <c r="BR87">
        <v>10.550023640715468</v>
      </c>
      <c r="BS87">
        <v>10.127650431166833</v>
      </c>
      <c r="BT87">
        <v>9.5621658177055</v>
      </c>
      <c r="BU87">
        <v>8.8538116668748952</v>
      </c>
      <c r="BV87">
        <v>8.0072195054845672</v>
      </c>
      <c r="BW87">
        <v>7.0353837043387033</v>
      </c>
      <c r="BX87">
        <v>5.9655834589451846</v>
      </c>
      <c r="BY87">
        <v>4.8444653190121461</v>
      </c>
      <c r="BZ87">
        <v>3.737377392496831</v>
      </c>
      <c r="CA87">
        <v>2.7182155531910284</v>
      </c>
      <c r="CB87">
        <v>1.8515845160004869</v>
      </c>
      <c r="CC87">
        <v>1.1753959606005384</v>
      </c>
      <c r="CD87">
        <v>0.69313580552177823</v>
      </c>
      <c r="CE87">
        <v>0.37914249095690755</v>
      </c>
      <c r="CF87">
        <v>0.19236889654027314</v>
      </c>
      <c r="CG87">
        <v>9.0640660451099447E-2</v>
      </c>
      <c r="CH87">
        <v>3.9742126196767841E-2</v>
      </c>
      <c r="CI87">
        <v>1.6257834572790807E-2</v>
      </c>
      <c r="CJ87">
        <v>6.2239559557459127E-3</v>
      </c>
      <c r="CK87">
        <v>2.2369849162329164E-3</v>
      </c>
      <c r="CL87">
        <v>7.5733950368902158E-4</v>
      </c>
      <c r="CM87">
        <v>2.4231834018560865E-4</v>
      </c>
      <c r="CN87">
        <v>7.3512104276104621E-5</v>
      </c>
      <c r="CO87">
        <v>2.1211452879429441E-5</v>
      </c>
      <c r="CP87">
        <v>5.8388132438673166E-6</v>
      </c>
      <c r="CQ87">
        <v>1.5376569306693629E-6</v>
      </c>
      <c r="CR87">
        <v>3.8845794459398956E-7</v>
      </c>
      <c r="CS87">
        <v>9.4379366434114304E-8</v>
      </c>
      <c r="CT87">
        <v>2.2104864543866731E-8</v>
      </c>
      <c r="CU87">
        <v>5.0019343923985142E-9</v>
      </c>
      <c r="CV87">
        <v>1.0957816808224201E-9</v>
      </c>
      <c r="CW87">
        <v>2.3285241751805285E-10</v>
      </c>
      <c r="CX87">
        <v>4.8082223047371077E-11</v>
      </c>
      <c r="CY87">
        <v>9.6639929152803297E-12</v>
      </c>
      <c r="CZ87">
        <v>1.8934470481243018E-12</v>
      </c>
      <c r="DA87">
        <v>3.6179460415370486E-13</v>
      </c>
      <c r="DB87">
        <v>6.5444322356337093E-14</v>
      </c>
    </row>
    <row r="88" spans="5:106" x14ac:dyDescent="0.25">
      <c r="E88" t="e">
        <v>#N/A</v>
      </c>
      <c r="F88">
        <v>0.20413509877504779</v>
      </c>
      <c r="G88">
        <v>-1.7074182151814983E-5</v>
      </c>
      <c r="H88">
        <v>1.9359008815143295E-6</v>
      </c>
      <c r="I88">
        <v>2.0945983914843639E-5</v>
      </c>
      <c r="J88">
        <v>4.3319261833279847E-5</v>
      </c>
      <c r="K88">
        <v>7.2487890304704823E-5</v>
      </c>
      <c r="L88">
        <v>1.1275075608410119E-4</v>
      </c>
      <c r="M88">
        <v>1.6978056691363452E-4</v>
      </c>
      <c r="N88">
        <v>2.5125628201130845E-4</v>
      </c>
      <c r="O88">
        <v>3.6767039990855273E-4</v>
      </c>
      <c r="P88">
        <v>5.3336889796310935E-4</v>
      </c>
      <c r="Q88">
        <v>7.6789153311064844E-4</v>
      </c>
      <c r="R88">
        <v>1.0976914778713218E-3</v>
      </c>
      <c r="S88">
        <v>1.5583254269011875E-3</v>
      </c>
      <c r="T88">
        <v>2.1972177052958083E-3</v>
      </c>
      <c r="U88">
        <v>3.0771136225946848E-3</v>
      </c>
      <c r="V88">
        <v>4.2803471314667354E-3</v>
      </c>
      <c r="W88">
        <v>5.9140542258869881E-3</v>
      </c>
      <c r="X88">
        <v>8.1164645694914248E-3</v>
      </c>
      <c r="Y88">
        <v>1.1064397374288172E-2</v>
      </c>
      <c r="Z88">
        <v>1.4982071068557486E-2</v>
      </c>
      <c r="AA88">
        <v>2.0151307127613809E-2</v>
      </c>
      <c r="AB88">
        <v>2.6923163868336718E-2</v>
      </c>
      <c r="AC88">
        <v>3.573097344321282E-2</v>
      </c>
      <c r="AD88">
        <v>4.7104672508483485E-2</v>
      </c>
      <c r="AE88">
        <v>6.1686212551648481E-2</v>
      </c>
      <c r="AF88">
        <v>8.02457091132531E-2</v>
      </c>
      <c r="AG88">
        <v>0.10369784094292786</v>
      </c>
      <c r="AH88">
        <v>0.13311784300420101</v>
      </c>
      <c r="AI88">
        <v>0.16975625571803185</v>
      </c>
      <c r="AJ88">
        <v>0.21505140371672377</v>
      </c>
      <c r="AK88">
        <v>0.27063838990567701</v>
      </c>
      <c r="AL88">
        <v>0.33835321649367722</v>
      </c>
      <c r="AM88">
        <v>0.42023049785537592</v>
      </c>
      <c r="AN88">
        <v>0.51849312659781865</v>
      </c>
      <c r="AO88">
        <v>0.63553221137902283</v>
      </c>
      <c r="AP88">
        <v>0.77387564083400684</v>
      </c>
      <c r="AQ88">
        <v>0.93614375994217747</v>
      </c>
      <c r="AR88">
        <v>1.1249908892034872</v>
      </c>
      <c r="AS88">
        <v>1.3430317859012602</v>
      </c>
      <c r="AT88">
        <v>1.5927526487532873</v>
      </c>
      <c r="AU88">
        <v>1.8764069044672536</v>
      </c>
      <c r="AV88">
        <v>2.1958967815155361</v>
      </c>
      <c r="AW88">
        <v>2.5526425581653513</v>
      </c>
      <c r="AX88">
        <v>2.9474423436386892</v>
      </c>
      <c r="AY88">
        <v>3.380326277632947</v>
      </c>
      <c r="AZ88">
        <v>3.850410067850484</v>
      </c>
      <c r="BA88">
        <v>4.3557537710237995</v>
      </c>
      <c r="BB88">
        <v>4.8932325948801827</v>
      </c>
      <c r="BC88">
        <v>5.4584271849411765</v>
      </c>
      <c r="BD88">
        <v>6.0455412860564532</v>
      </c>
      <c r="BE88">
        <v>6.6473547592590316</v>
      </c>
      <c r="BF88">
        <v>7.255219618940524</v>
      </c>
      <c r="BG88">
        <v>7.8591059720351453</v>
      </c>
      <c r="BH88">
        <v>8.4477034492362115</v>
      </c>
      <c r="BI88">
        <v>9.0085819222827759</v>
      </c>
      <c r="BJ88">
        <v>9.5284130912330323</v>
      </c>
      <c r="BK88">
        <v>9.9932521234419678</v>
      </c>
      <c r="BL88">
        <v>10.388876268664914</v>
      </c>
      <c r="BM88">
        <v>10.701175471363733</v>
      </c>
      <c r="BN88">
        <v>10.916587821389028</v>
      </c>
      <c r="BO88">
        <v>11.022567518225813</v>
      </c>
      <c r="BP88">
        <v>11.008059254169092</v>
      </c>
      <c r="BQ88">
        <v>10.863924925708272</v>
      </c>
      <c r="BR88">
        <v>10.583233433876858</v>
      </c>
      <c r="BS88">
        <v>10.161327261100201</v>
      </c>
      <c r="BT88">
        <v>9.5957232988375569</v>
      </c>
      <c r="BU88">
        <v>8.8863005206510373</v>
      </c>
      <c r="BV88">
        <v>8.0367931928142795</v>
      </c>
      <c r="BW88">
        <v>7.0587928772893482</v>
      </c>
      <c r="BX88">
        <v>5.9783050546282359</v>
      </c>
      <c r="BY88">
        <v>4.8420274376188885</v>
      </c>
      <c r="BZ88">
        <v>3.7176521984801725</v>
      </c>
      <c r="CA88">
        <v>2.6833307506897612</v>
      </c>
      <c r="CB88">
        <v>1.807854312007052</v>
      </c>
      <c r="CC88">
        <v>1.1309685125859101</v>
      </c>
      <c r="CD88">
        <v>0.6548339228373683</v>
      </c>
      <c r="CE88">
        <v>0.35045701810938151</v>
      </c>
      <c r="CF88">
        <v>0.17341812808048951</v>
      </c>
      <c r="CG88">
        <v>7.9467179007472771E-2</v>
      </c>
      <c r="CH88">
        <v>3.3805090777159888E-2</v>
      </c>
      <c r="CI88">
        <v>1.3390704186428917E-2</v>
      </c>
      <c r="CJ88">
        <v>4.9560136129427465E-3</v>
      </c>
      <c r="CK88">
        <v>1.7199944337765291E-3</v>
      </c>
      <c r="CL88">
        <v>5.6177903590517552E-4</v>
      </c>
      <c r="CM88">
        <v>1.7330371080164693E-4</v>
      </c>
      <c r="CN88">
        <v>5.0672090945817607E-5</v>
      </c>
      <c r="CO88">
        <v>1.4089671203537762E-5</v>
      </c>
      <c r="CP88">
        <v>3.7375209042350049E-6</v>
      </c>
      <c r="CQ88">
        <v>9.4867725360013924E-7</v>
      </c>
      <c r="CR88">
        <v>2.3106084769517482E-7</v>
      </c>
      <c r="CS88">
        <v>5.4143721343585011E-8</v>
      </c>
      <c r="CT88">
        <v>1.2236196958421943E-8</v>
      </c>
      <c r="CU88">
        <v>2.673062909618737E-9</v>
      </c>
      <c r="CV88">
        <v>5.6565650004872198E-10</v>
      </c>
      <c r="CW88">
        <v>1.1617875538010031E-10</v>
      </c>
      <c r="CX88">
        <v>2.3201587986833653E-11</v>
      </c>
      <c r="CY88">
        <v>4.5128795131508677E-12</v>
      </c>
      <c r="CZ88">
        <v>8.5624294486227992E-13</v>
      </c>
      <c r="DA88">
        <v>1.5855629719651743E-13</v>
      </c>
      <c r="DB88">
        <v>2.7862966570735475E-14</v>
      </c>
    </row>
    <row r="89" spans="5:106" x14ac:dyDescent="0.25">
      <c r="E89" t="e">
        <v>#N/A</v>
      </c>
      <c r="F89">
        <v>0.20696735821001205</v>
      </c>
      <c r="G89">
        <v>-1.649162406819559E-5</v>
      </c>
      <c r="H89">
        <v>1.8568572387759888E-6</v>
      </c>
      <c r="I89">
        <v>2.0205338545747565E-5</v>
      </c>
      <c r="J89">
        <v>4.1819513002441004E-5</v>
      </c>
      <c r="K89">
        <v>7.003733156262155E-5</v>
      </c>
      <c r="L89">
        <v>1.0904524204219938E-4</v>
      </c>
      <c r="M89">
        <v>1.6437571231210643E-4</v>
      </c>
      <c r="N89">
        <v>2.4352865856221219E-4</v>
      </c>
      <c r="O89">
        <v>3.5676589474516619E-4</v>
      </c>
      <c r="P89">
        <v>5.1813603502927255E-4</v>
      </c>
      <c r="Q89">
        <v>7.4679726196112575E-4</v>
      </c>
      <c r="R89">
        <v>1.0687167401203024E-3</v>
      </c>
      <c r="S89">
        <v>1.5188377662753211E-3</v>
      </c>
      <c r="T89">
        <v>2.1438183505719821E-3</v>
      </c>
      <c r="U89">
        <v>3.0054569105160364E-3</v>
      </c>
      <c r="V89">
        <v>4.1849309226917918E-3</v>
      </c>
      <c r="W89">
        <v>5.7879811774916709E-3</v>
      </c>
      <c r="X89">
        <v>7.9511758356899352E-3</v>
      </c>
      <c r="Y89">
        <v>1.0849382575130337E-2</v>
      </c>
      <c r="Z89">
        <v>1.4704561236251634E-2</v>
      </c>
      <c r="AA89">
        <v>1.9795960822322566E-2</v>
      </c>
      <c r="AB89">
        <v>2.6471760717137669E-2</v>
      </c>
      <c r="AC89">
        <v>3.5162133909704935E-2</v>
      </c>
      <c r="AD89">
        <v>4.6393627592654328E-2</v>
      </c>
      <c r="AE89">
        <v>6.0804652122048906E-2</v>
      </c>
      <c r="AF89">
        <v>7.9161742378925509E-2</v>
      </c>
      <c r="AG89">
        <v>0.10237610679460887</v>
      </c>
      <c r="AH89">
        <v>0.13151981113461572</v>
      </c>
      <c r="AI89">
        <v>0.16784076105335272</v>
      </c>
      <c r="AJ89">
        <v>0.21277545620396526</v>
      </c>
      <c r="AK89">
        <v>0.26795829854807507</v>
      </c>
      <c r="AL89">
        <v>0.33522606018647966</v>
      </c>
      <c r="AM89">
        <v>0.41661596560623748</v>
      </c>
      <c r="AN89">
        <v>0.51435573580737315</v>
      </c>
      <c r="AO89">
        <v>0.63084389487874759</v>
      </c>
      <c r="AP89">
        <v>0.76861867143467499</v>
      </c>
      <c r="AQ89">
        <v>0.93031395572261155</v>
      </c>
      <c r="AR89">
        <v>1.1186010143716956</v>
      </c>
      <c r="AS89">
        <v>1.3361150318408173</v>
      </c>
      <c r="AT89">
        <v>1.5853660492363317</v>
      </c>
      <c r="AU89">
        <v>1.8686345097271135</v>
      </c>
      <c r="AV89">
        <v>2.1878523899924067</v>
      </c>
      <c r="AW89">
        <v>2.5444717845779596</v>
      </c>
      <c r="AX89">
        <v>2.9393237900499543</v>
      </c>
      <c r="AY89">
        <v>3.372471572835646</v>
      </c>
      <c r="AZ89">
        <v>3.8430625520090116</v>
      </c>
      <c r="BA89">
        <v>4.3491856290275237</v>
      </c>
      <c r="BB89">
        <v>4.8877402847061067</v>
      </c>
      <c r="BC89">
        <v>5.4543250672067414</v>
      </c>
      <c r="BD89">
        <v>6.0431534378082095</v>
      </c>
      <c r="BE89">
        <v>6.6470050479843517</v>
      </c>
      <c r="BF89">
        <v>7.2572202197280626</v>
      </c>
      <c r="BG89">
        <v>7.8637446272968887</v>
      </c>
      <c r="BH89">
        <v>8.4552298867867748</v>
      </c>
      <c r="BI89">
        <v>9.0191939446168838</v>
      </c>
      <c r="BJ89">
        <v>9.5422428954833496</v>
      </c>
      <c r="BK89">
        <v>10.010353376411929</v>
      </c>
      <c r="BL89">
        <v>10.409212361191129</v>
      </c>
      <c r="BM89">
        <v>10.724609384384589</v>
      </c>
      <c r="BN89">
        <v>10.942874624355955</v>
      </c>
      <c r="BO89">
        <v>11.051352428548601</v>
      </c>
      <c r="BP89">
        <v>11.03888766607186</v>
      </c>
      <c r="BQ89">
        <v>10.896273386357649</v>
      </c>
      <c r="BR89">
        <v>10.616563591922267</v>
      </c>
      <c r="BS89">
        <v>10.195133713279246</v>
      </c>
      <c r="BT89">
        <v>9.629485165923267</v>
      </c>
      <c r="BU89">
        <v>8.9191952947179729</v>
      </c>
      <c r="BV89">
        <v>8.0671043426707723</v>
      </c>
      <c r="BW89">
        <v>7.0832578771698866</v>
      </c>
      <c r="BX89">
        <v>5.9920968039871436</v>
      </c>
      <c r="BY89">
        <v>4.8401196592354232</v>
      </c>
      <c r="BZ89">
        <v>3.6974406960068045</v>
      </c>
      <c r="CA89">
        <v>2.6469505772517734</v>
      </c>
      <c r="CB89">
        <v>1.7621934050342585</v>
      </c>
      <c r="CC89">
        <v>1.0849436255010341</v>
      </c>
      <c r="CD89">
        <v>0.61574221947662222</v>
      </c>
      <c r="CE89">
        <v>0.32177921188613179</v>
      </c>
      <c r="CF89">
        <v>0.15494770376008035</v>
      </c>
      <c r="CG89">
        <v>6.8890675966682038E-2</v>
      </c>
      <c r="CH89">
        <v>2.8363786278149044E-2</v>
      </c>
      <c r="CI89">
        <v>1.0852492675772447E-2</v>
      </c>
      <c r="CJ89">
        <v>3.873728843755136E-3</v>
      </c>
      <c r="CK89">
        <v>1.2950714574274829E-3</v>
      </c>
      <c r="CL89">
        <v>4.0714884508252558E-4</v>
      </c>
      <c r="CM89">
        <v>1.2083660017744642E-4</v>
      </c>
      <c r="CN89">
        <v>3.3982531562122628E-5</v>
      </c>
      <c r="CO89">
        <v>9.0880502725565679E-6</v>
      </c>
      <c r="CP89">
        <v>2.3189981658620019E-6</v>
      </c>
      <c r="CQ89">
        <v>5.6638163514191981E-7</v>
      </c>
      <c r="CR89">
        <v>1.3279097750148637E-7</v>
      </c>
      <c r="CS89">
        <v>2.996811606199017E-8</v>
      </c>
      <c r="CT89">
        <v>6.5264261612484703E-9</v>
      </c>
      <c r="CU89">
        <v>1.3747619596802204E-9</v>
      </c>
      <c r="CV89">
        <v>2.8070427474807831E-10</v>
      </c>
      <c r="CW89">
        <v>5.5667405588132642E-11</v>
      </c>
      <c r="CX89">
        <v>1.0741805541517693E-11</v>
      </c>
      <c r="CY89">
        <v>2.0202711779846774E-12</v>
      </c>
      <c r="CZ89">
        <v>3.7090535835821401E-13</v>
      </c>
      <c r="DA89">
        <v>6.651426951656689E-14</v>
      </c>
      <c r="DB89">
        <v>1.134694046675824E-14</v>
      </c>
    </row>
    <row r="90" spans="5:106" x14ac:dyDescent="0.25">
      <c r="E90" t="e">
        <v>#N/A</v>
      </c>
      <c r="F90">
        <v>0.20979961764497629</v>
      </c>
      <c r="G90">
        <v>-1.5925059999428695E-5</v>
      </c>
      <c r="H90">
        <v>1.7805719454398569E-6</v>
      </c>
      <c r="I90">
        <v>1.9486203890308411E-5</v>
      </c>
      <c r="J90">
        <v>4.0362166120850085E-5</v>
      </c>
      <c r="K90">
        <v>6.7654106133364887E-5</v>
      </c>
      <c r="L90">
        <v>1.0543815910208858E-4</v>
      </c>
      <c r="M90">
        <v>1.5910899768668523E-4</v>
      </c>
      <c r="N90">
        <v>2.35990347040535E-4</v>
      </c>
      <c r="O90">
        <v>3.4611667610560921E-4</v>
      </c>
      <c r="P90">
        <v>5.0324312832342893E-4</v>
      </c>
      <c r="Q90">
        <v>7.26150799253161E-4</v>
      </c>
      <c r="R90">
        <v>1.0403259359704643E-3</v>
      </c>
      <c r="S90">
        <v>1.4801040919753664E-3</v>
      </c>
      <c r="T90">
        <v>2.0913830803877967E-3</v>
      </c>
      <c r="U90">
        <v>2.9350208284127863E-3</v>
      </c>
      <c r="V90">
        <v>4.0910447467939273E-3</v>
      </c>
      <c r="W90">
        <v>5.6638064535529976E-3</v>
      </c>
      <c r="X90">
        <v>7.7882177450515873E-3</v>
      </c>
      <c r="Y90">
        <v>1.06371983614457E-2</v>
      </c>
      <c r="Z90">
        <v>1.4430450822993652E-2</v>
      </c>
      <c r="AA90">
        <v>1.9444649682947721E-2</v>
      </c>
      <c r="AB90">
        <v>2.6025089141793644E-2</v>
      </c>
      <c r="AC90">
        <v>3.4598771401289995E-2</v>
      </c>
      <c r="AD90">
        <v>4.5688836069197047E-2</v>
      </c>
      <c r="AE90">
        <v>5.9930126674809944E-2</v>
      </c>
      <c r="AF90">
        <v>7.8085563228902546E-2</v>
      </c>
      <c r="AG90">
        <v>0.10106284041638484</v>
      </c>
      <c r="AH90">
        <v>0.12993080181398109</v>
      </c>
      <c r="AI90">
        <v>0.16593465589242612</v>
      </c>
      <c r="AJ90">
        <v>0.21050900622605581</v>
      </c>
      <c r="AK90">
        <v>0.26528747551957155</v>
      </c>
      <c r="AL90">
        <v>0.33210752253279024</v>
      </c>
      <c r="AM90">
        <v>0.41300889690011355</v>
      </c>
      <c r="AN90">
        <v>0.51022406542714216</v>
      </c>
      <c r="AO90">
        <v>0.62615889242990352</v>
      </c>
      <c r="AP90">
        <v>0.76336188449472142</v>
      </c>
      <c r="AQ90">
        <v>0.9244804347828407</v>
      </c>
      <c r="AR90">
        <v>1.1122027402104699</v>
      </c>
      <c r="AS90">
        <v>1.3291844300211924</v>
      </c>
      <c r="AT90">
        <v>1.5779594453884052</v>
      </c>
      <c r="AU90">
        <v>1.8608353495160272</v>
      </c>
      <c r="AV90">
        <v>2.1797740212670402</v>
      </c>
      <c r="AW90">
        <v>2.5362595784760038</v>
      </c>
      <c r="AX90">
        <v>2.9311563652894375</v>
      </c>
      <c r="AY90">
        <v>3.3645608855573124</v>
      </c>
      <c r="AZ90">
        <v>3.8356526247018614</v>
      </c>
      <c r="BA90">
        <v>4.3425497182731965</v>
      </c>
      <c r="BB90">
        <v>4.8821763301651666</v>
      </c>
      <c r="BC90">
        <v>5.4501493241769516</v>
      </c>
      <c r="BD90">
        <v>6.0406922727611727</v>
      </c>
      <c r="BE90">
        <v>6.6465849698852422</v>
      </c>
      <c r="BF90">
        <v>7.2591563278306435</v>
      </c>
      <c r="BG90">
        <v>7.86832777466699</v>
      </c>
      <c r="BH90">
        <v>8.4627129794525615</v>
      </c>
      <c r="BI90">
        <v>9.0297779005283179</v>
      </c>
      <c r="BJ90">
        <v>9.5560628423048364</v>
      </c>
      <c r="BK90">
        <v>10.027465631099782</v>
      </c>
      <c r="BL90">
        <v>10.429582599202586</v>
      </c>
      <c r="BM90">
        <v>10.7481023089516</v>
      </c>
      <c r="BN90">
        <v>10.969245851371989</v>
      </c>
      <c r="BO90">
        <v>11.080245097545191</v>
      </c>
      <c r="BP90">
        <v>11.069840229204605</v>
      </c>
      <c r="BQ90">
        <v>10.928749506582665</v>
      </c>
      <c r="BR90">
        <v>10.650011765097938</v>
      </c>
      <c r="BS90">
        <v>10.229055448174444</v>
      </c>
      <c r="BT90">
        <v>9.6634215022795651</v>
      </c>
      <c r="BU90">
        <v>8.9524628163826865</v>
      </c>
      <c r="BV90">
        <v>8.0981517345910259</v>
      </c>
      <c r="BW90">
        <v>7.1088481036391418</v>
      </c>
      <c r="BX90">
        <v>6.0070927963119516</v>
      </c>
      <c r="BY90">
        <v>4.8388609432820804</v>
      </c>
      <c r="BZ90">
        <v>3.6767435097972005</v>
      </c>
      <c r="CA90">
        <v>2.6089347610673963</v>
      </c>
      <c r="CB90">
        <v>1.7144144350089143</v>
      </c>
      <c r="CC90">
        <v>1.0372092571817897</v>
      </c>
      <c r="CD90">
        <v>0.57586817475390806</v>
      </c>
      <c r="CE90">
        <v>0.29319033997947258</v>
      </c>
      <c r="CF90">
        <v>0.13704241039480747</v>
      </c>
      <c r="CG90">
        <v>5.8960449239746283E-2</v>
      </c>
      <c r="CH90">
        <v>2.3431193534212611E-2</v>
      </c>
      <c r="CI90">
        <v>8.6362280373792309E-3</v>
      </c>
      <c r="CJ90">
        <v>2.9650829068726616E-3</v>
      </c>
      <c r="CK90">
        <v>9.5247197132499102E-4</v>
      </c>
      <c r="CL90">
        <v>2.8751723403528295E-4</v>
      </c>
      <c r="CM90">
        <v>8.1903332195143347E-5</v>
      </c>
      <c r="CN90">
        <v>2.2105860854760326E-5</v>
      </c>
      <c r="CO90">
        <v>5.6744371907732562E-6</v>
      </c>
      <c r="CP90">
        <v>1.3902150589003768E-6</v>
      </c>
      <c r="CQ90">
        <v>3.261452644371317E-7</v>
      </c>
      <c r="CR90">
        <v>7.3490270197192809E-8</v>
      </c>
      <c r="CS90">
        <v>1.5949825307912343E-8</v>
      </c>
      <c r="CT90">
        <v>3.3427990459714941E-9</v>
      </c>
      <c r="CU90">
        <v>6.7814605737599461E-10</v>
      </c>
      <c r="CV90">
        <v>1.3345693291073998E-10</v>
      </c>
      <c r="CW90">
        <v>2.5528932924350868E-11</v>
      </c>
      <c r="CX90">
        <v>4.7554894947504667E-12</v>
      </c>
      <c r="CY90">
        <v>8.6409359801991163E-13</v>
      </c>
      <c r="CZ90">
        <v>1.5338876234128814E-13</v>
      </c>
      <c r="DA90">
        <v>2.6619811922735767E-14</v>
      </c>
      <c r="DB90">
        <v>4.4053656478911177E-15</v>
      </c>
    </row>
    <row r="91" spans="5:106" x14ac:dyDescent="0.25">
      <c r="E91" t="e">
        <v>#N/A</v>
      </c>
      <c r="F91">
        <v>0.21263187707994052</v>
      </c>
      <c r="G91">
        <v>-1.5374174328396305E-5</v>
      </c>
      <c r="H91">
        <v>1.7069666006111096E-6</v>
      </c>
      <c r="I91">
        <v>1.8788107529618524E-5</v>
      </c>
      <c r="J91">
        <v>3.8946326014475815E-5</v>
      </c>
      <c r="K91">
        <v>6.533684624375267E-5</v>
      </c>
      <c r="L91">
        <v>1.0192759628274559E-4</v>
      </c>
      <c r="M91">
        <v>1.5397787848155925E-4</v>
      </c>
      <c r="N91">
        <v>2.286380611837903E-4</v>
      </c>
      <c r="O91">
        <v>3.3571859351686558E-4</v>
      </c>
      <c r="P91">
        <v>4.8868503156226559E-4</v>
      </c>
      <c r="Q91">
        <v>7.0594586988115705E-4</v>
      </c>
      <c r="R91">
        <v>1.0125115376846939E-3</v>
      </c>
      <c r="S91">
        <v>1.4421155230392867E-3</v>
      </c>
      <c r="T91">
        <v>2.0399016009296075E-3</v>
      </c>
      <c r="U91">
        <v>2.8657936725779757E-3</v>
      </c>
      <c r="V91">
        <v>3.9986755810285752E-3</v>
      </c>
      <c r="W91">
        <v>5.5415159194768032E-3</v>
      </c>
      <c r="X91">
        <v>7.6275754051495373E-3</v>
      </c>
      <c r="Y91">
        <v>1.0427829614755104E-2</v>
      </c>
      <c r="Z91">
        <v>1.415972522293639E-2</v>
      </c>
      <c r="AA91">
        <v>1.9097360586367233E-2</v>
      </c>
      <c r="AB91">
        <v>2.5583138719880605E-2</v>
      </c>
      <c r="AC91">
        <v>3.4040879666698422E-2</v>
      </c>
      <c r="AD91">
        <v>4.4990297569598013E-2</v>
      </c>
      <c r="AE91">
        <v>5.9062643645591627E-2</v>
      </c>
      <c r="AF91">
        <v>7.7017188979249043E-2</v>
      </c>
      <c r="AG91">
        <v>9.9758071154166086E-2</v>
      </c>
      <c r="AH91">
        <v>0.12835085853075323</v>
      </c>
      <c r="AI91">
        <v>0.1640379998037865</v>
      </c>
      <c r="AJ91">
        <v>0.20825213102895507</v>
      </c>
      <c r="AK91">
        <v>0.26262601681334735</v>
      </c>
      <c r="AL91">
        <v>0.32899771861238636</v>
      </c>
      <c r="AM91">
        <v>0.40940942530350855</v>
      </c>
      <c r="AN91">
        <v>0.50609826576866801</v>
      </c>
      <c r="AO91">
        <v>0.62147736802385645</v>
      </c>
      <c r="AP91">
        <v>0.75810545315236078</v>
      </c>
      <c r="AQ91">
        <v>0.91864337331835955</v>
      </c>
      <c r="AR91">
        <v>1.1057962383113824</v>
      </c>
      <c r="AS91">
        <v>1.3222401382737339</v>
      </c>
      <c r="AT91">
        <v>1.5705329708132105</v>
      </c>
      <c r="AU91">
        <v>1.8530095217353533</v>
      </c>
      <c r="AV91">
        <v>2.1716617254874637</v>
      </c>
      <c r="AW91">
        <v>2.5280059301852913</v>
      </c>
      <c r="AX91">
        <v>2.9229399884510801</v>
      </c>
      <c r="AY91">
        <v>3.3565940536866519</v>
      </c>
      <c r="AZ91">
        <v>3.8281800349231125</v>
      </c>
      <c r="BA91">
        <v>4.3358456943358039</v>
      </c>
      <c r="BB91">
        <v>4.8765402929266983</v>
      </c>
      <c r="BC91">
        <v>5.445899427990061</v>
      </c>
      <c r="BD91">
        <v>6.0381571834804104</v>
      </c>
      <c r="BE91">
        <v>6.646093854014862</v>
      </c>
      <c r="BF91">
        <v>7.2610272310312629</v>
      </c>
      <c r="BG91">
        <v>7.8728546882198884</v>
      </c>
      <c r="BH91">
        <v>8.4701520179505785</v>
      </c>
      <c r="BI91">
        <v>9.0403331259030946</v>
      </c>
      <c r="BJ91">
        <v>9.5698723344384007</v>
      </c>
      <c r="BK91">
        <v>10.044588373788546</v>
      </c>
      <c r="BL91">
        <v>10.449986589311006</v>
      </c>
      <c r="BM91">
        <v>10.771654098327106</v>
      </c>
      <c r="BN91">
        <v>10.99570192555162</v>
      </c>
      <c r="BO91">
        <v>11.109247065898048</v>
      </c>
      <c r="BP91">
        <v>11.100919986407751</v>
      </c>
      <c r="BQ91">
        <v>10.961356779006023</v>
      </c>
      <c r="BR91">
        <v>10.683577371841718</v>
      </c>
      <c r="BS91">
        <v>10.263079276287689</v>
      </c>
      <c r="BT91">
        <v>9.6974998540326318</v>
      </c>
      <c r="BU91">
        <v>8.98606149738327</v>
      </c>
      <c r="BV91">
        <v>8.1299240712006693</v>
      </c>
      <c r="BW91">
        <v>7.1356333595112664</v>
      </c>
      <c r="BX91">
        <v>6.0234464954700755</v>
      </c>
      <c r="BY91">
        <v>4.8383965781008662</v>
      </c>
      <c r="BZ91">
        <v>3.6555674281582307</v>
      </c>
      <c r="CA91">
        <v>2.5691192492227666</v>
      </c>
      <c r="CB91">
        <v>1.6642993251007605</v>
      </c>
      <c r="CC91">
        <v>0.98764318563042686</v>
      </c>
      <c r="CD91">
        <v>0.53523155494448704</v>
      </c>
      <c r="CE91">
        <v>0.2647890639461189</v>
      </c>
      <c r="CF91">
        <v>0.11979593295545404</v>
      </c>
      <c r="CG91">
        <v>4.9725353091497566E-2</v>
      </c>
      <c r="CH91">
        <v>1.9016100078927515E-2</v>
      </c>
      <c r="CI91">
        <v>6.7314366901831003E-3</v>
      </c>
      <c r="CJ91">
        <v>2.2164702878003663E-3</v>
      </c>
      <c r="CK91">
        <v>6.8219739227650495E-4</v>
      </c>
      <c r="CL91">
        <v>1.9720650076387002E-4</v>
      </c>
      <c r="CM91">
        <v>5.3786245260952941E-5</v>
      </c>
      <c r="CN91">
        <v>1.3900226045849964E-5</v>
      </c>
      <c r="CO91">
        <v>3.4175175560961269E-6</v>
      </c>
      <c r="CP91">
        <v>8.0232126785402721E-7</v>
      </c>
      <c r="CQ91">
        <v>1.8047597881371086E-7</v>
      </c>
      <c r="CR91">
        <v>3.9020083656294731E-8</v>
      </c>
      <c r="CS91">
        <v>8.1321365469533326E-9</v>
      </c>
      <c r="CT91">
        <v>1.6379937782905565E-9</v>
      </c>
      <c r="CU91">
        <v>3.1963614355898188E-10</v>
      </c>
      <c r="CV91">
        <v>6.0560581442613529E-11</v>
      </c>
      <c r="CW91">
        <v>1.116314442741971E-11</v>
      </c>
      <c r="CX91">
        <v>2.0055893970762976E-12</v>
      </c>
      <c r="CY91">
        <v>3.5179094452751898E-13</v>
      </c>
      <c r="CZ91">
        <v>6.033564083104814E-14</v>
      </c>
      <c r="DA91">
        <v>1.0126247861670036E-14</v>
      </c>
      <c r="DB91">
        <v>1.6245771773073659E-15</v>
      </c>
    </row>
    <row r="92" spans="5:106" x14ac:dyDescent="0.25">
      <c r="E92" t="e">
        <v>#N/A</v>
      </c>
      <c r="F92">
        <v>0.21546413651490476</v>
      </c>
      <c r="G92">
        <v>-1.4838654471173618E-5</v>
      </c>
      <c r="H92">
        <v>1.6359644554608272E-6</v>
      </c>
      <c r="I92">
        <v>1.8110583382095274E-5</v>
      </c>
      <c r="J92">
        <v>3.7571108549583896E-5</v>
      </c>
      <c r="K92">
        <v>6.3084199781523337E-5</v>
      </c>
      <c r="L92">
        <v>9.8511662652357756E-5</v>
      </c>
      <c r="M92">
        <v>1.4897983412333167E-4</v>
      </c>
      <c r="N92">
        <v>2.2146854187422149E-4</v>
      </c>
      <c r="O92">
        <v>3.2556752561729944E-4</v>
      </c>
      <c r="P92">
        <v>4.744566278018596E-4</v>
      </c>
      <c r="Q92">
        <v>6.8617622590737639E-4</v>
      </c>
      <c r="R92">
        <v>9.8526603935680324E-4</v>
      </c>
      <c r="S92">
        <v>1.4048631909916759E-3</v>
      </c>
      <c r="T92">
        <v>1.9893636166484229E-3</v>
      </c>
      <c r="U92">
        <v>2.7977637176396495E-3</v>
      </c>
      <c r="V92">
        <v>3.9078103546496519E-3</v>
      </c>
      <c r="W92">
        <v>5.4210953594665476E-3</v>
      </c>
      <c r="X92">
        <v>7.469233802201468E-3</v>
      </c>
      <c r="Y92">
        <v>1.0221261048537995E-2</v>
      </c>
      <c r="Z92">
        <v>1.3892369610037725E-2</v>
      </c>
      <c r="AA92">
        <v>1.875408013347948E-2</v>
      </c>
      <c r="AB92">
        <v>2.5145898696285772E-2</v>
      </c>
      <c r="AC92">
        <v>3.3488452067968473E-2</v>
      </c>
      <c r="AD92">
        <v>4.4298011291900502E-2</v>
      </c>
      <c r="AE92">
        <v>5.8202210002491463E-2</v>
      </c>
      <c r="AF92">
        <v>7.5956636463016883E-2</v>
      </c>
      <c r="AG92">
        <v>9.8461827880494096E-2</v>
      </c>
      <c r="AH92">
        <v>0.12678002434120264</v>
      </c>
      <c r="AI92">
        <v>0.16215085200250884</v>
      </c>
      <c r="AJ92">
        <v>0.20600490762645707</v>
      </c>
      <c r="AK92">
        <v>0.25997401835773437</v>
      </c>
      <c r="AL92">
        <v>0.32589676365480608</v>
      </c>
      <c r="AM92">
        <v>0.40581768479307262</v>
      </c>
      <c r="AN92">
        <v>0.50197848785494736</v>
      </c>
      <c r="AO92">
        <v>0.61679948669702833</v>
      </c>
      <c r="AP92">
        <v>0.75284955194405145</v>
      </c>
      <c r="AQ92">
        <v>0.91280294927879413</v>
      </c>
      <c r="AR92">
        <v>1.099381682357812</v>
      </c>
      <c r="AS92">
        <v>1.3152823168165615</v>
      </c>
      <c r="AT92">
        <v>1.5630867617261743</v>
      </c>
      <c r="AU92">
        <v>1.8451571270241898</v>
      </c>
      <c r="AV92">
        <v>2.1635155555375869</v>
      </c>
      <c r="AW92">
        <v>2.5197108326108393</v>
      </c>
      <c r="AX92">
        <v>2.9146745808739869</v>
      </c>
      <c r="AY92">
        <v>3.3485709168303104</v>
      </c>
      <c r="AZ92">
        <v>3.8206445326572758</v>
      </c>
      <c r="BA92">
        <v>4.3290732128553824</v>
      </c>
      <c r="BB92">
        <v>4.8708317336136364</v>
      </c>
      <c r="BC92">
        <v>5.4415748484628867</v>
      </c>
      <c r="BD92">
        <v>6.0355475588139855</v>
      </c>
      <c r="BE92">
        <v>6.6455310242873162</v>
      </c>
      <c r="BF92">
        <v>7.2628322107301315</v>
      </c>
      <c r="BG92">
        <v>7.8773246349633226</v>
      </c>
      <c r="BH92">
        <v>8.4775462863244595</v>
      </c>
      <c r="BI92">
        <v>9.0508589516531881</v>
      </c>
      <c r="BJ92">
        <v>9.5836707713594365</v>
      </c>
      <c r="BK92">
        <v>10.061721084166294</v>
      </c>
      <c r="BL92">
        <v>10.470423912641271</v>
      </c>
      <c r="BM92">
        <v>10.795264534615805</v>
      </c>
      <c r="BN92">
        <v>11.022243138442652</v>
      </c>
      <c r="BO92">
        <v>11.138359755876461</v>
      </c>
      <c r="BP92">
        <v>11.132130160691355</v>
      </c>
      <c r="BQ92">
        <v>10.994099687303693</v>
      </c>
      <c r="BR92">
        <v>10.717261891034248</v>
      </c>
      <c r="BS92">
        <v>10.297193913431448</v>
      </c>
      <c r="BT92">
        <v>9.7316858845464598</v>
      </c>
      <c r="BU92">
        <v>9.0199404527701752</v>
      </c>
      <c r="BV92">
        <v>8.162396925876795</v>
      </c>
      <c r="BW92">
        <v>7.1636814158023387</v>
      </c>
      <c r="BX92">
        <v>6.0413335668011232</v>
      </c>
      <c r="BY92">
        <v>4.8389052748779662</v>
      </c>
      <c r="BZ92">
        <v>3.6339280945233599</v>
      </c>
      <c r="CA92">
        <v>2.5273101411904095</v>
      </c>
      <c r="CB92">
        <v>1.6115921930728947</v>
      </c>
      <c r="CC92">
        <v>0.9361128120832316</v>
      </c>
      <c r="CD92">
        <v>0.49386902113872572</v>
      </c>
      <c r="CE92">
        <v>0.23669473327937129</v>
      </c>
      <c r="CF92">
        <v>0.10331083531871049</v>
      </c>
      <c r="CG92">
        <v>4.1232323785726603E-2</v>
      </c>
      <c r="CH92">
        <v>1.5122054285428347E-2</v>
      </c>
      <c r="CI92">
        <v>5.123914078644768E-3</v>
      </c>
      <c r="CJ92">
        <v>1.612872721201804E-3</v>
      </c>
      <c r="CK92">
        <v>4.7419416889426039E-4</v>
      </c>
      <c r="CL92">
        <v>1.3089584598896816E-4</v>
      </c>
      <c r="CM92">
        <v>3.4090783274664456E-5</v>
      </c>
      <c r="CN92">
        <v>8.4153644213465842E-6</v>
      </c>
      <c r="CO92">
        <v>1.9772723042115592E-6</v>
      </c>
      <c r="CP92">
        <v>4.4391600323760923E-7</v>
      </c>
      <c r="CQ92">
        <v>9.556851701507063E-8</v>
      </c>
      <c r="CR92">
        <v>1.9792993675385842E-8</v>
      </c>
      <c r="CS92">
        <v>3.9551868966268539E-9</v>
      </c>
      <c r="CT92">
        <v>7.64612232762544E-10</v>
      </c>
      <c r="CU92">
        <v>1.4334668763011068E-10</v>
      </c>
      <c r="CV92">
        <v>2.6119400573618285E-11</v>
      </c>
      <c r="CW92">
        <v>4.6348694570657002E-12</v>
      </c>
      <c r="CX92">
        <v>8.0241948965464155E-13</v>
      </c>
      <c r="CY92">
        <v>1.3576098959652391E-13</v>
      </c>
      <c r="CZ92">
        <v>2.2480636291514376E-14</v>
      </c>
      <c r="DA92">
        <v>3.646373105169809E-15</v>
      </c>
      <c r="DB92">
        <v>5.6673558670119207E-16</v>
      </c>
    </row>
    <row r="93" spans="5:106" x14ac:dyDescent="0.25">
      <c r="E93" t="e">
        <v>#N/A</v>
      </c>
      <c r="F93">
        <v>0.21829639594986902</v>
      </c>
      <c r="G93">
        <v>-1.4318190913511333E-5</v>
      </c>
      <c r="H93">
        <v>1.5674903935293433E-6</v>
      </c>
      <c r="I93">
        <v>1.7453171700570019E-5</v>
      </c>
      <c r="J93">
        <v>3.6235640652433835E-5</v>
      </c>
      <c r="K93">
        <v>6.0894830348893922E-5</v>
      </c>
      <c r="L93">
        <v>9.5188487432147282E-5</v>
      </c>
      <c r="M93">
        <v>1.4411236819608813E-4</v>
      </c>
      <c r="N93">
        <v>2.1447855740967662E-4</v>
      </c>
      <c r="O93">
        <v>3.1565938054997384E-4</v>
      </c>
      <c r="P93">
        <v>4.6055282997999373E-4</v>
      </c>
      <c r="Q93">
        <v>6.6683564727685804E-4</v>
      </c>
      <c r="R93">
        <v>9.5858195781609327E-4</v>
      </c>
      <c r="S93">
        <v>1.3683382409441795E-3</v>
      </c>
      <c r="T93">
        <v>1.9397588315467949E-3</v>
      </c>
      <c r="U93">
        <v>2.7309192180043113E-3</v>
      </c>
      <c r="V93">
        <v>3.8184359504544758E-3</v>
      </c>
      <c r="W93">
        <v>5.3025304780856663E-3</v>
      </c>
      <c r="X93">
        <v>7.3131778025339765E-3</v>
      </c>
      <c r="Y93">
        <v>1.0017477209452222E-2</v>
      </c>
      <c r="Z93">
        <v>1.362836893886055E-2</v>
      </c>
      <c r="AA93">
        <v>1.8414794649386078E-2</v>
      </c>
      <c r="AB93">
        <v>2.4713357982563886E-2</v>
      </c>
      <c r="AC93">
        <v>3.2941481578768451E-2</v>
      </c>
      <c r="AD93">
        <v>4.3611975997804885E-2</v>
      </c>
      <c r="AE93">
        <v>5.7348832241774388E-2</v>
      </c>
      <c r="AF93">
        <v>7.4903922024518607E-2</v>
      </c>
      <c r="AG93">
        <v>9.717413898735669E-2</v>
      </c>
      <c r="AH93">
        <v>0.12521834186087416</v>
      </c>
      <c r="AI93">
        <v>0.16027327134053859</v>
      </c>
      <c r="AJ93">
        <v>0.2037674127897508</v>
      </c>
      <c r="AK93">
        <v>0.25733157600550671</v>
      </c>
      <c r="AL93">
        <v>0.32280477302900595</v>
      </c>
      <c r="AM93">
        <v>0.40223380974638651</v>
      </c>
      <c r="AN93">
        <v>0.49786488341320456</v>
      </c>
      <c r="AO93">
        <v>0.61212541452658553</v>
      </c>
      <c r="AP93">
        <v>0.74759435680404562</v>
      </c>
      <c r="AQ93">
        <v>0.90695934237222819</v>
      </c>
      <c r="AR93">
        <v>1.0929592481348562</v>
      </c>
      <c r="AS93">
        <v>1.3083111282706934</v>
      </c>
      <c r="AT93">
        <v>1.5556209569771529</v>
      </c>
      <c r="AU93">
        <v>1.8372782687886571</v>
      </c>
      <c r="AV93">
        <v>2.1553355670725858</v>
      </c>
      <c r="AW93">
        <v>2.5113742812773636</v>
      </c>
      <c r="AX93">
        <v>2.9063600661864442</v>
      </c>
      <c r="AY93">
        <v>3.3404913163584098</v>
      </c>
      <c r="AZ93">
        <v>3.8130458689241302</v>
      </c>
      <c r="BA93">
        <v>4.3222319295790488</v>
      </c>
      <c r="BB93">
        <v>4.8650502118394963</v>
      </c>
      <c r="BC93">
        <v>5.4371750531186205</v>
      </c>
      <c r="BD93">
        <v>6.0328627839009039</v>
      </c>
      <c r="BE93">
        <v>6.6448957994412234</v>
      </c>
      <c r="BF93">
        <v>7.2645705418218505</v>
      </c>
      <c r="BG93">
        <v>7.8817368745894392</v>
      </c>
      <c r="BH93">
        <v>8.4848950616137717</v>
      </c>
      <c r="BI93">
        <v>9.0613547036188749</v>
      </c>
      <c r="BJ93">
        <v>9.5974575502580883</v>
      </c>
      <c r="BK93">
        <v>10.078863238760421</v>
      </c>
      <c r="BL93">
        <v>10.4908941313551</v>
      </c>
      <c r="BM93">
        <v>10.818933333980882</v>
      </c>
      <c r="BN93">
        <v>11.048869636955963</v>
      </c>
      <c r="BO93">
        <v>11.167584408569645</v>
      </c>
      <c r="BP93">
        <v>11.163474028775109</v>
      </c>
      <c r="BQ93">
        <v>11.02698361438766</v>
      </c>
      <c r="BR93">
        <v>10.751069105234649</v>
      </c>
      <c r="BS93">
        <v>10.331390854016545</v>
      </c>
      <c r="BT93">
        <v>9.7659443961851853</v>
      </c>
      <c r="BU93">
        <v>9.0540388467353914</v>
      </c>
      <c r="BV93">
        <v>8.1955290305363384</v>
      </c>
      <c r="BW93">
        <v>7.1930543010258976</v>
      </c>
      <c r="BX93">
        <v>6.0609548428000792</v>
      </c>
      <c r="BY93">
        <v>4.8406085859252634</v>
      </c>
      <c r="BZ93">
        <v>3.6118539371944411</v>
      </c>
      <c r="CA93">
        <v>2.4832754925376315</v>
      </c>
      <c r="CB93">
        <v>1.5559901700409291</v>
      </c>
      <c r="CC93">
        <v>0.88247564154851943</v>
      </c>
      <c r="CD93">
        <v>0.45184035897480596</v>
      </c>
      <c r="CE93">
        <v>0.20905110340902083</v>
      </c>
      <c r="CF93">
        <v>8.7698005009505475E-2</v>
      </c>
      <c r="CG93">
        <v>3.3524443740930658E-2</v>
      </c>
      <c r="CH93">
        <v>1.174625678451565E-2</v>
      </c>
      <c r="CI93">
        <v>3.7956116874740833E-3</v>
      </c>
      <c r="CJ93">
        <v>1.1381228754606368E-3</v>
      </c>
      <c r="CK93">
        <v>3.1857709771225095E-4</v>
      </c>
      <c r="CL93">
        <v>8.3716352253261834E-5</v>
      </c>
      <c r="CM93">
        <v>2.0761577087245178E-5</v>
      </c>
      <c r="CN93">
        <v>4.8828007866919956E-6</v>
      </c>
      <c r="CO93">
        <v>1.0938566280217434E-6</v>
      </c>
      <c r="CP93">
        <v>2.343605505238659E-7</v>
      </c>
      <c r="CQ93">
        <v>4.8197797582377434E-8</v>
      </c>
      <c r="CR93">
        <v>9.5460190990582592E-9</v>
      </c>
      <c r="CS93">
        <v>1.8262682173831261E-9</v>
      </c>
      <c r="CT93">
        <v>3.3839390421500062E-10</v>
      </c>
      <c r="CU93">
        <v>6.0876686928051696E-11</v>
      </c>
      <c r="CV93">
        <v>1.0656208091714313E-11</v>
      </c>
      <c r="CW93">
        <v>1.8186071605562272E-12</v>
      </c>
      <c r="CX93">
        <v>3.0313723557139551E-13</v>
      </c>
      <c r="CY93">
        <v>4.9432267789794323E-14</v>
      </c>
      <c r="CZ93">
        <v>7.8974990721894428E-15</v>
      </c>
      <c r="DA93">
        <v>1.237223756268947E-15</v>
      </c>
      <c r="DB93">
        <v>1.8617490779718821E-16</v>
      </c>
    </row>
    <row r="94" spans="5:106" x14ac:dyDescent="0.25">
      <c r="E94" t="e">
        <v>#N/A</v>
      </c>
      <c r="F94">
        <v>0.22112865538483326</v>
      </c>
      <c r="G94">
        <v>-1.3812477246149603E-5</v>
      </c>
      <c r="H94">
        <v>1.5014709109581631E-6</v>
      </c>
      <c r="I94">
        <v>1.6815419068065928E-5</v>
      </c>
      <c r="J94">
        <v>3.4939060326439331E-5</v>
      </c>
      <c r="K94">
        <v>5.8767417312420001E-5</v>
      </c>
      <c r="L94">
        <v>9.1956220095466617E-5</v>
      </c>
      <c r="M94">
        <v>1.3937300861092836E-4</v>
      </c>
      <c r="N94">
        <v>2.0766490376848215E-4</v>
      </c>
      <c r="O94">
        <v>3.0599009634998817E-4</v>
      </c>
      <c r="P94">
        <v>4.4696858145316481E-4</v>
      </c>
      <c r="Q94">
        <v>6.4791794252851717E-4</v>
      </c>
      <c r="R94">
        <v>9.3245183353055734E-4</v>
      </c>
      <c r="S94">
        <v>1.3325318326980933E-3</v>
      </c>
      <c r="T94">
        <v>1.8910769504725514E-3</v>
      </c>
      <c r="U94">
        <v>2.6652484093129332E-3</v>
      </c>
      <c r="V94">
        <v>3.7305392063478504E-3</v>
      </c>
      <c r="W94">
        <v>5.1858069018461215E-3</v>
      </c>
      <c r="X94">
        <v>7.1593921540803055E-3</v>
      </c>
      <c r="Y94">
        <v>9.8164624785935673E-3</v>
      </c>
      <c r="Z94">
        <v>1.3367707945417535E-2</v>
      </c>
      <c r="AA94">
        <v>1.8079490183622218E-2</v>
      </c>
      <c r="AB94">
        <v>2.428550515634045E-2</v>
      </c>
      <c r="AC94">
        <v>3.2399960782761431E-2</v>
      </c>
      <c r="AD94">
        <v>4.2932190009802168E-2</v>
      </c>
      <c r="AE94">
        <v>5.6502516383621991E-2</v>
      </c>
      <c r="AF94">
        <v>7.385906151360086E-2</v>
      </c>
      <c r="AG94">
        <v>9.5895032378979173E-2</v>
      </c>
      <c r="AH94">
        <v>0.12366585325599486</v>
      </c>
      <c r="AI94">
        <v>0.15840531629693955</v>
      </c>
      <c r="AJ94">
        <v>0.20153972303686643</v>
      </c>
      <c r="AK94">
        <v>0.25469878552302627</v>
      </c>
      <c r="AL94">
        <v>0.31972186223284593</v>
      </c>
      <c r="AM94">
        <v>0.39865793493255081</v>
      </c>
      <c r="AN94">
        <v>0.49375760486745346</v>
      </c>
      <c r="AO94">
        <v>0.60745531862591051</v>
      </c>
      <c r="AP94">
        <v>0.74234004506373208</v>
      </c>
      <c r="AQ94">
        <v>0.90111273406934433</v>
      </c>
      <c r="AR94">
        <v>1.086529113539102</v>
      </c>
      <c r="AS94">
        <v>1.3013267376760964</v>
      </c>
      <c r="AT94">
        <v>1.5481356980731416</v>
      </c>
      <c r="AU94">
        <v>1.8293730532312911</v>
      </c>
      <c r="AV94">
        <v>2.1471218185545315</v>
      </c>
      <c r="AW94">
        <v>2.5029962743701302</v>
      </c>
      <c r="AX94">
        <v>2.8979963703504126</v>
      </c>
      <c r="AY94">
        <v>3.3323550954505947</v>
      </c>
      <c r="AZ94">
        <v>3.8053837958240515</v>
      </c>
      <c r="BA94">
        <v>4.3153215004034982</v>
      </c>
      <c r="BB94">
        <v>4.8591952862461785</v>
      </c>
      <c r="BC94">
        <v>5.432699507216844</v>
      </c>
      <c r="BD94">
        <v>6.0301022401844548</v>
      </c>
      <c r="BE94">
        <v>6.6441874930131046</v>
      </c>
      <c r="BF94">
        <v>7.2662414925834238</v>
      </c>
      <c r="BG94">
        <v>7.8860906592206215</v>
      </c>
      <c r="BH94">
        <v>8.4921976134597124</v>
      </c>
      <c r="BI94">
        <v>9.0718197022835394</v>
      </c>
      <c r="BJ94">
        <v>9.6112320666829358</v>
      </c>
      <c r="BK94">
        <v>10.096014314123906</v>
      </c>
      <c r="BL94">
        <v>10.511396795954177</v>
      </c>
      <c r="BM94">
        <v>10.84266015555756</v>
      </c>
      <c r="BN94">
        <v>11.075581418062274</v>
      </c>
      <c r="BO94">
        <v>11.196922026805861</v>
      </c>
      <c r="BP94">
        <v>11.19495477560436</v>
      </c>
      <c r="BQ94">
        <v>11.060014678731692</v>
      </c>
      <c r="BR94">
        <v>10.785005256007315</v>
      </c>
      <c r="BS94">
        <v>10.365665331375046</v>
      </c>
      <c r="BT94">
        <v>9.8002408070586071</v>
      </c>
      <c r="BU94">
        <v>9.0882856741822362</v>
      </c>
      <c r="BV94">
        <v>8.2292578735420694</v>
      </c>
      <c r="BW94">
        <v>7.2238027678996071</v>
      </c>
      <c r="BX94">
        <v>6.082539153116385</v>
      </c>
      <c r="BY94">
        <v>4.8437835416814101</v>
      </c>
      <c r="BZ94">
        <v>3.5893920140686197</v>
      </c>
      <c r="CA94">
        <v>2.4367340050919153</v>
      </c>
      <c r="CB94">
        <v>1.4971313932583401</v>
      </c>
      <c r="CC94">
        <v>0.82658099824156184</v>
      </c>
      <c r="CD94">
        <v>0.40923688903916866</v>
      </c>
      <c r="CE94">
        <v>0.182030366963047</v>
      </c>
      <c r="CF94">
        <v>7.3075286035914844E-2</v>
      </c>
      <c r="CG94">
        <v>2.663848034245949E-2</v>
      </c>
      <c r="CH94">
        <v>8.87845523578688E-3</v>
      </c>
      <c r="CI94">
        <v>2.7246899938700507E-3</v>
      </c>
      <c r="CJ94">
        <v>7.752633354828971E-4</v>
      </c>
      <c r="CK94">
        <v>2.0586651418494695E-4</v>
      </c>
      <c r="CL94">
        <v>5.1331373528013472E-5</v>
      </c>
      <c r="CM94">
        <v>1.208596444450116E-5</v>
      </c>
      <c r="CN94">
        <v>2.7008594092579451E-6</v>
      </c>
      <c r="CO94">
        <v>5.7550999889198921E-7</v>
      </c>
      <c r="CP94">
        <v>1.1741984965962338E-7</v>
      </c>
      <c r="CQ94">
        <v>2.3024519378994892E-8</v>
      </c>
      <c r="CR94">
        <v>4.3536610316869533E-9</v>
      </c>
      <c r="CS94">
        <v>7.962270180475748E-10</v>
      </c>
      <c r="CT94">
        <v>1.4122300859858241E-10</v>
      </c>
      <c r="CU94">
        <v>2.4350498698309723E-11</v>
      </c>
      <c r="CV94">
        <v>4.0905798960723712E-12</v>
      </c>
      <c r="CW94">
        <v>6.7078392160429761E-13</v>
      </c>
      <c r="CX94">
        <v>1.0756314546003602E-13</v>
      </c>
      <c r="CY94">
        <v>1.6893339491250516E-14</v>
      </c>
      <c r="CZ94">
        <v>2.6022989942254742E-15</v>
      </c>
      <c r="DA94">
        <v>3.9351951423177187E-16</v>
      </c>
      <c r="DB94">
        <v>5.7297276695902097E-17</v>
      </c>
    </row>
    <row r="95" spans="5:106" x14ac:dyDescent="0.25">
      <c r="E95" t="e">
        <v>#N/A</v>
      </c>
      <c r="F95">
        <v>0.22396091481979752</v>
      </c>
      <c r="G95">
        <v>-1.3321210198949568E-5</v>
      </c>
      <c r="H95">
        <v>1.4378340966557137E-6</v>
      </c>
      <c r="I95">
        <v>1.6196878392260996E-5</v>
      </c>
      <c r="J95">
        <v>3.3680516666777527E-5</v>
      </c>
      <c r="K95">
        <v>5.6700655849127566E-5</v>
      </c>
      <c r="L95">
        <v>8.8813030462113983E-5</v>
      </c>
      <c r="M95">
        <v>1.3475930776988247E-4</v>
      </c>
      <c r="N95">
        <v>2.0102440486820242E-4</v>
      </c>
      <c r="O95">
        <v>2.9655564132568824E-4</v>
      </c>
      <c r="P95">
        <v>4.3369885652809774E-4</v>
      </c>
      <c r="Q95">
        <v>6.2941694950220597E-4</v>
      </c>
      <c r="R95">
        <v>9.0686823150848146E-4</v>
      </c>
      <c r="S95">
        <v>1.2974351418488864E-3</v>
      </c>
      <c r="T95">
        <v>1.8433076804191205E-3</v>
      </c>
      <c r="U95">
        <v>2.6007395099093152E-3</v>
      </c>
      <c r="V95">
        <v>3.6441069169251155E-3</v>
      </c>
      <c r="W95">
        <v>5.0709101808231729E-3</v>
      </c>
      <c r="X95">
        <v>7.0078614879115183E-3</v>
      </c>
      <c r="Y95">
        <v>9.6182010727953963E-3</v>
      </c>
      <c r="Z95">
        <v>1.3110371148061179E-2</v>
      </c>
      <c r="AA95">
        <v>1.7748152510435145E-2</v>
      </c>
      <c r="AB95">
        <v>2.3862328460762899E-2</v>
      </c>
      <c r="AC95">
        <v>3.1863881872013486E-2</v>
      </c>
      <c r="AD95">
        <v>4.2258651208341866E-2</v>
      </c>
      <c r="AE95">
        <v>5.5663267967901824E-2</v>
      </c>
      <c r="AF95">
        <v>7.2822070279918799E-2</v>
      </c>
      <c r="AG95">
        <v>9.4624535464592152E-2</v>
      </c>
      <c r="AH95">
        <v>0.12212260023483062</v>
      </c>
      <c r="AI95">
        <v>0.15654704496805877</v>
      </c>
      <c r="AJ95">
        <v>0.19932191462200671</v>
      </c>
      <c r="AK95">
        <v>0.25207574257924209</v>
      </c>
      <c r="AL95">
        <v>0.31664814688239873</v>
      </c>
      <c r="AM95">
        <v>0.39509019550257668</v>
      </c>
      <c r="AN95">
        <v>0.48965680533084588</v>
      </c>
      <c r="AO95">
        <v>0.60278936713985609</v>
      </c>
      <c r="AP95">
        <v>0.73708679545076949</v>
      </c>
      <c r="AQ95">
        <v>0.89526330760737982</v>
      </c>
      <c r="AR95">
        <v>1.080091458588248</v>
      </c>
      <c r="AS95">
        <v>1.294329312507646</v>
      </c>
      <c r="AT95">
        <v>1.5406311292009855</v>
      </c>
      <c r="AU95">
        <v>1.8214415893805331</v>
      </c>
      <c r="AV95">
        <v>2.1388743712882432</v>
      </c>
      <c r="AW95">
        <v>2.4945768127761694</v>
      </c>
      <c r="AX95">
        <v>2.8895834217064946</v>
      </c>
      <c r="AY95">
        <v>3.3241620991426144</v>
      </c>
      <c r="AZ95">
        <v>3.7976580665838133</v>
      </c>
      <c r="BA95">
        <v>4.308341581417892</v>
      </c>
      <c r="BB95">
        <v>4.8532665145423444</v>
      </c>
      <c r="BC95">
        <v>5.4281476737853396</v>
      </c>
      <c r="BD95">
        <v>6.0272653054305394</v>
      </c>
      <c r="BE95">
        <v>6.6434054133211919</v>
      </c>
      <c r="BF95">
        <v>7.2678443245766378</v>
      </c>
      <c r="BG95">
        <v>7.8903852331594644</v>
      </c>
      <c r="BH95">
        <v>8.4994532036632737</v>
      </c>
      <c r="BI95">
        <v>9.0822532623118395</v>
      </c>
      <c r="BJ95">
        <v>9.6249937148064806</v>
      </c>
      <c r="BK95">
        <v>10.113173789573032</v>
      </c>
      <c r="BL95">
        <v>10.531931452904226</v>
      </c>
      <c r="BM95">
        <v>10.866444613638247</v>
      </c>
      <c r="BN95">
        <v>11.102378332347879</v>
      </c>
      <c r="BO95">
        <v>11.22637332899447</v>
      </c>
      <c r="BP95">
        <v>11.226575338013181</v>
      </c>
      <c r="BQ95">
        <v>11.093199493614462</v>
      </c>
      <c r="BR95">
        <v>10.819079065344406</v>
      </c>
      <c r="BS95">
        <v>10.400017304384836</v>
      </c>
      <c r="BT95">
        <v>9.8345431606416351</v>
      </c>
      <c r="BU95">
        <v>9.1226002789555007</v>
      </c>
      <c r="BV95">
        <v>8.2634946745576023</v>
      </c>
      <c r="BW95">
        <v>7.2559581883913919</v>
      </c>
      <c r="BX95">
        <v>6.1063454577126892</v>
      </c>
      <c r="BY95">
        <v>4.8487797809987461</v>
      </c>
      <c r="BZ95">
        <v>3.5666168983445243</v>
      </c>
      <c r="CA95">
        <v>2.3873390378736365</v>
      </c>
      <c r="CB95">
        <v>1.434579164418087</v>
      </c>
      <c r="CC95">
        <v>0.7682739255431682</v>
      </c>
      <c r="CD95">
        <v>0.36619277774331654</v>
      </c>
      <c r="CE95">
        <v>0.15583723063276772</v>
      </c>
      <c r="CF95">
        <v>5.9564932286017953E-2</v>
      </c>
      <c r="CG95">
        <v>2.0601867372007233E-2</v>
      </c>
      <c r="CH95">
        <v>6.4999460187393611E-3</v>
      </c>
      <c r="CI95">
        <v>1.8857905777196345E-3</v>
      </c>
      <c r="CJ95">
        <v>5.0699832175311486E-4</v>
      </c>
      <c r="CK95">
        <v>1.2722528545189006E-4</v>
      </c>
      <c r="CL95">
        <v>2.9995606702202237E-5</v>
      </c>
      <c r="CM95">
        <v>6.6842355741957959E-6</v>
      </c>
      <c r="CN95">
        <v>1.4154154264704161E-6</v>
      </c>
      <c r="CO95">
        <v>2.861764053911115E-7</v>
      </c>
      <c r="CP95">
        <v>5.5482121228530266E-8</v>
      </c>
      <c r="CQ95">
        <v>1.0353506726348716E-8</v>
      </c>
      <c r="CR95">
        <v>1.8659470896630734E-9</v>
      </c>
      <c r="CS95">
        <v>3.2575292274157968E-10</v>
      </c>
      <c r="CT95">
        <v>5.5234562244444159E-11</v>
      </c>
      <c r="CU95">
        <v>9.1179608108893631E-12</v>
      </c>
      <c r="CV95">
        <v>1.4684830654932041E-12</v>
      </c>
      <c r="CW95">
        <v>2.3117878162745112E-13</v>
      </c>
      <c r="CX95">
        <v>3.563471218364418E-14</v>
      </c>
      <c r="CY95">
        <v>5.3865238889582326E-15</v>
      </c>
      <c r="CZ95">
        <v>7.9955616918578719E-16</v>
      </c>
      <c r="DA95">
        <v>1.1664632676582587E-16</v>
      </c>
      <c r="DB95">
        <v>1.6424509065889719E-17</v>
      </c>
    </row>
    <row r="96" spans="5:106" x14ac:dyDescent="0.25">
      <c r="E96" t="e">
        <v>#N/A</v>
      </c>
      <c r="F96">
        <v>0.22679317425476175</v>
      </c>
      <c r="G96">
        <v>-1.2844089673829065E-5</v>
      </c>
      <c r="H96">
        <v>1.3765096124022519E-6</v>
      </c>
      <c r="I96">
        <v>1.559710889863357E-5</v>
      </c>
      <c r="J96">
        <v>3.2459169872434033E-5</v>
      </c>
      <c r="K96">
        <v>5.4693256988888753E-5</v>
      </c>
      <c r="L96">
        <v>8.5757108787821076E-5</v>
      </c>
      <c r="M96">
        <v>1.302688427241382E-4</v>
      </c>
      <c r="N96">
        <v>1.9455391281817918E-4</v>
      </c>
      <c r="O96">
        <v>2.873520144336028E-4</v>
      </c>
      <c r="P96">
        <v>4.2073866098758144E-4</v>
      </c>
      <c r="Q96">
        <v>6.1132653604151601E-4</v>
      </c>
      <c r="R96">
        <v>8.8182374219819353E-4</v>
      </c>
      <c r="S96">
        <v>1.2630393608923959E-3</v>
      </c>
      <c r="T96">
        <v>1.7964407318322132E-3</v>
      </c>
      <c r="U96">
        <v>2.5373807223206071E-3</v>
      </c>
      <c r="V96">
        <v>3.5591258350741125E-3</v>
      </c>
      <c r="W96">
        <v>4.9578257902963708E-3</v>
      </c>
      <c r="X96">
        <v>6.8585703198013118E-3</v>
      </c>
      <c r="Y96">
        <v>9.4226770459687366E-3</v>
      </c>
      <c r="Z96">
        <v>1.2856342848419734E-2</v>
      </c>
      <c r="AA96">
        <v>1.742076712911161E-2</v>
      </c>
      <c r="AB96">
        <v>2.3443815804000463E-2</v>
      </c>
      <c r="AC96">
        <v>3.1333236645446502E-2</v>
      </c>
      <c r="AD96">
        <v>4.1591357029035755E-2</v>
      </c>
      <c r="AE96">
        <v>5.4831092049958383E-2</v>
      </c>
      <c r="AF96">
        <v>7.1792963167212592E-2</v>
      </c>
      <c r="AG96">
        <v>9.3362675151177424E-2</v>
      </c>
      <c r="AH96">
        <v>0.12058862403899202</v>
      </c>
      <c r="AI96">
        <v>0.1546985150576097</v>
      </c>
      <c r="AJ96">
        <v>0.19711406352476404</v>
      </c>
      <c r="AK96">
        <v>0.24946254273454355</v>
      </c>
      <c r="AL96">
        <v>0.31358374270108474</v>
      </c>
      <c r="AM96">
        <v>0.39153072697957875</v>
      </c>
      <c r="AN96">
        <v>0.48556263859780563</v>
      </c>
      <c r="AO96">
        <v>0.59812772923977853</v>
      </c>
      <c r="AP96">
        <v>0.73183478808800495</v>
      </c>
      <c r="AQ96">
        <v>0.8894112479938896</v>
      </c>
      <c r="AR96">
        <v>1.0736464654305766</v>
      </c>
      <c r="AS96">
        <v>1.2873190226909994</v>
      </c>
      <c r="AT96">
        <v>1.5331073972500759</v>
      </c>
      <c r="AU96">
        <v>1.8134839891203296</v>
      </c>
      <c r="AV96">
        <v>2.1305932894573698</v>
      </c>
      <c r="AW96">
        <v>2.4861159001258697</v>
      </c>
      <c r="AX96">
        <v>2.881121151019407</v>
      </c>
      <c r="AY96">
        <v>3.3159121743734645</v>
      </c>
      <c r="AZ96">
        <v>3.7898684356028953</v>
      </c>
      <c r="BA96">
        <v>4.3012918289471003</v>
      </c>
      <c r="BB96">
        <v>4.8472634535421824</v>
      </c>
      <c r="BC96">
        <v>5.4235190136532001</v>
      </c>
      <c r="BD96">
        <v>6.0243513537503981</v>
      </c>
      <c r="BE96">
        <v>6.6425488634597043</v>
      </c>
      <c r="BF96">
        <v>7.2693782925676267</v>
      </c>
      <c r="BG96">
        <v>7.8946198326519088</v>
      </c>
      <c r="BH96">
        <v>8.5066610857140219</v>
      </c>
      <c r="BI96">
        <v>9.0926546919321165</v>
      </c>
      <c r="BJ96">
        <v>9.6387418872956356</v>
      </c>
      <c r="BK96">
        <v>10.130341149307458</v>
      </c>
      <c r="BL96">
        <v>10.552497652079245</v>
      </c>
      <c r="BM96">
        <v>10.890286292380143</v>
      </c>
      <c r="BN96">
        <v>11.129260096814782</v>
      </c>
      <c r="BO96">
        <v>11.255938719058729</v>
      </c>
      <c r="BP96">
        <v>11.258338249323415</v>
      </c>
      <c r="BQ96">
        <v>11.12654485193147</v>
      </c>
      <c r="BR96">
        <v>10.853301574139355</v>
      </c>
      <c r="BS96">
        <v>10.434452370551634</v>
      </c>
      <c r="BT96">
        <v>9.8688247112290028</v>
      </c>
      <c r="BU96">
        <v>9.1568940204088847</v>
      </c>
      <c r="BV96">
        <v>8.2981189917793046</v>
      </c>
      <c r="BW96">
        <v>7.2895208841196997</v>
      </c>
      <c r="BX96">
        <v>6.1326632000319483</v>
      </c>
      <c r="BY96">
        <v>4.8560429855522615</v>
      </c>
      <c r="BZ96">
        <v>3.5436445404479811</v>
      </c>
      <c r="CA96">
        <v>2.3346553610710812</v>
      </c>
      <c r="CB96">
        <v>1.3678009078084372</v>
      </c>
      <c r="CC96">
        <v>0.70740288566797116</v>
      </c>
      <c r="CD96">
        <v>0.32290013110303978</v>
      </c>
      <c r="CE96">
        <v>0.1307125019392113</v>
      </c>
      <c r="CF96">
        <v>4.7289416639172091E-2</v>
      </c>
      <c r="CG96">
        <v>1.5429162860095904E-2</v>
      </c>
      <c r="CH96">
        <v>4.5828314520198277E-3</v>
      </c>
      <c r="CI96">
        <v>1.2505773573976825E-3</v>
      </c>
      <c r="CJ96">
        <v>3.1622372742373786E-4</v>
      </c>
      <c r="CK96">
        <v>7.4677651328946591E-5</v>
      </c>
      <c r="CL96">
        <v>1.6586907787398986E-5</v>
      </c>
      <c r="CM96">
        <v>3.4869950888404538E-6</v>
      </c>
      <c r="CN96">
        <v>6.9769777095600878E-7</v>
      </c>
      <c r="CO96">
        <v>1.3352003161074456E-7</v>
      </c>
      <c r="CP96">
        <v>2.4545160027356825E-8</v>
      </c>
      <c r="CQ96">
        <v>4.3508805642258567E-9</v>
      </c>
      <c r="CR96">
        <v>7.4616381424922655E-10</v>
      </c>
      <c r="CS96">
        <v>1.2417057770458651E-10</v>
      </c>
      <c r="CT96">
        <v>2.0103099478938757E-11</v>
      </c>
      <c r="CU96">
        <v>3.1737287585306799E-12</v>
      </c>
      <c r="CV96">
        <v>4.8958630527811673E-13</v>
      </c>
      <c r="CW96">
        <v>7.3932252872129899E-14</v>
      </c>
      <c r="CX96">
        <v>1.0946908342398905E-14</v>
      </c>
      <c r="CY96">
        <v>1.5916056641523027E-15</v>
      </c>
      <c r="CZ96">
        <v>2.275266466179397E-16</v>
      </c>
      <c r="DA96">
        <v>3.2007415288391361E-17</v>
      </c>
      <c r="DB96">
        <v>4.356161385157971E-18</v>
      </c>
    </row>
    <row r="97" spans="5:106" x14ac:dyDescent="0.25">
      <c r="E97" t="e">
        <v>#N/A</v>
      </c>
      <c r="F97">
        <v>0.22962543368972599</v>
      </c>
      <c r="G97">
        <v>-1.2380818776489315E-5</v>
      </c>
      <c r="H97">
        <v>1.3174286728992567E-6</v>
      </c>
      <c r="I97">
        <v>1.5015676122287829E-5</v>
      </c>
      <c r="J97">
        <v>3.1274191255670866E-5</v>
      </c>
      <c r="K97">
        <v>5.2743947653014213E-5</v>
      </c>
      <c r="L97">
        <v>8.2786665848864113E-5</v>
      </c>
      <c r="M97">
        <v>1.2589921532650178E-4</v>
      </c>
      <c r="N97">
        <v>1.8825030816573977E-4</v>
      </c>
      <c r="O97">
        <v>2.7837524564695756E-4</v>
      </c>
      <c r="P97">
        <v>4.0808303261043817E-4</v>
      </c>
      <c r="Q97">
        <v>5.936406006920949E-4</v>
      </c>
      <c r="R97">
        <v>8.5731098238570448E-4</v>
      </c>
      <c r="S97">
        <v>1.2293357003324192E-3</v>
      </c>
      <c r="T97">
        <v>1.7504658199225961E-3</v>
      </c>
      <c r="U97">
        <v>2.4751602347497575E-3</v>
      </c>
      <c r="V97">
        <v>3.4755826735958857E-3</v>
      </c>
      <c r="W97">
        <v>4.8465391324167247E-3</v>
      </c>
      <c r="X97">
        <v>6.7115030518245591E-3</v>
      </c>
      <c r="Y97">
        <v>9.2298742904830828E-3</v>
      </c>
      <c r="Z97">
        <v>1.2605607132379418E-2</v>
      </c>
      <c r="AA97">
        <v>1.7097319264354965E-2</v>
      </c>
      <c r="AB97">
        <v>2.3029954758793894E-2</v>
      </c>
      <c r="AC97">
        <v>3.0808016507336701E-2</v>
      </c>
      <c r="AD97">
        <v>4.0930304459898113E-2</v>
      </c>
      <c r="AE97">
        <v>5.4005993196426662E-2</v>
      </c>
      <c r="AF97">
        <v>7.0771754507587159E-2</v>
      </c>
      <c r="AG97">
        <v>9.2109477836192138E-2</v>
      </c>
      <c r="AH97">
        <v>0.11906396543468989</v>
      </c>
      <c r="AI97">
        <v>0.1528597838666734</v>
      </c>
      <c r="AJ97">
        <v>0.19491624543922229</v>
      </c>
      <c r="AK97">
        <v>0.24685928142946534</v>
      </c>
      <c r="AL97">
        <v>0.31052876550862873</v>
      </c>
      <c r="AM97">
        <v>0.38797966524876459</v>
      </c>
      <c r="AN97">
        <v>0.48147525913594419</v>
      </c>
      <c r="AO97">
        <v>0.59347057511834611</v>
      </c>
      <c r="AP97">
        <v>0.72658420449217642</v>
      </c>
      <c r="AQ97">
        <v>0.88355674201031598</v>
      </c>
      <c r="AR97">
        <v>1.0671943183542716</v>
      </c>
      <c r="AS97">
        <v>1.2802960406183697</v>
      </c>
      <c r="AT97">
        <v>1.5255646518350376</v>
      </c>
      <c r="AU97">
        <v>1.8055003672198175</v>
      </c>
      <c r="AV97">
        <v>2.1222786401606997</v>
      </c>
      <c r="AW97">
        <v>2.4776135428349368</v>
      </c>
      <c r="AX97">
        <v>2.8726094915239599</v>
      </c>
      <c r="AY97">
        <v>3.3076051700331108</v>
      </c>
      <c r="AZ97">
        <v>3.7820146585003132</v>
      </c>
      <c r="BA97">
        <v>4.2941718995952565</v>
      </c>
      <c r="BB97">
        <v>4.8411856592043305</v>
      </c>
      <c r="BC97">
        <v>5.4188129854847809</v>
      </c>
      <c r="BD97">
        <v>6.0213597556270262</v>
      </c>
      <c r="BE97">
        <v>6.6416171413032705</v>
      </c>
      <c r="BF97">
        <v>7.2708426444655867</v>
      </c>
      <c r="BG97">
        <v>7.8987936856716798</v>
      </c>
      <c r="BH97">
        <v>8.5138205043085247</v>
      </c>
      <c r="BI97">
        <v>9.1030232921917253</v>
      </c>
      <c r="BJ97">
        <v>9.6524759747959532</v>
      </c>
      <c r="BK97">
        <v>10.147515883790645</v>
      </c>
      <c r="BL97">
        <v>10.573094953533515</v>
      </c>
      <c r="BM97">
        <v>10.914184762013205</v>
      </c>
      <c r="BN97">
        <v>11.156226316413033</v>
      </c>
      <c r="BO97">
        <v>11.285618276777095</v>
      </c>
      <c r="BP97">
        <v>11.290245499746588</v>
      </c>
      <c r="BQ97">
        <v>11.160057350464577</v>
      </c>
      <c r="BR97">
        <v>10.887685753447265</v>
      </c>
      <c r="BS97">
        <v>10.46898245965833</v>
      </c>
      <c r="BT97">
        <v>9.9030670524975992</v>
      </c>
      <c r="BU97">
        <v>9.191073614816462</v>
      </c>
      <c r="BV97">
        <v>8.3329735544389365</v>
      </c>
      <c r="BW97">
        <v>7.3244436488729869</v>
      </c>
      <c r="BX97">
        <v>6.1618088597223153</v>
      </c>
      <c r="BY97">
        <v>4.8661471528158007</v>
      </c>
      <c r="BZ97">
        <v>3.5206545514920897</v>
      </c>
      <c r="CA97">
        <v>2.2781242482771691</v>
      </c>
      <c r="CB97">
        <v>1.296140150078422</v>
      </c>
      <c r="CC97">
        <v>0.6438340013881827</v>
      </c>
      <c r="CD97">
        <v>0.27962885268161419</v>
      </c>
      <c r="CE97">
        <v>0.10693521348667862</v>
      </c>
      <c r="CF97">
        <v>3.6365053072670267E-2</v>
      </c>
      <c r="CG97">
        <v>1.1118133418066877E-2</v>
      </c>
      <c r="CH97">
        <v>3.0897285136730671E-3</v>
      </c>
      <c r="CI97">
        <v>7.8858225599966951E-4</v>
      </c>
      <c r="CJ97">
        <v>1.8660584343806988E-4</v>
      </c>
      <c r="CK97">
        <v>4.1289376681886038E-5</v>
      </c>
      <c r="CL97">
        <v>8.6067645011692882E-6</v>
      </c>
      <c r="CM97">
        <v>1.7012960674613898E-6</v>
      </c>
      <c r="CN97">
        <v>3.2073212288415312E-7</v>
      </c>
      <c r="CO97">
        <v>5.7954653554131592E-8</v>
      </c>
      <c r="CP97">
        <v>1.0080829616889445E-8</v>
      </c>
      <c r="CQ97">
        <v>1.6943446616779682E-9</v>
      </c>
      <c r="CR97">
        <v>2.760775941170814E-10</v>
      </c>
      <c r="CS97">
        <v>4.3735272309365362E-11</v>
      </c>
      <c r="CT97">
        <v>6.7530173566958513E-12</v>
      </c>
      <c r="CU97">
        <v>1.0185727472114596E-12</v>
      </c>
      <c r="CV97">
        <v>1.5037115560839482E-13</v>
      </c>
      <c r="CW97">
        <v>2.1765496576947394E-14</v>
      </c>
      <c r="CX97">
        <v>3.0936692717457541E-15</v>
      </c>
      <c r="CY97">
        <v>4.3239218841302605E-16</v>
      </c>
      <c r="CZ97">
        <v>5.94994537995012E-17</v>
      </c>
      <c r="DA97">
        <v>8.067400384490054E-18</v>
      </c>
      <c r="DB97">
        <v>1.0607643493056924E-18</v>
      </c>
    </row>
    <row r="98" spans="5:106" x14ac:dyDescent="0.25">
      <c r="E98" t="e">
        <v>#N/A</v>
      </c>
      <c r="F98">
        <v>0.23245769312469022</v>
      </c>
      <c r="G98">
        <v>-1.1931103846920139E-5</v>
      </c>
      <c r="H98">
        <v>1.2605240257686958E-6</v>
      </c>
      <c r="I98">
        <v>1.445215189845753E-5</v>
      </c>
      <c r="J98">
        <v>3.0124763248906095E-5</v>
      </c>
      <c r="K98">
        <v>5.0851470689036641E-5</v>
      </c>
      <c r="L98">
        <v>7.9899933021753406E-5</v>
      </c>
      <c r="M98">
        <v>1.2164805237802137E-4</v>
      </c>
      <c r="N98">
        <v>1.8211050013596872E-4</v>
      </c>
      <c r="O98">
        <v>2.6962139631762265E-4</v>
      </c>
      <c r="P98">
        <v>3.957270416854387E-4</v>
      </c>
      <c r="Q98">
        <v>5.7635307339525563E-4</v>
      </c>
      <c r="R98">
        <v>8.3332259608999274E-4</v>
      </c>
      <c r="S98">
        <v>1.1963153897894408E-3</v>
      </c>
      <c r="T98">
        <v>1.7053726659847098E-3</v>
      </c>
      <c r="U98">
        <v>2.4140662225796937E-3</v>
      </c>
      <c r="V98">
        <v>3.3934641068440008E-3</v>
      </c>
      <c r="W98">
        <v>4.7370355379000436E-3</v>
      </c>
      <c r="X98">
        <v>6.566643973989747E-3</v>
      </c>
      <c r="Y98">
        <v>9.0397765385882897E-3</v>
      </c>
      <c r="Z98">
        <v>1.2358147871113596E-2</v>
      </c>
      <c r="AA98">
        <v>1.677779386671268E-2</v>
      </c>
      <c r="AB98">
        <v>2.2620732562055799E-2</v>
      </c>
      <c r="AC98">
        <v>3.0288212465859894E-2</v>
      </c>
      <c r="AD98">
        <v>4.0275490038624288E-2</v>
      </c>
      <c r="AE98">
        <v>5.3187975481069648E-2</v>
      </c>
      <c r="AF98">
        <v>6.9758458115796146E-2</v>
      </c>
      <c r="AG98">
        <v>9.0864969400272846E-2</v>
      </c>
      <c r="AH98">
        <v>0.11754866470394186</v>
      </c>
      <c r="AI98">
        <v>0.15103090828361818</v>
      </c>
      <c r="AJ98">
        <v>0.19272853576294352</v>
      </c>
      <c r="AK98">
        <v>0.24426605397324516</v>
      </c>
      <c r="AL98">
        <v>0.30748333120983906</v>
      </c>
      <c r="AM98">
        <v>0.38443714654722261</v>
      </c>
      <c r="AN98">
        <v>0.47739482207775602</v>
      </c>
      <c r="AO98">
        <v>0.58881807598412239</v>
      </c>
      <c r="AP98">
        <v>0.72133522757239343</v>
      </c>
      <c r="AQ98">
        <v>0.87769997821535672</v>
      </c>
      <c r="AR98">
        <v>1.060735203796574</v>
      </c>
      <c r="AS98">
        <v>1.2732605411642022</v>
      </c>
      <c r="AT98">
        <v>1.5180030453183984</v>
      </c>
      <c r="AU98">
        <v>1.7974908413631021</v>
      </c>
      <c r="AV98">
        <v>2.113930493448696</v>
      </c>
      <c r="AW98">
        <v>2.4690697501467374</v>
      </c>
      <c r="AX98">
        <v>2.8640483789715661</v>
      </c>
      <c r="AY98">
        <v>3.2992409370108313</v>
      </c>
      <c r="AZ98">
        <v>3.774096492162021</v>
      </c>
      <c r="BA98">
        <v>4.2869814502896233</v>
      </c>
      <c r="BB98">
        <v>4.8350326866708189</v>
      </c>
      <c r="BC98">
        <v>5.4140290458139804</v>
      </c>
      <c r="BD98">
        <v>6.0182898779443592</v>
      </c>
      <c r="BE98">
        <v>6.6406095395207068</v>
      </c>
      <c r="BF98">
        <v>7.2722366212817864</v>
      </c>
      <c r="BG98">
        <v>7.9029060117330019</v>
      </c>
      <c r="BH98">
        <v>8.520930694877201</v>
      </c>
      <c r="BI98">
        <v>9.1133583561194218</v>
      </c>
      <c r="BJ98">
        <v>9.6661953650611654</v>
      </c>
      <c r="BK98">
        <v>10.164697490325931</v>
      </c>
      <c r="BL98">
        <v>10.593722933171632</v>
      </c>
      <c r="BM98">
        <v>10.938139595356406</v>
      </c>
      <c r="BN98">
        <v>11.183276512815485</v>
      </c>
      <c r="BO98">
        <v>11.315411771099459</v>
      </c>
      <c r="BP98">
        <v>11.322298429046894</v>
      </c>
      <c r="BQ98">
        <v>11.193742981400684</v>
      </c>
      <c r="BR98">
        <v>10.922245861477274</v>
      </c>
      <c r="BS98">
        <v>10.503626116677419</v>
      </c>
      <c r="BT98">
        <v>9.9372636214694356</v>
      </c>
      <c r="BU98">
        <v>9.2250467594218808</v>
      </c>
      <c r="BV98">
        <v>8.3678604770703462</v>
      </c>
      <c r="BW98">
        <v>7.3606090703896623</v>
      </c>
      <c r="BX98">
        <v>6.1941150265478315</v>
      </c>
      <c r="BY98">
        <v>4.8798391203023437</v>
      </c>
      <c r="BZ98">
        <v>3.497927274329236</v>
      </c>
      <c r="CA98">
        <v>2.2170090737729646</v>
      </c>
      <c r="CB98">
        <v>1.2187794160880634</v>
      </c>
      <c r="CC98">
        <v>0.57747647673459335</v>
      </c>
      <c r="CD98">
        <v>0.23675212523452885</v>
      </c>
      <c r="CE98">
        <v>8.4821636641475295E-2</v>
      </c>
      <c r="CF98">
        <v>2.6892884156649116E-2</v>
      </c>
      <c r="CG98">
        <v>7.6457986945779755E-3</v>
      </c>
      <c r="CH98">
        <v>1.9741629597761949E-3</v>
      </c>
      <c r="CI98">
        <v>4.6835967642558032E-4</v>
      </c>
      <c r="CJ98">
        <v>1.0316209788357085E-4</v>
      </c>
      <c r="CK98">
        <v>2.1288588917654108E-5</v>
      </c>
      <c r="CL98">
        <v>4.1482858060726324E-6</v>
      </c>
      <c r="CM98">
        <v>7.6845067057048603E-7</v>
      </c>
      <c r="CN98">
        <v>1.3611361392947029E-7</v>
      </c>
      <c r="CO98">
        <v>2.3167535264820851E-8</v>
      </c>
      <c r="CP98">
        <v>3.8054068569270774E-9</v>
      </c>
      <c r="CQ98">
        <v>6.0542288170569696E-10</v>
      </c>
      <c r="CR98">
        <v>9.3590139979588E-11</v>
      </c>
      <c r="CS98">
        <v>1.4096443756608813E-11</v>
      </c>
      <c r="CT98">
        <v>2.0736617897776403E-12</v>
      </c>
      <c r="CU98">
        <v>2.9855582858499306E-13</v>
      </c>
      <c r="CV98">
        <v>4.214753169971728E-14</v>
      </c>
      <c r="CW98">
        <v>5.8436347780405379E-15</v>
      </c>
      <c r="CX98">
        <v>7.9686170819980293E-16</v>
      </c>
      <c r="CY98">
        <v>1.0701067360619921E-16</v>
      </c>
      <c r="CZ98">
        <v>1.4168021025296025E-17</v>
      </c>
      <c r="DA98">
        <v>1.8508146036145114E-18</v>
      </c>
      <c r="DB98">
        <v>2.3501919587169682E-19</v>
      </c>
    </row>
    <row r="99" spans="5:106" x14ac:dyDescent="0.25">
      <c r="E99" t="e">
        <v>#N/A</v>
      </c>
      <c r="F99">
        <v>0.23528995255965449</v>
      </c>
      <c r="G99">
        <v>-1.1494654488671501E-5</v>
      </c>
      <c r="H99">
        <v>1.2057299315075673E-6</v>
      </c>
      <c r="I99">
        <v>1.3906114351686635E-5</v>
      </c>
      <c r="J99">
        <v>2.9010079408994563E-5</v>
      </c>
      <c r="K99">
        <v>4.9014584901660995E-5</v>
      </c>
      <c r="L99">
        <v>7.7095162357956323E-5</v>
      </c>
      <c r="M99">
        <v>1.1751300576870004E-4</v>
      </c>
      <c r="N99">
        <v>1.761314268649353E-4</v>
      </c>
      <c r="O99">
        <v>2.6108655953134612E-4</v>
      </c>
      <c r="P99">
        <v>3.8366579151897666E-4</v>
      </c>
      <c r="Q99">
        <v>5.5945791617664537E-4</v>
      </c>
      <c r="R99">
        <v>8.0985125545566627E-4</v>
      </c>
      <c r="S99">
        <v>1.163969679110217E-3</v>
      </c>
      <c r="T99">
        <v>1.6611509987208535E-3</v>
      </c>
      <c r="U99">
        <v>2.3540868498889865E-3</v>
      </c>
      <c r="V99">
        <v>3.3127567723823088E-3</v>
      </c>
      <c r="W99">
        <v>4.6293002677464052E-3</v>
      </c>
      <c r="X99">
        <v>6.4239772659053984E-3</v>
      </c>
      <c r="Y99">
        <v>8.8523673638778166E-3</v>
      </c>
      <c r="Z99">
        <v>1.2113948722159302E-2</v>
      </c>
      <c r="AA99">
        <v>1.6462175613055026E-2</v>
      </c>
      <c r="AB99">
        <v>2.2216136114522566E-2</v>
      </c>
      <c r="AC99">
        <v>2.9773815131684724E-2</v>
      </c>
      <c r="AD99">
        <v>3.9626909849908271E-2</v>
      </c>
      <c r="AE99">
        <v>5.2377042480640915E-2</v>
      </c>
      <c r="AF99">
        <v>6.8753087283531439E-2</v>
      </c>
      <c r="AG99">
        <v>8.96291751999201E-2</v>
      </c>
      <c r="AH99">
        <v>0.11604276163572988</v>
      </c>
      <c r="AI99">
        <v>0.14921194477393829</v>
      </c>
      <c r="AJ99">
        <v>0.19055100958583976</v>
      </c>
      <c r="AK99">
        <v>0.24168295553223221</v>
      </c>
      <c r="AL99">
        <v>0.30444755578320709</v>
      </c>
      <c r="AM99">
        <v>0.3809033074535047</v>
      </c>
      <c r="AN99">
        <v>0.47332148321209178</v>
      </c>
      <c r="AO99">
        <v>0.58417040405591791</v>
      </c>
      <c r="AP99">
        <v>0.71608804162839479</v>
      </c>
      <c r="AQ99">
        <v>0.87184114694813231</v>
      </c>
      <c r="AR99">
        <v>1.0542693103527745</v>
      </c>
      <c r="AS99">
        <v>1.2662127017007423</v>
      </c>
      <c r="AT99">
        <v>1.5104227328332276</v>
      </c>
      <c r="AU99">
        <v>1.7894555321791155</v>
      </c>
      <c r="AV99">
        <v>2.1055489223602408</v>
      </c>
      <c r="AW99">
        <v>2.460484534175011</v>
      </c>
      <c r="AX99">
        <v>2.8554377516772886</v>
      </c>
      <c r="AY99">
        <v>3.290819328244214</v>
      </c>
      <c r="AZ99">
        <v>3.766113694788916</v>
      </c>
      <c r="BA99">
        <v>4.2797201383248087</v>
      </c>
      <c r="BB99">
        <v>4.8288040903059093</v>
      </c>
      <c r="BC99">
        <v>5.4091666490784069</v>
      </c>
      <c r="BD99">
        <v>6.0151410840183033</v>
      </c>
      <c r="BE99">
        <v>6.6395253455969989</v>
      </c>
      <c r="BF99">
        <v>7.2735594571090507</v>
      </c>
      <c r="BG99">
        <v>7.9069560217370576</v>
      </c>
      <c r="BH99">
        <v>8.5279908831371269</v>
      </c>
      <c r="BI99">
        <v>9.1236591678315317</v>
      </c>
      <c r="BJ99">
        <v>9.679899441778149</v>
      </c>
      <c r="BK99">
        <v>10.181885472822973</v>
      </c>
      <c r="BL99">
        <v>10.614381186996805</v>
      </c>
      <c r="BM99">
        <v>10.962150383427794</v>
      </c>
      <c r="BN99">
        <v>11.21041015805819</v>
      </c>
      <c r="BO99">
        <v>11.345318696415834</v>
      </c>
      <c r="BP99">
        <v>11.354497666946733</v>
      </c>
      <c r="BQ99">
        <v>11.22760673335879</v>
      </c>
      <c r="BR99">
        <v>10.956996553202785</v>
      </c>
      <c r="BS99">
        <v>10.538408153540406</v>
      </c>
      <c r="BT99">
        <v>9.9714232000387817</v>
      </c>
      <c r="BU99">
        <v>9.2587306164771803</v>
      </c>
      <c r="BV99">
        <v>8.4025408872277882</v>
      </c>
      <c r="BW99">
        <v>7.3977994714141238</v>
      </c>
      <c r="BX99">
        <v>6.2299054443230677</v>
      </c>
      <c r="BY99">
        <v>4.8980995267633904</v>
      </c>
      <c r="BZ99">
        <v>3.4759078609482281</v>
      </c>
      <c r="CA99">
        <v>2.1503068944871462</v>
      </c>
      <c r="CB99">
        <v>1.1346921592154435</v>
      </c>
      <c r="CC99">
        <v>0.50832696368218444</v>
      </c>
      <c r="CD99">
        <v>0.19477769165408187</v>
      </c>
      <c r="CE99">
        <v>6.4718561030859406E-2</v>
      </c>
      <c r="CF99">
        <v>1.8946454439470319E-2</v>
      </c>
      <c r="CG99">
        <v>4.9650297578262064E-3</v>
      </c>
      <c r="CH99">
        <v>1.1818900275086812E-3</v>
      </c>
      <c r="CI99">
        <v>2.5890339246251626E-4</v>
      </c>
      <c r="CJ99">
        <v>5.2781547187720131E-5</v>
      </c>
      <c r="CK99">
        <v>1.0110298343280688E-5</v>
      </c>
      <c r="CL99">
        <v>1.8343946477068711E-6</v>
      </c>
      <c r="CM99">
        <v>3.1741329910515245E-7</v>
      </c>
      <c r="CN99">
        <v>5.2680861774538407E-8</v>
      </c>
      <c r="CO99">
        <v>8.4271668569393912E-9</v>
      </c>
      <c r="CP99">
        <v>1.304660013208903E-9</v>
      </c>
      <c r="CQ99">
        <v>1.9616533299036947E-10</v>
      </c>
      <c r="CR99">
        <v>2.8731616019507051E-11</v>
      </c>
      <c r="CS99">
        <v>4.1099189227528339E-12</v>
      </c>
      <c r="CT99">
        <v>5.7545769283946674E-13</v>
      </c>
      <c r="CU99">
        <v>7.9021570342123013E-14</v>
      </c>
      <c r="CV99">
        <v>1.0660286937090866E-14</v>
      </c>
      <c r="CW99">
        <v>1.4149208193540456E-15</v>
      </c>
      <c r="CX99">
        <v>1.8501548006642056E-16</v>
      </c>
      <c r="CY99">
        <v>2.3861853310011554E-17</v>
      </c>
      <c r="CZ99">
        <v>3.0385794508683628E-18</v>
      </c>
      <c r="DA99">
        <v>3.8230911115302414E-19</v>
      </c>
      <c r="DB99">
        <v>4.6866019649452374E-20</v>
      </c>
    </row>
    <row r="100" spans="5:106" x14ac:dyDescent="0.25">
      <c r="E100" t="e">
        <v>#N/A</v>
      </c>
      <c r="F100">
        <v>0.23812221199461872</v>
      </c>
      <c r="G100">
        <v>-1.1071183596879893E-5</v>
      </c>
      <c r="H100">
        <v>1.1529821434031542E-6</v>
      </c>
      <c r="I100">
        <v>1.33771478836862E-5</v>
      </c>
      <c r="J100">
        <v>2.7929344418900443E-5</v>
      </c>
      <c r="K100">
        <v>4.723206507985879E-5</v>
      </c>
      <c r="L100">
        <v>7.4370626653611104E-5</v>
      </c>
      <c r="M100">
        <v>1.1349175261222875E-4</v>
      </c>
      <c r="N100">
        <v>1.7031005562627381E-4</v>
      </c>
      <c r="O100">
        <v>2.5276686045612917E-4</v>
      </c>
      <c r="P100">
        <v>3.7189441893631256E-4</v>
      </c>
      <c r="Q100">
        <v>5.4294912382974988E-4</v>
      </c>
      <c r="R100">
        <v>7.8688966164274323E-4</v>
      </c>
      <c r="S100">
        <v>1.132289839477938E-3</v>
      </c>
      <c r="T100">
        <v>1.6177905555706702E-3</v>
      </c>
      <c r="U100">
        <v>2.2952102709787813E-3</v>
      </c>
      <c r="V100">
        <v>3.2334472726610183E-3</v>
      </c>
      <c r="W100">
        <v>4.5233185149857174E-3</v>
      </c>
      <c r="X100">
        <v>6.2834869984806285E-3</v>
      </c>
      <c r="Y100">
        <v>8.6676301827936716E-3</v>
      </c>
      <c r="Z100">
        <v>1.1872993130541727E-2</v>
      </c>
      <c r="AA100">
        <v>1.6150448907105611E-2</v>
      </c>
      <c r="AB100">
        <v>2.1816151980458963E-2</v>
      </c>
      <c r="AC100">
        <v>2.926481471661491E-2</v>
      </c>
      <c r="AD100">
        <v>3.8984559522800867E-2</v>
      </c>
      <c r="AE100">
        <v>5.1573197270773613E-2</v>
      </c>
      <c r="AF100">
        <v>6.7755654773719323E-2</v>
      </c>
      <c r="AG100">
        <v>8.8402120060164638E-2</v>
      </c>
      <c r="AH100">
        <v>0.11454629551710999</v>
      </c>
      <c r="AI100">
        <v>0.14740294937001128</v>
      </c>
      <c r="AJ100">
        <v>0.18838374167892902</v>
      </c>
      <c r="AK100">
        <v>0.23911008111814636</v>
      </c>
      <c r="AL100">
        <v>0.30142155526932601</v>
      </c>
      <c r="AM100">
        <v>0.37737828487700176</v>
      </c>
      <c r="AN100">
        <v>0.46925539897540652</v>
      </c>
      <c r="AO100">
        <v>0.5795277325569107</v>
      </c>
      <c r="AP100">
        <v>0.71084283234857693</v>
      </c>
      <c r="AQ100">
        <v>0.86598044033114363</v>
      </c>
      <c r="AR100">
        <v>1.047796828785035</v>
      </c>
      <c r="AS100">
        <v>1.2591527021134938</v>
      </c>
      <c r="AT100">
        <v>1.5028238723057514</v>
      </c>
      <c r="AU100">
        <v>1.7813945632715515</v>
      </c>
      <c r="AV100">
        <v>2.0971340029595975</v>
      </c>
      <c r="AW100">
        <v>2.4518579099469648</v>
      </c>
      <c r="AX100">
        <v>2.8467775505674342</v>
      </c>
      <c r="AY100">
        <v>3.282340198768833</v>
      </c>
      <c r="AZ100">
        <v>3.7580660259455372</v>
      </c>
      <c r="BA100">
        <v>4.2723876214073604</v>
      </c>
      <c r="BB100">
        <v>4.8224994237347678</v>
      </c>
      <c r="BC100">
        <v>5.4042252476530077</v>
      </c>
      <c r="BD100">
        <v>6.0119127336285905</v>
      </c>
      <c r="BE100">
        <v>6.6383638418619864</v>
      </c>
      <c r="BF100">
        <v>7.2748103791211332</v>
      </c>
      <c r="BG100">
        <v>7.9109429178562181</v>
      </c>
      <c r="BH100">
        <v>8.5350002846865092</v>
      </c>
      <c r="BI100">
        <v>9.1339250016189375</v>
      </c>
      <c r="BJ100">
        <v>9.6935875831494052</v>
      </c>
      <c r="BK100">
        <v>10.19907934080249</v>
      </c>
      <c r="BL100">
        <v>10.635069333757682</v>
      </c>
      <c r="BM100">
        <v>10.986216749077457</v>
      </c>
      <c r="BN100">
        <v>11.237626710074485</v>
      </c>
      <c r="BO100">
        <v>11.375338328662551</v>
      </c>
      <c r="BP100">
        <v>11.386843132311757</v>
      </c>
      <c r="BQ100">
        <v>11.261652255326124</v>
      </c>
      <c r="BR100">
        <v>10.991951801739907</v>
      </c>
      <c r="BS100">
        <v>10.57335846273649</v>
      </c>
      <c r="BT100">
        <v>10.005572751581404</v>
      </c>
      <c r="BU100">
        <v>9.2920634518897991</v>
      </c>
      <c r="BV100">
        <v>8.4367412307220953</v>
      </c>
      <c r="BW100">
        <v>7.435659438641812</v>
      </c>
      <c r="BX100">
        <v>6.2694446571414586</v>
      </c>
      <c r="BY100">
        <v>4.9222241225727981</v>
      </c>
      <c r="BZ100">
        <v>3.4553217055891694</v>
      </c>
      <c r="CA100">
        <v>2.0765979562853163</v>
      </c>
      <c r="CB100">
        <v>1.0425839618213844</v>
      </c>
      <c r="CC100">
        <v>0.43654563545771041</v>
      </c>
      <c r="CD100">
        <v>0.15438317106462171</v>
      </c>
      <c r="CE100">
        <v>4.6986956400447276E-2</v>
      </c>
      <c r="CF100">
        <v>1.2556597230802616E-2</v>
      </c>
      <c r="CG100">
        <v>3.0026155732319837E-3</v>
      </c>
      <c r="CH100">
        <v>6.5332745861772928E-4</v>
      </c>
      <c r="CI100">
        <v>1.3120968967830958E-4</v>
      </c>
      <c r="CJ100">
        <v>2.4614030623746708E-5</v>
      </c>
      <c r="CK100">
        <v>4.3557310818101964E-6</v>
      </c>
      <c r="CL100">
        <v>7.3303823013689587E-7</v>
      </c>
      <c r="CM100">
        <v>1.1811032208322687E-7</v>
      </c>
      <c r="CN100">
        <v>1.8321187259041547E-8</v>
      </c>
      <c r="CO100">
        <v>2.7487179220400828E-9</v>
      </c>
      <c r="CP100">
        <v>4.0040468197936245E-10</v>
      </c>
      <c r="CQ100">
        <v>5.6817150281514979E-11</v>
      </c>
      <c r="CR100">
        <v>7.8754678081466439E-12</v>
      </c>
      <c r="CS100">
        <v>1.0688589962850862E-12</v>
      </c>
      <c r="CT100">
        <v>1.4233060186813645E-13</v>
      </c>
      <c r="CU100">
        <v>1.8628480905188443E-14</v>
      </c>
      <c r="CV100">
        <v>2.4000813423574172E-15</v>
      </c>
      <c r="CW100">
        <v>3.0480951488940649E-16</v>
      </c>
      <c r="CX100">
        <v>3.820316825025269E-17</v>
      </c>
      <c r="CY100">
        <v>4.7303470578681285E-18</v>
      </c>
      <c r="CZ100">
        <v>5.7917744797940902E-19</v>
      </c>
      <c r="DA100">
        <v>7.016669899573559E-20</v>
      </c>
      <c r="DB100">
        <v>8.3013985286848736E-21</v>
      </c>
    </row>
    <row r="101" spans="5:106" x14ac:dyDescent="0.25">
      <c r="E101" t="e">
        <v>#N/A</v>
      </c>
      <c r="F101">
        <v>0.24095447142958298</v>
      </c>
      <c r="G101">
        <v>-1.0660407385038413E-5</v>
      </c>
      <c r="H101">
        <v>1.1022178874144456E-6</v>
      </c>
      <c r="I101">
        <v>1.2864843159867303E-5</v>
      </c>
      <c r="J101">
        <v>2.6881774086753121E-5</v>
      </c>
      <c r="K101">
        <v>4.5502702020084777E-5</v>
      </c>
      <c r="L101">
        <v>7.1724619514190591E-5</v>
      </c>
      <c r="M101">
        <v>1.0958199537467025E-4</v>
      </c>
      <c r="N101">
        <v>1.6464338305101101E-4</v>
      </c>
      <c r="O101">
        <v>2.4465845668359754E-4</v>
      </c>
      <c r="P101">
        <v>3.6040809477619757E-4</v>
      </c>
      <c r="Q101">
        <v>5.2682072459399451E-4</v>
      </c>
      <c r="R101">
        <v>7.6443054571328117E-4</v>
      </c>
      <c r="S101">
        <v>1.1012671645226782E-3</v>
      </c>
      <c r="T101">
        <v>1.5752810840456424E-3</v>
      </c>
      <c r="U101">
        <v>2.2374246319107317E-3</v>
      </c>
      <c r="V101">
        <v>3.1555221767108808E-3</v>
      </c>
      <c r="W101">
        <v>4.4190754064492932E-3</v>
      </c>
      <c r="X101">
        <v>6.1451571356598905E-3</v>
      </c>
      <c r="Y101">
        <v>8.4855482561733298E-3</v>
      </c>
      <c r="Z101">
        <v>1.1635264329947151E-2</v>
      </c>
      <c r="AA101">
        <v>1.5842597880024609E-2</v>
      </c>
      <c r="AB101">
        <v>2.142076638741618E-2</v>
      </c>
      <c r="AC101">
        <v>2.8761201032281577E-2</v>
      </c>
      <c r="AD101">
        <v>3.8348434228109539E-2</v>
      </c>
      <c r="AE101">
        <v>5.0776442421897217E-2</v>
      </c>
      <c r="AF101">
        <v>6.6766172814824526E-2</v>
      </c>
      <c r="AG101">
        <v>8.7183828267216296E-2</v>
      </c>
      <c r="AH101">
        <v>0.11305930512427455</v>
      </c>
      <c r="AI101">
        <v>0.14560397766077518</v>
      </c>
      <c r="AJ101">
        <v>0.18622680648297615</v>
      </c>
      <c r="AK101">
        <v>0.23654752557618713</v>
      </c>
      <c r="AL101">
        <v>0.29840544575912786</v>
      </c>
      <c r="AM101">
        <v>0.37386221604711095</v>
      </c>
      <c r="AN101">
        <v>0.46519672644277993</v>
      </c>
      <c r="AO101">
        <v>0.57489023570852915</v>
      </c>
      <c r="AP101">
        <v>0.70559978680779312</v>
      </c>
      <c r="AQ101">
        <v>0.86011805227302085</v>
      </c>
      <c r="AR101">
        <v>1.0413179520310389</v>
      </c>
      <c r="AS101">
        <v>1.2520807248165586</v>
      </c>
      <c r="AT101">
        <v>1.4952066244779276</v>
      </c>
      <c r="AU101">
        <v>1.7733080612488712</v>
      </c>
      <c r="AV101">
        <v>2.0886858143735765</v>
      </c>
      <c r="AW101">
        <v>2.4431898954467295</v>
      </c>
      <c r="AX101">
        <v>2.838067719227706</v>
      </c>
      <c r="AY101">
        <v>3.2738034057686378</v>
      </c>
      <c r="AZ101">
        <v>3.7499532466094814</v>
      </c>
      <c r="BA101">
        <v>4.2649835577008304</v>
      </c>
      <c r="BB101">
        <v>4.816118239881928</v>
      </c>
      <c r="BC101">
        <v>5.3992042918828043</v>
      </c>
      <c r="BD101">
        <v>6.0086041830504477</v>
      </c>
      <c r="BE101">
        <v>6.6371243055240576</v>
      </c>
      <c r="BF101">
        <v>7.2759886075904747</v>
      </c>
      <c r="BG101">
        <v>7.9148658934582912</v>
      </c>
      <c r="BH101">
        <v>8.5419581046541886</v>
      </c>
      <c r="BI101">
        <v>9.1441551210502716</v>
      </c>
      <c r="BJ101">
        <v>9.7072591603011684</v>
      </c>
      <c r="BK101">
        <v>10.216278607727567</v>
      </c>
      <c r="BL101">
        <v>10.655787015958968</v>
      </c>
      <c r="BM101">
        <v>11.010338357862821</v>
      </c>
      <c r="BN101">
        <v>11.264925647027104</v>
      </c>
      <c r="BO101">
        <v>11.405469795189143</v>
      </c>
      <c r="BP101">
        <v>11.419334094042853</v>
      </c>
      <c r="BQ101">
        <v>11.295881639226726</v>
      </c>
      <c r="BR101">
        <v>11.027123756160606</v>
      </c>
      <c r="BS101">
        <v>10.608509876979792</v>
      </c>
      <c r="BT101">
        <v>10.039758615083539</v>
      </c>
      <c r="BU101">
        <v>9.3250189708876796</v>
      </c>
      <c r="BV101">
        <v>8.4701709816835464</v>
      </c>
      <c r="BW101">
        <v>7.473654141522923</v>
      </c>
      <c r="BX101">
        <v>6.3128432759374826</v>
      </c>
      <c r="BY101">
        <v>4.9539251804168583</v>
      </c>
      <c r="BZ101">
        <v>3.4373915224772515</v>
      </c>
      <c r="CA101">
        <v>1.9937766763413647</v>
      </c>
      <c r="CB101">
        <v>0.94083089061033043</v>
      </c>
      <c r="CC101">
        <v>0.36258414443950882</v>
      </c>
      <c r="CD101">
        <v>0.11644914009253261</v>
      </c>
      <c r="CE101">
        <v>3.1970847152094459E-2</v>
      </c>
      <c r="CF101">
        <v>7.6944440151489853E-3</v>
      </c>
      <c r="CG101">
        <v>1.6600183355688736E-3</v>
      </c>
      <c r="CH101">
        <v>3.2712917465309841E-4</v>
      </c>
      <c r="CI101">
        <v>5.9791777460677553E-5</v>
      </c>
      <c r="CJ101">
        <v>1.0261585802656673E-5</v>
      </c>
      <c r="CK101">
        <v>1.6699628726051962E-6</v>
      </c>
      <c r="CL101">
        <v>2.5974301695665236E-7</v>
      </c>
      <c r="CM101">
        <v>3.8859072946561999E-8</v>
      </c>
      <c r="CN101">
        <v>5.6208969037024064E-9</v>
      </c>
      <c r="CO101">
        <v>7.8946814369816193E-10</v>
      </c>
      <c r="CP101">
        <v>1.0804731113315701E-10</v>
      </c>
      <c r="CQ101">
        <v>1.4451963529810105E-11</v>
      </c>
      <c r="CR101">
        <v>1.8938918740758094E-12</v>
      </c>
      <c r="CS101">
        <v>2.4367908211444994E-13</v>
      </c>
      <c r="CT101">
        <v>3.0839189447383825E-14</v>
      </c>
      <c r="CU101">
        <v>3.8449210908653914E-15</v>
      </c>
      <c r="CV101">
        <v>4.7288964431934364E-16</v>
      </c>
      <c r="CW101">
        <v>5.7442475098547611E-17</v>
      </c>
      <c r="CX101">
        <v>6.8985451498554776E-18</v>
      </c>
      <c r="CY101">
        <v>8.1984110586281079E-19</v>
      </c>
      <c r="CZ101">
        <v>9.6493982827327068E-20</v>
      </c>
      <c r="DA101">
        <v>1.1254048436305209E-20</v>
      </c>
      <c r="DB101">
        <v>1.284713653493931E-21</v>
      </c>
    </row>
    <row r="102" spans="5:106" x14ac:dyDescent="0.25">
      <c r="E102" t="e">
        <v>#N/A</v>
      </c>
      <c r="F102">
        <v>0.24378673086454722</v>
      </c>
      <c r="G102">
        <v>-1.0262045410500161E-5</v>
      </c>
      <c r="H102">
        <v>1.0533758420252223E-6</v>
      </c>
      <c r="I102">
        <v>1.2368797094550606E-5</v>
      </c>
      <c r="J102">
        <v>2.5866595342279411E-5</v>
      </c>
      <c r="K102">
        <v>4.3825302545596501E-5</v>
      </c>
      <c r="L102">
        <v>6.9155455414076213E-5</v>
      </c>
      <c r="M102">
        <v>1.0578146199702828E-4</v>
      </c>
      <c r="N102">
        <v>1.5912843534054109E-4</v>
      </c>
      <c r="O102">
        <v>2.3675753856322631E-4</v>
      </c>
      <c r="P102">
        <v>3.4920202437869048E-4</v>
      </c>
      <c r="Q102">
        <v>5.1106678082721627E-4</v>
      </c>
      <c r="R102">
        <v>7.4246666951458895E-4</v>
      </c>
      <c r="S102">
        <v>1.0708929714318507E-3</v>
      </c>
      <c r="T102">
        <v>1.5336123430683202E-3</v>
      </c>
      <c r="U102">
        <v>2.1807180720556955E-3</v>
      </c>
      <c r="V102">
        <v>3.0789680218553362E-3</v>
      </c>
      <c r="W102">
        <v>4.3165560045674246E-3</v>
      </c>
      <c r="X102">
        <v>6.00897153619207E-3</v>
      </c>
      <c r="Y102">
        <v>8.3061046908389224E-3</v>
      </c>
      <c r="Z102">
        <v>1.140074534394485E-2</v>
      </c>
      <c r="AA102">
        <v>1.5538606391045373E-2</v>
      </c>
      <c r="AB102">
        <v>2.1029965226044455E-2</v>
      </c>
      <c r="AC102">
        <v>2.8262963488887041E-2</v>
      </c>
      <c r="AD102">
        <v>3.7718528675841266E-2</v>
      </c>
      <c r="AE102">
        <v>4.9986779995183084E-2</v>
      </c>
      <c r="AF102">
        <v>6.5784653095163445E-2</v>
      </c>
      <c r="AG102">
        <v>8.5974323561096549E-2</v>
      </c>
      <c r="AH102">
        <v>0.11158182871356841</v>
      </c>
      <c r="AI102">
        <v>0.14381508478132551</v>
      </c>
      <c r="AJ102">
        <v>0.18408027809701782</v>
      </c>
      <c r="AK102">
        <v>0.23399538357299252</v>
      </c>
      <c r="AL102">
        <v>0.29539934338193735</v>
      </c>
      <c r="AM102">
        <v>0.37035523850219282</v>
      </c>
      <c r="AN102">
        <v>0.46114562331870806</v>
      </c>
      <c r="AO102">
        <v>0.57025808872409867</v>
      </c>
      <c r="AP102">
        <v>0.7003590934649162</v>
      </c>
      <c r="AQ102">
        <v>0.85425417847105478</v>
      </c>
      <c r="AR102">
        <v>1.0348328752124607</v>
      </c>
      <c r="AS102">
        <v>1.2449969547678581</v>
      </c>
      <c r="AT102">
        <v>1.4875711529299775</v>
      </c>
      <c r="AU102">
        <v>1.7651961557543683</v>
      </c>
      <c r="AV102">
        <v>2.0802044388288965</v>
      </c>
      <c r="AW102">
        <v>2.4344805116591925</v>
      </c>
      <c r="AX102">
        <v>2.8293082039519191</v>
      </c>
      <c r="AY102">
        <v>3.2652088086270954</v>
      </c>
      <c r="AZ102">
        <v>3.741775119221638</v>
      </c>
      <c r="BA102">
        <v>4.2575076058714076</v>
      </c>
      <c r="BB102">
        <v>4.8096600910096061</v>
      </c>
      <c r="BC102">
        <v>5.3941032301144718</v>
      </c>
      <c r="BD102">
        <v>6.0052147850850988</v>
      </c>
      <c r="BE102">
        <v>6.6358060087068269</v>
      </c>
      <c r="BF102">
        <v>7.2770933559221893</v>
      </c>
      <c r="BG102">
        <v>7.9187241330715814</v>
      </c>
      <c r="BH102">
        <v>8.5488635374149844</v>
      </c>
      <c r="BI102">
        <v>9.1543487781238877</v>
      </c>
      <c r="BJ102">
        <v>9.7209135355857388</v>
      </c>
      <c r="BK102">
        <v>10.233482788773285</v>
      </c>
      <c r="BL102">
        <v>10.676533899323953</v>
      </c>
      <c r="BM102">
        <v>11.034514925761719</v>
      </c>
      <c r="BN102">
        <v>11.29230649777114</v>
      </c>
      <c r="BO102">
        <v>11.435712150310584</v>
      </c>
      <c r="BP102">
        <v>11.451969285926564</v>
      </c>
      <c r="BQ102">
        <v>11.33029536466392</v>
      </c>
      <c r="BR102">
        <v>11.062521722692694</v>
      </c>
      <c r="BS102">
        <v>10.643895162247849</v>
      </c>
      <c r="BT102">
        <v>10.074044863258933</v>
      </c>
      <c r="BU102">
        <v>9.3576214082132427</v>
      </c>
      <c r="BV102">
        <v>8.5025575784694993</v>
      </c>
      <c r="BW102">
        <v>7.5110340459442471</v>
      </c>
      <c r="BX102">
        <v>6.3598892188301726</v>
      </c>
      <c r="BY102">
        <v>4.9954367625685299</v>
      </c>
      <c r="BZ102">
        <v>3.4242634010369337</v>
      </c>
      <c r="CA102">
        <v>1.8985462318836683</v>
      </c>
      <c r="CB102">
        <v>0.82744563489341239</v>
      </c>
      <c r="CC102">
        <v>0.2873949647761147</v>
      </c>
      <c r="CD102">
        <v>8.2074396253072265E-2</v>
      </c>
      <c r="CE102">
        <v>1.9945772188117696E-2</v>
      </c>
      <c r="CF102">
        <v>4.2557698743486737E-3</v>
      </c>
      <c r="CG102">
        <v>8.1815387712847972E-4</v>
      </c>
      <c r="CH102">
        <v>1.4463817031504044E-4</v>
      </c>
      <c r="CI102">
        <v>2.3886678616137335E-5</v>
      </c>
      <c r="CJ102">
        <v>3.7299867120270186E-6</v>
      </c>
      <c r="CK102">
        <v>5.5590763058884893E-7</v>
      </c>
      <c r="CL102">
        <v>7.9656534034256779E-8</v>
      </c>
      <c r="CM102">
        <v>1.1037773237723755E-8</v>
      </c>
      <c r="CN102">
        <v>1.4859421783592477E-9</v>
      </c>
      <c r="CO102">
        <v>1.9508397377670931E-10</v>
      </c>
      <c r="CP102">
        <v>2.5054514140504306E-11</v>
      </c>
      <c r="CQ102">
        <v>3.1558140678192592E-12</v>
      </c>
      <c r="CR102">
        <v>3.9069073057626325E-13</v>
      </c>
      <c r="CS102">
        <v>4.7625730260536877E-14</v>
      </c>
      <c r="CT102">
        <v>5.7254652552558501E-15</v>
      </c>
      <c r="CU102">
        <v>6.7970277882759154E-16</v>
      </c>
      <c r="CV102">
        <v>7.9774968074525652E-17</v>
      </c>
      <c r="CW102">
        <v>9.2659254774859252E-18</v>
      </c>
      <c r="CX102">
        <v>1.066022745301916E-18</v>
      </c>
      <c r="CY102">
        <v>1.215723601833012E-19</v>
      </c>
      <c r="CZ102">
        <v>1.3752752226621696E-20</v>
      </c>
      <c r="DA102">
        <v>1.5439401090779129E-21</v>
      </c>
      <c r="DB102">
        <v>1.700329711516639E-22</v>
      </c>
    </row>
    <row r="103" spans="5:106" x14ac:dyDescent="0.25">
      <c r="E103" t="e">
        <v>#N/A</v>
      </c>
      <c r="F103">
        <v>0.24661899029951145</v>
      </c>
      <c r="G103">
        <v>-9.8758205987048245E-6</v>
      </c>
      <c r="H103">
        <v>1.006396118074294E-6</v>
      </c>
      <c r="I103">
        <v>1.1888612834853413E-5</v>
      </c>
      <c r="J103">
        <v>2.488304623060587E-5</v>
      </c>
      <c r="K103">
        <v>4.2198689521858269E-5</v>
      </c>
      <c r="L103">
        <v>6.6661469751004958E-5</v>
      </c>
      <c r="M103">
        <v>1.0208790601163552E-4</v>
      </c>
      <c r="N103">
        <v>1.5376226847264534E-4</v>
      </c>
      <c r="O103">
        <v>2.2906032952927377E-4</v>
      </c>
      <c r="P103">
        <v>3.3827144806597464E-4</v>
      </c>
      <c r="Q103">
        <v>4.9568138967226428E-4</v>
      </c>
      <c r="R103">
        <v>7.2099082655874248E-4</v>
      </c>
      <c r="S103">
        <v>1.04115860206036E-3</v>
      </c>
      <c r="T103">
        <v>1.4927741043159754E-3</v>
      </c>
      <c r="U103">
        <v>2.125078725652923E-3</v>
      </c>
      <c r="V103">
        <v>3.0037713154403996E-3</v>
      </c>
      <c r="W103">
        <v>4.2157453091928292E-3</v>
      </c>
      <c r="X103">
        <v>5.874913955433967E-3</v>
      </c>
      <c r="Y103">
        <v>8.129282441229015E-3</v>
      </c>
      <c r="Z103">
        <v>1.1169418987258491E-2</v>
      </c>
      <c r="AA103">
        <v>1.5238458028165208E-2</v>
      </c>
      <c r="AB103">
        <v>2.0643734049961171E-2</v>
      </c>
      <c r="AC103">
        <v>2.7770091094000977E-2</v>
      </c>
      <c r="AD103">
        <v>3.7094837112689641E-2</v>
      </c>
      <c r="AE103">
        <v>4.9204211538520531E-2</v>
      </c>
      <c r="AF103">
        <v>6.4811106757227746E-2</v>
      </c>
      <c r="AG103">
        <v>8.4773629128255826E-2</v>
      </c>
      <c r="AH103">
        <v>0.11011390401245889</v>
      </c>
      <c r="AI103">
        <v>0.14203632540243233</v>
      </c>
      <c r="AJ103">
        <v>0.18194423026677209</v>
      </c>
      <c r="AK103">
        <v>0.23145374958444556</v>
      </c>
      <c r="AL103">
        <v>0.29240336429334129</v>
      </c>
      <c r="AM103">
        <v>0.36685749007831603</v>
      </c>
      <c r="AN103">
        <v>0.45710224792766191</v>
      </c>
      <c r="AO103">
        <v>0.5656314678022446</v>
      </c>
      <c r="AP103">
        <v>0.69512094216016429</v>
      </c>
      <c r="AQ103">
        <v>0.84838901641351006</v>
      </c>
      <c r="AR103">
        <v>1.0283417956432552</v>
      </c>
      <c r="AS103">
        <v>1.2379015794842261</v>
      </c>
      <c r="AT103">
        <v>1.4799176241028751</v>
      </c>
      <c r="AU103">
        <v>1.7570589794962914</v>
      </c>
      <c r="AV103">
        <v>2.0716899616897355</v>
      </c>
      <c r="AW103">
        <v>2.4257297826141806</v>
      </c>
      <c r="AX103">
        <v>2.8204989537912772</v>
      </c>
      <c r="AY103">
        <v>3.2565562689790886</v>
      </c>
      <c r="AZ103">
        <v>3.733531407737297</v>
      </c>
      <c r="BA103">
        <v>4.2499594251342163</v>
      </c>
      <c r="BB103">
        <v>4.8031245287559461</v>
      </c>
      <c r="BC103">
        <v>5.3889215087265878</v>
      </c>
      <c r="BD103">
        <v>6.0017438890882282</v>
      </c>
      <c r="BE103">
        <v>6.6344082184868114</v>
      </c>
      <c r="BF103">
        <v>7.2781238307013512</v>
      </c>
      <c r="BG103">
        <v>7.9225168123897918</v>
      </c>
      <c r="BH103">
        <v>8.55571576637902</v>
      </c>
      <c r="BI103">
        <v>9.1645052124978754</v>
      </c>
      <c r="BJ103">
        <v>9.7345500608440325</v>
      </c>
      <c r="BK103">
        <v>10.250691398154633</v>
      </c>
      <c r="BL103">
        <v>10.697309670878417</v>
      </c>
      <c r="BM103">
        <v>11.058746223690765</v>
      </c>
      <c r="BN103">
        <v>11.31976886668069</v>
      </c>
      <c r="BO103">
        <v>11.466064448195915</v>
      </c>
      <c r="BP103">
        <v>11.484747057186789</v>
      </c>
      <c r="BQ103">
        <v>11.364892419951683</v>
      </c>
      <c r="BR103">
        <v>11.098151484946904</v>
      </c>
      <c r="BS103">
        <v>10.679543550348098</v>
      </c>
      <c r="BT103">
        <v>10.108507772961026</v>
      </c>
      <c r="BU103">
        <v>9.3899570688278633</v>
      </c>
      <c r="BV103">
        <v>8.5337034688760003</v>
      </c>
      <c r="BW103">
        <v>7.5468314154631821</v>
      </c>
      <c r="BX103">
        <v>6.409764658792553</v>
      </c>
      <c r="BY103">
        <v>5.0495583898332761</v>
      </c>
      <c r="BZ103">
        <v>3.4198777362611206</v>
      </c>
      <c r="CA103">
        <v>1.7854222651557223</v>
      </c>
      <c r="CB103">
        <v>0.70016461721195489</v>
      </c>
      <c r="CC103">
        <v>0.21275782112113217</v>
      </c>
      <c r="CD103">
        <v>5.2540531242680384E-2</v>
      </c>
      <c r="CE103">
        <v>1.1043672851467047E-2</v>
      </c>
      <c r="CF103">
        <v>2.0525489707322623E-3</v>
      </c>
      <c r="CG103">
        <v>3.4713829794994687E-4</v>
      </c>
      <c r="CH103">
        <v>5.455007589913167E-5</v>
      </c>
      <c r="CI103">
        <v>8.0861953376921802E-6</v>
      </c>
      <c r="CJ103">
        <v>1.1433694846825186E-6</v>
      </c>
      <c r="CK103">
        <v>1.5550701171003337E-7</v>
      </c>
      <c r="CL103">
        <v>2.0474215128620075E-8</v>
      </c>
      <c r="CM103">
        <v>2.6225091099103186E-9</v>
      </c>
      <c r="CN103">
        <v>3.2808606282510203E-10</v>
      </c>
      <c r="CO103">
        <v>4.0215413196708842E-11</v>
      </c>
      <c r="CP103">
        <v>4.8422761804854047E-12</v>
      </c>
      <c r="CQ103">
        <v>5.739589866618929E-13</v>
      </c>
      <c r="CR103">
        <v>6.7089568357427774E-14</v>
      </c>
      <c r="CS103">
        <v>7.7449557535511153E-15</v>
      </c>
      <c r="CT103">
        <v>8.8414234770402702E-16</v>
      </c>
      <c r="CU103">
        <v>9.9916049989247531E-17</v>
      </c>
      <c r="CV103">
        <v>1.1188296632171449E-17</v>
      </c>
      <c r="CW103">
        <v>1.2423980456644629E-18</v>
      </c>
      <c r="CX103">
        <v>1.3690948660111965E-19</v>
      </c>
      <c r="CY103">
        <v>1.4981416670091144E-20</v>
      </c>
      <c r="CZ103">
        <v>1.628760181014294E-21</v>
      </c>
      <c r="DA103">
        <v>1.7599603870589739E-22</v>
      </c>
      <c r="DB103">
        <v>1.8696740052082305E-23</v>
      </c>
    </row>
    <row r="104" spans="5:106" x14ac:dyDescent="0.25">
      <c r="E104" t="e">
        <v>#N/A</v>
      </c>
      <c r="F104">
        <v>0.24945124973447569</v>
      </c>
      <c r="G104">
        <v>-9.5014592661192578E-6</v>
      </c>
      <c r="H104">
        <v>9.6122023856842702E-7</v>
      </c>
      <c r="I104">
        <v>1.1423899743256112E-5</v>
      </c>
      <c r="J104">
        <v>2.3930375903426336E-5</v>
      </c>
      <c r="K104">
        <v>4.0621701868012809E-5</v>
      </c>
      <c r="L104">
        <v>6.424101889535369E-5</v>
      </c>
      <c r="M104">
        <v>9.8499106652299127E-5</v>
      </c>
      <c r="N104">
        <v>1.4854196840045916E-4</v>
      </c>
      <c r="O104">
        <v>2.215630864202831E-4</v>
      </c>
      <c r="P104">
        <v>3.2761164161598821E-4</v>
      </c>
      <c r="Q104">
        <v>4.8065868371749708E-4</v>
      </c>
      <c r="R104">
        <v>6.9999584289813282E-4</v>
      </c>
      <c r="S104">
        <v>1.0120554240401591E-3</v>
      </c>
      <c r="T104">
        <v>1.4527561535683875E-3</v>
      </c>
      <c r="U104">
        <v>2.0704947233794718E-3</v>
      </c>
      <c r="V104">
        <v>2.929918536582117E-3</v>
      </c>
      <c r="W104">
        <v>4.1166282594499301E-3</v>
      </c>
      <c r="X104">
        <v>5.7429680471882709E-3</v>
      </c>
      <c r="Y104">
        <v>7.9550643110732119E-3</v>
      </c>
      <c r="Z104">
        <v>1.0941267867087542E-2</v>
      </c>
      <c r="AA104">
        <v>1.4942136108891059E-2</v>
      </c>
      <c r="AB104">
        <v>2.0262058075675469E-2</v>
      </c>
      <c r="AC104">
        <v>2.7282572451410348E-2</v>
      </c>
      <c r="AD104">
        <v>3.6477353319567682E-2</v>
      </c>
      <c r="AE104">
        <v>4.84287380825245E-2</v>
      </c>
      <c r="AF104">
        <v>6.3845544392019546E-2</v>
      </c>
      <c r="AG104">
        <v>8.3581767594176765E-2</v>
      </c>
      <c r="AH104">
        <v>0.10865556821046127</v>
      </c>
      <c r="AI104">
        <v>0.14026775371997796</v>
      </c>
      <c r="AJ104">
        <v>0.179818736372932</v>
      </c>
      <c r="AK104">
        <v>0.22892271788332996</v>
      </c>
      <c r="AL104">
        <v>0.28941762466287274</v>
      </c>
      <c r="AM104">
        <v>0.36336910889778873</v>
      </c>
      <c r="AN104">
        <v>0.45306675920441208</v>
      </c>
      <c r="AO104">
        <v>0.56101055012005152</v>
      </c>
      <c r="AP104">
        <v>0.68988552411218451</v>
      </c>
      <c r="AQ104">
        <v>0.842522765381715</v>
      </c>
      <c r="AR104">
        <v>1.0218449128377576</v>
      </c>
      <c r="AS104">
        <v>1.2307947890563722</v>
      </c>
      <c r="AT104">
        <v>1.4722462073207752</v>
      </c>
      <c r="AU104">
        <v>1.7488966682780178</v>
      </c>
      <c r="AV104">
        <v>2.0631424714954658</v>
      </c>
      <c r="AW104">
        <v>2.416937735431</v>
      </c>
      <c r="AX104">
        <v>2.8116399206042106</v>
      </c>
      <c r="AY104">
        <v>3.2478456507636149</v>
      </c>
      <c r="AZ104">
        <v>3.7252218776781962</v>
      </c>
      <c r="BA104">
        <v>4.2423386753004353</v>
      </c>
      <c r="BB104">
        <v>4.7965111041733453</v>
      </c>
      <c r="BC104">
        <v>5.3836585721584678</v>
      </c>
      <c r="BD104">
        <v>5.9981908409955986</v>
      </c>
      <c r="BE104">
        <v>6.6329301969299488</v>
      </c>
      <c r="BF104">
        <v>7.2790792317501838</v>
      </c>
      <c r="BG104">
        <v>7.9262430983143259</v>
      </c>
      <c r="BH104">
        <v>8.5625139638604697</v>
      </c>
      <c r="BI104">
        <v>9.1746236508237953</v>
      </c>
      <c r="BJ104">
        <v>9.7481680756901099</v>
      </c>
      <c r="BK104">
        <v>10.267903946129682</v>
      </c>
      <c r="BL104">
        <v>10.718114035858337</v>
      </c>
      <c r="BM104">
        <v>11.083032079075242</v>
      </c>
      <c r="BN104">
        <v>11.347312452187809</v>
      </c>
      <c r="BO104">
        <v>11.496525806483936</v>
      </c>
      <c r="BP104">
        <v>11.517665534036565</v>
      </c>
      <c r="BQ104">
        <v>11.399670571501195</v>
      </c>
      <c r="BR104">
        <v>11.13401513606089</v>
      </c>
      <c r="BS104">
        <v>10.715477575744217</v>
      </c>
      <c r="BT104">
        <v>10.143226231762091</v>
      </c>
      <c r="BU104">
        <v>9.4221752228127826</v>
      </c>
      <c r="BV104">
        <v>8.5635635753486632</v>
      </c>
      <c r="BW104">
        <v>7.5799393469075955</v>
      </c>
      <c r="BX104">
        <v>6.4606131083471627</v>
      </c>
      <c r="BY104">
        <v>5.1194328977221026</v>
      </c>
      <c r="BZ104">
        <v>3.4318168737228043</v>
      </c>
      <c r="CA104">
        <v>1.6446800214179105</v>
      </c>
      <c r="CB104">
        <v>0.55691501104385033</v>
      </c>
      <c r="CC104">
        <v>0.14174200276571458</v>
      </c>
      <c r="CD104">
        <v>2.9165383811164805E-2</v>
      </c>
      <c r="CE104">
        <v>5.160672235066349E-3</v>
      </c>
      <c r="CF104">
        <v>8.204524100829813E-4</v>
      </c>
      <c r="CG104">
        <v>1.2061692537452383E-4</v>
      </c>
      <c r="CH104">
        <v>1.6713648888735097E-5</v>
      </c>
      <c r="CI104">
        <v>2.2117306038065402E-6</v>
      </c>
      <c r="CJ104">
        <v>2.8211365328524564E-7</v>
      </c>
      <c r="CK104">
        <v>3.4921605684216343E-8</v>
      </c>
      <c r="CL104">
        <v>4.2165259296096795E-9</v>
      </c>
      <c r="CM104">
        <v>4.9854600747089508E-10</v>
      </c>
      <c r="CN104">
        <v>5.7899860917734955E-11</v>
      </c>
      <c r="CO104">
        <v>6.6211563228902709E-12</v>
      </c>
      <c r="CP104">
        <v>7.4702367556797155E-13</v>
      </c>
      <c r="CQ104">
        <v>8.3288496331068334E-14</v>
      </c>
      <c r="CR104">
        <v>9.1890807749559536E-15</v>
      </c>
      <c r="CS104">
        <v>1.0043557257880468E-15</v>
      </c>
      <c r="CT104">
        <v>1.0885500353714368E-16</v>
      </c>
      <c r="CU104">
        <v>1.1708757966910429E-17</v>
      </c>
      <c r="CV104">
        <v>1.2507820231849868E-18</v>
      </c>
      <c r="CW104">
        <v>1.3277821420642385E-19</v>
      </c>
      <c r="CX104">
        <v>1.4014530862360665E-20</v>
      </c>
      <c r="CY104">
        <v>1.4714335005878243E-21</v>
      </c>
      <c r="CZ104">
        <v>1.5374195108681859E-22</v>
      </c>
      <c r="DA104">
        <v>1.5989869481253881E-23</v>
      </c>
      <c r="DB104">
        <v>1.638515399494826E-24</v>
      </c>
    </row>
    <row r="105" spans="5:106" x14ac:dyDescent="0.25">
      <c r="E105" t="e">
        <v>#N/A</v>
      </c>
      <c r="F105">
        <v>0.25228350916943998</v>
      </c>
      <c r="G105">
        <v>-9.1386911418831176E-6</v>
      </c>
      <c r="H105">
        <v>9.1779111848349265E-7</v>
      </c>
      <c r="I105">
        <v>1.0974273378850104E-5</v>
      </c>
      <c r="J105">
        <v>2.3007844607531021E-5</v>
      </c>
      <c r="K105">
        <v>3.9093194564405575E-5</v>
      </c>
      <c r="L105">
        <v>6.1892480234226825E-5</v>
      </c>
      <c r="M105">
        <v>9.5012868958141056E-5</v>
      </c>
      <c r="N105">
        <v>1.4346465124428839E-4</v>
      </c>
      <c r="O105">
        <v>2.1426209979101007E-4</v>
      </c>
      <c r="P105">
        <v>3.1721791672867638E-4</v>
      </c>
      <c r="Q105">
        <v>4.6599283165093533E-4</v>
      </c>
      <c r="R105">
        <v>6.7947457799676081E-4</v>
      </c>
      <c r="S105">
        <v>9.8357483188889769E-4</v>
      </c>
      <c r="T105">
        <v>1.4135482920594414E-3</v>
      </c>
      <c r="U105">
        <v>2.0169541939295621E-3</v>
      </c>
      <c r="V105">
        <v>2.8573961379313576E-3</v>
      </c>
      <c r="W105">
        <v>4.0191897356098433E-3</v>
      </c>
      <c r="X105">
        <v>5.6131173655760858E-3</v>
      </c>
      <c r="Y105">
        <v>7.7834329551099085E-3</v>
      </c>
      <c r="Z105">
        <v>1.0716274384479184E-2</v>
      </c>
      <c r="AA105">
        <v>1.4649623681040887E-2</v>
      </c>
      <c r="AB105">
        <v>1.9884922182570312E-2</v>
      </c>
      <c r="AC105">
        <v>2.6800395760024215E-2</v>
      </c>
      <c r="AD105">
        <v>3.5866070609187478E-2</v>
      </c>
      <c r="AE105">
        <v>4.7660360136576263E-2</v>
      </c>
      <c r="AF105">
        <v>6.2887976033399698E-2</v>
      </c>
      <c r="AG105">
        <v>8.2398761015964536E-2</v>
      </c>
      <c r="AH105">
        <v>0.10720685795001994</v>
      </c>
      <c r="AI105">
        <v>0.13850942344431594</v>
      </c>
      <c r="AJ105">
        <v>0.17770386941934355</v>
      </c>
      <c r="AK105">
        <v>0.22640238252683256</v>
      </c>
      <c r="AL105">
        <v>0.2864422406615082</v>
      </c>
      <c r="AM105">
        <v>0.35989023335747367</v>
      </c>
      <c r="AN105">
        <v>0.44903931668411667</v>
      </c>
      <c r="AO105">
        <v>0.55639551382597519</v>
      </c>
      <c r="AP105">
        <v>0.68465303191489113</v>
      </c>
      <c r="AQ105">
        <v>0.83665562645192404</v>
      </c>
      <c r="AR105">
        <v>1.0153424285185937</v>
      </c>
      <c r="AS105">
        <v>1.2236767761637062</v>
      </c>
      <c r="AT105">
        <v>1.4645570748133896</v>
      </c>
      <c r="AU105">
        <v>1.7407093610282651</v>
      </c>
      <c r="AV105">
        <v>2.0545620599985588</v>
      </c>
      <c r="AW105">
        <v>2.4081044003633161</v>
      </c>
      <c r="AX105">
        <v>2.8027310591067685</v>
      </c>
      <c r="AY105">
        <v>3.2390768202772779</v>
      </c>
      <c r="AZ105">
        <v>3.7168462961855711</v>
      </c>
      <c r="BA105">
        <v>4.234645016825354</v>
      </c>
      <c r="BB105">
        <v>4.7898193677670253</v>
      </c>
      <c r="BC105">
        <v>5.3783138629376497</v>
      </c>
      <c r="BD105">
        <v>5.9945549833452523</v>
      </c>
      <c r="BE105">
        <v>6.6313712011249164</v>
      </c>
      <c r="BF105">
        <v>7.2799587521911979</v>
      </c>
      <c r="BG105">
        <v>7.929902149029977</v>
      </c>
      <c r="BH105">
        <v>8.5692572910282383</v>
      </c>
      <c r="BI105">
        <v>9.1847033062061936</v>
      </c>
      <c r="BJ105">
        <v>9.7617669058757315</v>
      </c>
      <c r="BK105">
        <v>10.285119935787776</v>
      </c>
      <c r="BL105">
        <v>10.738946713637958</v>
      </c>
      <c r="BM105">
        <v>11.107372374848936</v>
      </c>
      <c r="BN105">
        <v>11.374937059363589</v>
      </c>
      <c r="BO105">
        <v>11.527095457258858</v>
      </c>
      <c r="BP105">
        <v>11.550722768511045</v>
      </c>
      <c r="BQ105">
        <v>11.434626713852005</v>
      </c>
      <c r="BR105">
        <v>11.170111459928112</v>
      </c>
      <c r="BS105">
        <v>10.751711172637672</v>
      </c>
      <c r="BT105">
        <v>10.178269793094856</v>
      </c>
      <c r="BU105">
        <v>9.4544700420029457</v>
      </c>
      <c r="BV105">
        <v>8.5923232851560201</v>
      </c>
      <c r="BW105">
        <v>7.6093563998253675</v>
      </c>
      <c r="BX105">
        <v>6.5089948331921406</v>
      </c>
      <c r="BY105">
        <v>5.2074793382253679</v>
      </c>
      <c r="BZ105">
        <v>3.4753548489270227</v>
      </c>
      <c r="CA105">
        <v>1.4579560194491361</v>
      </c>
      <c r="CB105">
        <v>0.39735120860384232</v>
      </c>
      <c r="CC105">
        <v>7.9218260084325254E-2</v>
      </c>
      <c r="CD105">
        <v>1.2954318521146901E-2</v>
      </c>
      <c r="CE105">
        <v>1.8774441917875785E-3</v>
      </c>
      <c r="CF105">
        <v>2.5131330464806792E-4</v>
      </c>
      <c r="CG105">
        <v>3.1814143028214602E-5</v>
      </c>
      <c r="CH105">
        <v>3.8647027741090103E-6</v>
      </c>
      <c r="CI105">
        <v>4.5484645294992667E-7</v>
      </c>
      <c r="CJ105">
        <v>5.2208193577358203E-8</v>
      </c>
      <c r="CK105">
        <v>5.8721881937684158E-9</v>
      </c>
      <c r="CL105">
        <v>6.49498084099345E-10</v>
      </c>
      <c r="CM105">
        <v>7.0833197790178232E-11</v>
      </c>
      <c r="CN105">
        <v>7.6327962610739215E-12</v>
      </c>
      <c r="CO105">
        <v>8.1402552804091663E-13</v>
      </c>
      <c r="CP105">
        <v>8.6036063246940222E-14</v>
      </c>
      <c r="CQ105">
        <v>9.0216571449882898E-15</v>
      </c>
      <c r="CR105">
        <v>9.39396804402033E-16</v>
      </c>
      <c r="CS105">
        <v>9.720724440171752E-17</v>
      </c>
      <c r="CT105">
        <v>1.0002625691060058E-17</v>
      </c>
      <c r="CU105">
        <v>1.0240788366209582E-18</v>
      </c>
      <c r="CV105">
        <v>1.043666234402631E-19</v>
      </c>
      <c r="CW105">
        <v>1.0591958275983822E-20</v>
      </c>
      <c r="CX105">
        <v>1.0708585111317528E-21</v>
      </c>
      <c r="CY105">
        <v>1.0788596414280233E-22</v>
      </c>
      <c r="CZ105">
        <v>1.0834134418145235E-23</v>
      </c>
      <c r="DA105">
        <v>1.0846358311740448E-24</v>
      </c>
      <c r="DB105">
        <v>1.0721141626892442E-25</v>
      </c>
    </row>
    <row r="106" spans="5:106" x14ac:dyDescent="0.25">
      <c r="E106" t="e">
        <v>#N/A</v>
      </c>
      <c r="F106">
        <v>0.25511576860440421</v>
      </c>
      <c r="G106">
        <v>-8.7872493881515184E-6</v>
      </c>
      <c r="H106">
        <v>8.7605304455939061E-7</v>
      </c>
      <c r="I106">
        <v>1.0539355477270299E-5</v>
      </c>
      <c r="J106">
        <v>2.2114723670694558E-5</v>
      </c>
      <c r="K106">
        <v>3.7612038656148485E-5</v>
      </c>
      <c r="L106">
        <v>5.9614252210315914E-5</v>
      </c>
      <c r="M106">
        <v>9.1627023871075495E-5</v>
      </c>
      <c r="N106">
        <v>1.3852746347617982E-4</v>
      </c>
      <c r="O106">
        <v>2.071536942166371E-4</v>
      </c>
      <c r="P106">
        <v>3.0708562148467657E-4</v>
      </c>
      <c r="Q106">
        <v>4.5167803890783177E-4</v>
      </c>
      <c r="R106">
        <v>6.5941992559699928E-4</v>
      </c>
      <c r="S106">
        <v>9.5570824811735174E-4</v>
      </c>
      <c r="T106">
        <v>1.3751403378322294E-3</v>
      </c>
      <c r="U106">
        <v>1.9644452656035864E-3</v>
      </c>
      <c r="V106">
        <v>2.7861905474557461E-3</v>
      </c>
      <c r="W106">
        <v>3.9234145609910037E-3</v>
      </c>
      <c r="X106">
        <v>5.4853453669440914E-3</v>
      </c>
      <c r="Y106">
        <v>7.6143708808474276E-3</v>
      </c>
      <c r="Z106">
        <v>1.0494420735751296E-2</v>
      </c>
      <c r="AA106">
        <v>1.4360903523601504E-2</v>
      </c>
      <c r="AB106">
        <v>1.9512310912943129E-2</v>
      </c>
      <c r="AC106">
        <v>2.6323548812834604E-2</v>
      </c>
      <c r="AD106">
        <v>3.5260981823688316E-2</v>
      </c>
      <c r="AE106">
        <v>4.689907768489858E-2</v>
      </c>
      <c r="AF106">
        <v>6.1938411152450398E-2</v>
      </c>
      <c r="AG106">
        <v>8.1224630874925235E-2</v>
      </c>
      <c r="AH106">
        <v>0.10576780931734668</v>
      </c>
      <c r="AI106">
        <v>0.13676138778955138</v>
      </c>
      <c r="AJ106">
        <v>0.17559970202106759</v>
      </c>
      <c r="AK106">
        <v>0.2238928373438929</v>
      </c>
      <c r="AL106">
        <v>0.28347732844897733</v>
      </c>
      <c r="AM106">
        <v>0.35642100211688588</v>
      </c>
      <c r="AN106">
        <v>0.44502008049217001</v>
      </c>
      <c r="AO106">
        <v>0.55178653803250377</v>
      </c>
      <c r="AP106">
        <v>0.67942365953405626</v>
      </c>
      <c r="AQ106">
        <v>0.83078780249694895</v>
      </c>
      <c r="AR106">
        <v>1.0088345466243918</v>
      </c>
      <c r="AS106">
        <v>1.2165477360890256</v>
      </c>
      <c r="AT106">
        <v>1.4568504017382942</v>
      </c>
      <c r="AU106">
        <v>1.7324971998313428</v>
      </c>
      <c r="AV106">
        <v>2.0459488222026607</v>
      </c>
      <c r="AW106">
        <v>2.3992298108443637</v>
      </c>
      <c r="AX106">
        <v>2.7937723269235595</v>
      </c>
      <c r="AY106">
        <v>3.2302496462285912</v>
      </c>
      <c r="AZ106">
        <v>3.708404432074262</v>
      </c>
      <c r="BA106">
        <v>4.226878110857526</v>
      </c>
      <c r="BB106">
        <v>4.7830488695341193</v>
      </c>
      <c r="BC106">
        <v>5.3728868217061736</v>
      </c>
      <c r="BD106">
        <v>5.9908356552958377</v>
      </c>
      <c r="BE106">
        <v>6.6297304832113282</v>
      </c>
      <c r="BF106">
        <v>7.2807615785120658</v>
      </c>
      <c r="BG106">
        <v>7.933493114108547</v>
      </c>
      <c r="BH106">
        <v>8.5759448979381112</v>
      </c>
      <c r="BI106">
        <v>9.1947433778061445</v>
      </c>
      <c r="BJ106">
        <v>9.7753458617895959</v>
      </c>
      <c r="BK106">
        <v>10.302338859726341</v>
      </c>
      <c r="BL106">
        <v>10.759807432849335</v>
      </c>
      <c r="BM106">
        <v>11.131767046252346</v>
      </c>
      <c r="BN106">
        <v>11.402642607426316</v>
      </c>
      <c r="BO106">
        <v>11.557772785509911</v>
      </c>
      <c r="BP106">
        <v>11.583916859608838</v>
      </c>
      <c r="BQ106">
        <v>11.469757216238902</v>
      </c>
      <c r="BR106">
        <v>11.206436704739525</v>
      </c>
      <c r="BS106">
        <v>10.78824971013705</v>
      </c>
      <c r="BT106">
        <v>10.213688526194044</v>
      </c>
      <c r="BU106">
        <v>9.4870403804028705</v>
      </c>
      <c r="BV106">
        <v>8.6204225646632491</v>
      </c>
      <c r="BW106">
        <v>7.6346828346775268</v>
      </c>
      <c r="BX106">
        <v>6.5495789360498122</v>
      </c>
      <c r="BY106">
        <v>5.3119117182426203</v>
      </c>
      <c r="BZ106">
        <v>3.5825845903574867</v>
      </c>
      <c r="CA106">
        <v>1.1885060923313131</v>
      </c>
      <c r="CB106">
        <v>0.22725748324447656</v>
      </c>
      <c r="CC106">
        <v>3.194619828715279E-2</v>
      </c>
      <c r="CD106">
        <v>3.9723352032250692E-3</v>
      </c>
      <c r="CE106">
        <v>4.6217083117324674E-4</v>
      </c>
      <c r="CF106">
        <v>5.1571737014456509E-5</v>
      </c>
      <c r="CG106">
        <v>5.5917537532374282E-6</v>
      </c>
      <c r="CH106">
        <v>5.9371871271586422E-7</v>
      </c>
      <c r="CI106">
        <v>6.2040460380532549E-8</v>
      </c>
      <c r="CJ106">
        <v>6.4018433034782032E-9</v>
      </c>
      <c r="CK106">
        <v>6.5391300283864987E-10</v>
      </c>
      <c r="CL106">
        <v>6.623584719597414E-11</v>
      </c>
      <c r="CM106">
        <v>6.6620945574466807E-12</v>
      </c>
      <c r="CN106">
        <v>6.660829491715034E-13</v>
      </c>
      <c r="CO106">
        <v>6.6253097735509043E-14</v>
      </c>
      <c r="CP106">
        <v>6.5604674842332717E-15</v>
      </c>
      <c r="CQ106">
        <v>6.4707025749075764E-16</v>
      </c>
      <c r="CR106">
        <v>6.3599338885269291E-17</v>
      </c>
      <c r="CS106">
        <v>6.2316455958468598E-18</v>
      </c>
      <c r="CT106">
        <v>6.0889294411616377E-19</v>
      </c>
      <c r="CU106">
        <v>5.9345231602782156E-20</v>
      </c>
      <c r="CV106">
        <v>5.770845402759449E-21</v>
      </c>
      <c r="CW106">
        <v>5.600027462508149E-22</v>
      </c>
      <c r="CX106">
        <v>5.423942094764198E-23</v>
      </c>
      <c r="CY106">
        <v>5.244229638030836E-24</v>
      </c>
      <c r="CZ106">
        <v>5.0623178719379919E-25</v>
      </c>
      <c r="DA106">
        <v>4.8790386766127575E-26</v>
      </c>
      <c r="DB106">
        <v>4.6524031620524203E-27</v>
      </c>
    </row>
    <row r="107" spans="5:106" x14ac:dyDescent="0.25">
      <c r="E107" t="e">
        <v>#N/A</v>
      </c>
      <c r="F107">
        <v>0.25794802803936845</v>
      </c>
      <c r="G107">
        <v>-8.4468706191269234E-6</v>
      </c>
      <c r="H107">
        <v>8.359516550943116E-7</v>
      </c>
      <c r="I107">
        <v>1.0118773929315545E-5</v>
      </c>
      <c r="J107">
        <v>2.1250295484921641E-5</v>
      </c>
      <c r="K107">
        <v>3.617712125271102E-5</v>
      </c>
      <c r="L107">
        <v>5.7404754355500877E-5</v>
      </c>
      <c r="M107">
        <v>8.8339428326865007E-5</v>
      </c>
      <c r="N107">
        <v>1.3372758209715085E-4</v>
      </c>
      <c r="O107">
        <v>2.0023422858913407E-4</v>
      </c>
      <c r="P107">
        <v>2.9721014079624403E-4</v>
      </c>
      <c r="Q107">
        <v>4.377085483114148E-4</v>
      </c>
      <c r="R107">
        <v>6.3982481458153004E-4</v>
      </c>
      <c r="S107">
        <v>9.2844712433531168E-4</v>
      </c>
      <c r="T107">
        <v>1.3375221270973175E-3</v>
      </c>
      <c r="U107">
        <v>1.9129560679064647E-3</v>
      </c>
      <c r="V107">
        <v>2.716288170238469E-3</v>
      </c>
      <c r="W107">
        <v>3.8292875038852675E-3</v>
      </c>
      <c r="X107">
        <v>5.3596354118063492E-3</v>
      </c>
      <c r="Y107">
        <v>7.447860450368814E-3</v>
      </c>
      <c r="Z107">
        <v>1.0275688913966907E-2</v>
      </c>
      <c r="AA107">
        <v>1.407595814764356E-2</v>
      </c>
      <c r="AB107">
        <v>1.9144208472105864E-2</v>
      </c>
      <c r="AC107">
        <v>2.5852018995934707E-2</v>
      </c>
      <c r="AD107">
        <v>3.4662079332314209E-2</v>
      </c>
      <c r="AE107">
        <v>4.6144890182666806E-2</v>
      </c>
      <c r="AF107">
        <v>6.0996858651853454E-2</v>
      </c>
      <c r="AG107">
        <v>8.005939806913373E-2</v>
      </c>
      <c r="AH107">
        <v>0.10433845783321613</v>
      </c>
      <c r="AI107">
        <v>0.1350236994627432</v>
      </c>
      <c r="AJ107">
        <v>0.17350630639232575</v>
      </c>
      <c r="AK107">
        <v>0.22139417592239871</v>
      </c>
      <c r="AL107">
        <v>0.28052300416088305</v>
      </c>
      <c r="AM107">
        <v>0.35296155408607166</v>
      </c>
      <c r="AN107">
        <v>0.44100921133380894</v>
      </c>
      <c r="AO107">
        <v>0.54718380280856471</v>
      </c>
      <c r="AP107">
        <v>0.67419760230364578</v>
      </c>
      <c r="AQ107">
        <v>0.82491949818755428</v>
      </c>
      <c r="AR107">
        <v>1.0023214733172958</v>
      </c>
      <c r="AS107">
        <v>1.2094078667330539</v>
      </c>
      <c r="AT107">
        <v>1.4491263662031684</v>
      </c>
      <c r="AU107">
        <v>1.7242603299574315</v>
      </c>
      <c r="AV107">
        <v>2.0373028564008129</v>
      </c>
      <c r="AW107">
        <v>2.3903140035324757</v>
      </c>
      <c r="AX107">
        <v>2.7847636846392279</v>
      </c>
      <c r="AY107">
        <v>3.2213639997930938</v>
      </c>
      <c r="AZ107">
        <v>3.6998960558879213</v>
      </c>
      <c r="BA107">
        <v>4.2190376192891286</v>
      </c>
      <c r="BB107">
        <v>4.7761991590035011</v>
      </c>
      <c r="BC107">
        <v>5.3673768872459373</v>
      </c>
      <c r="BD107">
        <v>5.9870321926409007</v>
      </c>
      <c r="BE107">
        <v>6.628007290401138</v>
      </c>
      <c r="BF107">
        <v>7.2814868906278098</v>
      </c>
      <c r="BG107">
        <v>7.9370151346336311</v>
      </c>
      <c r="BH107">
        <v>8.5825759236427626</v>
      </c>
      <c r="BI107">
        <v>9.2047430506027013</v>
      </c>
      <c r="BJ107">
        <v>9.7889042371433899</v>
      </c>
      <c r="BK107">
        <v>10.319560196718484</v>
      </c>
      <c r="BL107">
        <v>10.780695925841105</v>
      </c>
      <c r="BM107">
        <v>11.156216075702023</v>
      </c>
      <c r="BN107">
        <v>11.430429133105877</v>
      </c>
      <c r="BO107">
        <v>11.588557357548211</v>
      </c>
      <c r="BP107">
        <v>11.617246044248445</v>
      </c>
      <c r="BQ107">
        <v>11.505058201489623</v>
      </c>
      <c r="BR107">
        <v>11.242985449587412</v>
      </c>
      <c r="BS107">
        <v>10.82509178791093</v>
      </c>
      <c r="BT107">
        <v>10.249509564507342</v>
      </c>
      <c r="BU107">
        <v>9.5200414870717083</v>
      </c>
      <c r="BV107">
        <v>8.6484399110604002</v>
      </c>
      <c r="BW107">
        <v>7.6567729566946428</v>
      </c>
      <c r="BX107">
        <v>6.576456687602052</v>
      </c>
      <c r="BY107">
        <v>5.4166934180554911</v>
      </c>
      <c r="BZ107">
        <v>3.8234732604074133</v>
      </c>
      <c r="CA107">
        <v>0.75902503794133358</v>
      </c>
      <c r="CB107">
        <v>7.0445420555180549E-2</v>
      </c>
      <c r="CC107">
        <v>6.5380679544590065E-3</v>
      </c>
      <c r="CD107">
        <v>6.0680072941916646E-4</v>
      </c>
      <c r="CE107">
        <v>5.6317420954995413E-5</v>
      </c>
      <c r="CF107">
        <v>5.226842601290359E-6</v>
      </c>
      <c r="CG107">
        <v>4.8510537441861367E-7</v>
      </c>
      <c r="CH107">
        <v>4.5022825870388689E-8</v>
      </c>
      <c r="CI107">
        <v>4.1785866664221353E-9</v>
      </c>
      <c r="CJ107">
        <v>3.8781631741788438E-10</v>
      </c>
      <c r="CK107">
        <v>3.5993389167718205E-11</v>
      </c>
      <c r="CL107">
        <v>3.3405609965164135E-12</v>
      </c>
      <c r="CM107">
        <v>3.1003881627949967E-13</v>
      </c>
      <c r="CN107">
        <v>2.8774827850840604E-14</v>
      </c>
      <c r="CO107">
        <v>2.6706034030883627E-15</v>
      </c>
      <c r="CP107">
        <v>2.4785978124900331E-16</v>
      </c>
      <c r="CQ107">
        <v>2.300396647804741E-17</v>
      </c>
      <c r="CR107">
        <v>2.1350074266042689E-18</v>
      </c>
      <c r="CS107">
        <v>1.9815090219355341E-19</v>
      </c>
      <c r="CT107">
        <v>1.8390465321503822E-20</v>
      </c>
      <c r="CU107">
        <v>1.7068265195738341E-21</v>
      </c>
      <c r="CV107">
        <v>1.5841125914927629E-22</v>
      </c>
      <c r="CW107">
        <v>1.4702212988531711E-23</v>
      </c>
      <c r="CX107">
        <v>1.3645183297621174E-24</v>
      </c>
      <c r="CY107">
        <v>1.2664149699326146E-25</v>
      </c>
      <c r="CZ107">
        <v>1.1753640920298126E-26</v>
      </c>
      <c r="DA107">
        <v>1.0907781927537729E-27</v>
      </c>
      <c r="DB107">
        <v>1.0035164781151776E-28</v>
      </c>
    </row>
    <row r="108" spans="5:106" x14ac:dyDescent="0.25">
      <c r="E108" t="e">
        <v>#N/A</v>
      </c>
      <c r="F108">
        <v>0.26078028747433268</v>
      </c>
      <c r="G108">
        <v>-8.1172949187735949E-6</v>
      </c>
      <c r="H108">
        <v>7.974339197439089E-7</v>
      </c>
      <c r="I108">
        <v>9.7121627582614119E-6</v>
      </c>
      <c r="J108">
        <v>2.0413853487050327E-5</v>
      </c>
      <c r="K108">
        <v>3.4787345523529206E-5</v>
      </c>
      <c r="L108">
        <v>5.5262427319165872E-5</v>
      </c>
      <c r="M108">
        <v>8.5147965339702018E-5</v>
      </c>
      <c r="N108">
        <v>1.2906221480698865E-4</v>
      </c>
      <c r="O108">
        <v>1.9350009640562937E-4</v>
      </c>
      <c r="P108">
        <v>2.875868968502334E-4</v>
      </c>
      <c r="Q108">
        <v>4.2407864070656456E-4</v>
      </c>
      <c r="R108">
        <v>6.2068220983017212E-4</v>
      </c>
      <c r="S108">
        <v>9.0178294235561103E-4</v>
      </c>
      <c r="T108">
        <v>1.3006835155938584E-3</v>
      </c>
      <c r="U108">
        <v>1.8624747331550523E-3</v>
      </c>
      <c r="V108">
        <v>2.6476753902937539E-3</v>
      </c>
      <c r="W108">
        <v>3.7367932795094169E-3</v>
      </c>
      <c r="X108">
        <v>5.2359707668208364E-3</v>
      </c>
      <c r="Y108">
        <v>7.2838838821805548E-3</v>
      </c>
      <c r="Z108">
        <v>1.0060060710460745E-2</v>
      </c>
      <c r="AA108">
        <v>1.3794769797294583E-2</v>
      </c>
      <c r="AB108">
        <v>1.8780598728545685E-2</v>
      </c>
      <c r="AC108">
        <v>2.5385793287595725E-2</v>
      </c>
      <c r="AD108">
        <v>3.4069355029142767E-2</v>
      </c>
      <c r="AE108">
        <v>4.5397796552157366E-2</v>
      </c>
      <c r="AF108">
        <v>6.0063326860285704E-2</v>
      </c>
      <c r="AG108">
        <v>7.8903082905992031E-2</v>
      </c>
      <c r="AH108">
        <v>0.1029188384437203</v>
      </c>
      <c r="AI108">
        <v>0.13329641065302897</v>
      </c>
      <c r="AJ108">
        <v>0.17142375433433088</v>
      </c>
      <c r="AK108">
        <v>0.21890649159622738</v>
      </c>
      <c r="AL108">
        <v>0.27757938389563175</v>
      </c>
      <c r="AM108">
        <v>0.3495120284132659</v>
      </c>
      <c r="AN108">
        <v>0.4370068704834757</v>
      </c>
      <c r="AO108">
        <v>0.54258748917167632</v>
      </c>
      <c r="AP108">
        <v>0.66897505692190207</v>
      </c>
      <c r="AQ108">
        <v>0.81905091999361368</v>
      </c>
      <c r="AR108">
        <v>0.99580341699027275</v>
      </c>
      <c r="AS108">
        <v>1.202257368628828</v>
      </c>
      <c r="AT108">
        <v>1.441385149287959</v>
      </c>
      <c r="AU108">
        <v>1.7159988998928861</v>
      </c>
      <c r="AV108">
        <v>2.0286242642138363</v>
      </c>
      <c r="AW108">
        <v>2.3813570183569235</v>
      </c>
      <c r="AX108">
        <v>2.775705095850443</v>
      </c>
      <c r="AY108">
        <v>3.2124197546692628</v>
      </c>
      <c r="AZ108">
        <v>3.6913209399553533</v>
      </c>
      <c r="BA108">
        <v>4.2111232048076959</v>
      </c>
      <c r="BB108">
        <v>4.7692697852766548</v>
      </c>
      <c r="BC108">
        <v>5.3617834965034952</v>
      </c>
      <c r="BD108">
        <v>5.9831439278191461</v>
      </c>
      <c r="BE108">
        <v>6.62620086499183</v>
      </c>
      <c r="BF108">
        <v>7.2821338619359537</v>
      </c>
      <c r="BG108">
        <v>7.940467343338665</v>
      </c>
      <c r="BH108">
        <v>8.5891494963726984</v>
      </c>
      <c r="BI108">
        <v>9.2147014953210906</v>
      </c>
      <c r="BJ108">
        <v>9.8024413078935133</v>
      </c>
      <c r="BK108">
        <v>10.336783408476364</v>
      </c>
      <c r="BL108">
        <v>10.801611922616154</v>
      </c>
      <c r="BM108">
        <v>11.180719485896422</v>
      </c>
      <c r="BN108">
        <v>11.458296790476295</v>
      </c>
      <c r="BO108">
        <v>11.619448942368104</v>
      </c>
      <c r="BP108">
        <v>11.650708765357614</v>
      </c>
      <c r="BQ108">
        <v>11.540525738573816</v>
      </c>
      <c r="BR108">
        <v>11.279751288614834</v>
      </c>
      <c r="BS108">
        <v>10.862231691814914</v>
      </c>
      <c r="BT108">
        <v>10.285741656949453</v>
      </c>
      <c r="BU108">
        <v>9.5535602130578763</v>
      </c>
      <c r="BV108">
        <v>8.6768525094247124</v>
      </c>
      <c r="BW108">
        <v>7.677542286043975</v>
      </c>
      <c r="BX108">
        <v>6.5906056999515137</v>
      </c>
      <c r="BY108">
        <v>5.4640981371184356</v>
      </c>
      <c r="BZ108">
        <v>4.3553756948389788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</row>
    <row r="109" spans="5:106" x14ac:dyDescent="0.25">
      <c r="E109" t="e">
        <v>#N/A</v>
      </c>
      <c r="F109">
        <v>0.26361254690929692</v>
      </c>
      <c r="G109">
        <v>-7.7982658572081411E-6</v>
      </c>
      <c r="H109">
        <v>7.6044811933095527E-7</v>
      </c>
      <c r="I109">
        <v>9.3191620958700518E-6</v>
      </c>
      <c r="J109">
        <v>1.9604702136714165E-5</v>
      </c>
      <c r="K109">
        <v>3.3441630689624041E-5</v>
      </c>
      <c r="L109">
        <v>5.3185732891203786E-5</v>
      </c>
      <c r="M109">
        <v>8.2050544080262074E-5</v>
      </c>
      <c r="N109">
        <v>1.2452860016652737E-4</v>
      </c>
      <c r="O109">
        <v>1.8694772604865373E-4</v>
      </c>
      <c r="P109">
        <v>2.7821134954294228E-4</v>
      </c>
      <c r="Q109">
        <v>4.1078263558617841E-4</v>
      </c>
      <c r="R109">
        <v>6.01985113071301E-4</v>
      </c>
      <c r="S109">
        <v>8.7570721529596095E-4</v>
      </c>
      <c r="T109">
        <v>1.2646143799531953E-3</v>
      </c>
      <c r="U109">
        <v>1.8129893980942668E-3</v>
      </c>
      <c r="V109">
        <v>2.5803385723987362E-3</v>
      </c>
      <c r="W109">
        <v>3.6459165519818989E-3</v>
      </c>
      <c r="X109">
        <v>5.1143346068007189E-3</v>
      </c>
      <c r="Y109">
        <v>7.122423253105449E-3</v>
      </c>
      <c r="Z109">
        <v>9.847517716418305E-3</v>
      </c>
      <c r="AA109">
        <v>1.3517320450770726E-2</v>
      </c>
      <c r="AB109">
        <v>1.8421465214147188E-2</v>
      </c>
      <c r="AC109">
        <v>2.4924858257403492E-2</v>
      </c>
      <c r="AD109">
        <v>3.3482800330866459E-2</v>
      </c>
      <c r="AE109">
        <v>4.4657795178934936E-2</v>
      </c>
      <c r="AF109">
        <v>5.9137823526832944E-2</v>
      </c>
      <c r="AG109">
        <v>7.7755705094779554E-2</v>
      </c>
      <c r="AH109">
        <v>0.10150898551098236</v>
      </c>
      <c r="AI109">
        <v>0.13157957302067247</v>
      </c>
      <c r="AJ109">
        <v>0.16935211722300092</v>
      </c>
      <c r="AK109">
        <v>0.21642987743213232</v>
      </c>
      <c r="AL109">
        <v>0.27464658370117184</v>
      </c>
      <c r="AM109">
        <v>0.34607256447232687</v>
      </c>
      <c r="AN109">
        <v>0.43301321977393509</v>
      </c>
      <c r="AO109">
        <v>0.53799777907983937</v>
      </c>
      <c r="AP109">
        <v>0.66375622144716584</v>
      </c>
      <c r="AQ109">
        <v>0.81318227618502192</v>
      </c>
      <c r="AR109">
        <v>0.98928058827421128</v>
      </c>
      <c r="AS109">
        <v>1.1950964449559338</v>
      </c>
      <c r="AT109">
        <v>1.4336269350669639</v>
      </c>
      <c r="AU109">
        <v>1.7077130613705578</v>
      </c>
      <c r="AV109">
        <v>2.0199131506288408</v>
      </c>
      <c r="AW109">
        <v>2.3723588985640505</v>
      </c>
      <c r="AX109">
        <v>2.7665965272184017</v>
      </c>
      <c r="AY109">
        <v>3.2034167871352173</v>
      </c>
      <c r="AZ109">
        <v>3.6826788584480035</v>
      </c>
      <c r="BA109">
        <v>4.2031345309493036</v>
      </c>
      <c r="BB109">
        <v>4.7622602970698606</v>
      </c>
      <c r="BC109">
        <v>5.356106084614753</v>
      </c>
      <c r="BD109">
        <v>5.9791701899209722</v>
      </c>
      <c r="BE109">
        <v>6.6243104443704555</v>
      </c>
      <c r="BF109">
        <v>7.282701659360443</v>
      </c>
      <c r="BG109">
        <v>7.9438488647494268</v>
      </c>
      <c r="BH109">
        <v>8.5956647337779604</v>
      </c>
      <c r="BI109">
        <v>9.2246178685305509</v>
      </c>
      <c r="BJ109">
        <v>9.8159563314428038</v>
      </c>
      <c r="BK109">
        <v>10.354007936620738</v>
      </c>
      <c r="BL109">
        <v>10.822555144399111</v>
      </c>
      <c r="BM109">
        <v>11.20527733126008</v>
      </c>
      <c r="BN109">
        <v>11.486245847454168</v>
      </c>
      <c r="BO109">
        <v>11.650447527996018</v>
      </c>
      <c r="BP109">
        <v>11.684303727416705</v>
      </c>
      <c r="BQ109">
        <v>11.576155971100507</v>
      </c>
      <c r="BR109">
        <v>11.316727234144329</v>
      </c>
      <c r="BS109">
        <v>10.899661287182623</v>
      </c>
      <c r="BT109">
        <v>10.32238322369103</v>
      </c>
      <c r="BU109">
        <v>9.5876295828387743</v>
      </c>
      <c r="BV109">
        <v>8.7058936337198833</v>
      </c>
      <c r="BW109">
        <v>7.6985420300692589</v>
      </c>
      <c r="BX109">
        <v>6.6005096450625107</v>
      </c>
      <c r="BY109">
        <v>5.460704246308854</v>
      </c>
      <c r="BZ109">
        <v>4.3383023430223568</v>
      </c>
      <c r="CA109">
        <v>3.2945066795586158</v>
      </c>
      <c r="CB109">
        <v>2.3816598593110423</v>
      </c>
      <c r="CC109">
        <v>1.6334787539936459</v>
      </c>
      <c r="CD109">
        <v>1.0601580714444323</v>
      </c>
      <c r="CE109">
        <v>0.64996993123936064</v>
      </c>
      <c r="CF109">
        <v>0.37606896507577536</v>
      </c>
      <c r="CG109">
        <v>0.20529832973701309</v>
      </c>
      <c r="CH109">
        <v>0.10577864328900359</v>
      </c>
      <c r="CI109">
        <v>5.1483240547806682E-2</v>
      </c>
      <c r="CJ109">
        <v>2.3698067315403203E-2</v>
      </c>
      <c r="CK109">
        <v>1.0332014240217893E-2</v>
      </c>
      <c r="CL109">
        <v>4.2738068211301871E-3</v>
      </c>
      <c r="CM109">
        <v>1.6803262102286574E-3</v>
      </c>
      <c r="CN109">
        <v>6.2913991726186837E-4</v>
      </c>
      <c r="CO109">
        <v>2.2475992246471087E-4</v>
      </c>
      <c r="CP109">
        <v>7.6763456693080661E-5</v>
      </c>
      <c r="CQ109">
        <v>2.5112649219343171E-5</v>
      </c>
      <c r="CR109">
        <v>7.88416358211546E-6</v>
      </c>
      <c r="CS109">
        <v>2.3798257120659434E-6</v>
      </c>
      <c r="CT109">
        <v>6.9188986760916987E-7</v>
      </c>
      <c r="CU109">
        <v>1.9407906861053204E-7</v>
      </c>
      <c r="CV109">
        <v>5.2612383094306936E-8</v>
      </c>
      <c r="CW109">
        <v>1.3805479566211911E-8</v>
      </c>
      <c r="CX109">
        <v>3.5117582784995639E-9</v>
      </c>
      <c r="CY109">
        <v>8.6722048245977499E-10</v>
      </c>
      <c r="CZ109">
        <v>2.0816919158387355E-10</v>
      </c>
      <c r="DA109">
        <v>4.8534582048708499E-11</v>
      </c>
      <c r="DB109">
        <v>1.0530281164167357E-11</v>
      </c>
    </row>
    <row r="110" spans="5:106" x14ac:dyDescent="0.25">
      <c r="E110" t="e">
        <v>#N/A</v>
      </c>
      <c r="F110">
        <v>0.26644480634426115</v>
      </c>
      <c r="G110">
        <v>-7.4895305057605975E-6</v>
      </c>
      <c r="H110">
        <v>7.2494382567106459E-7</v>
      </c>
      <c r="I110">
        <v>8.9394181571027265E-6</v>
      </c>
      <c r="J110">
        <v>1.8822156891665607E-5</v>
      </c>
      <c r="K110">
        <v>3.2138912011223157E-5</v>
      </c>
      <c r="L110">
        <v>5.1173154019686165E-5</v>
      </c>
      <c r="M110">
        <v>7.90450999471791E-5</v>
      </c>
      <c r="N110">
        <v>1.2012400775231632E-4</v>
      </c>
      <c r="O110">
        <v>1.8057358105812307E-4</v>
      </c>
      <c r="P110">
        <v>2.6907899690663061E-4</v>
      </c>
      <c r="Q110">
        <v>3.9781489170997774E-4</v>
      </c>
      <c r="R110">
        <v>5.8372656372756616E-4</v>
      </c>
      <c r="S110">
        <v>8.5021148867825815E-4</v>
      </c>
      <c r="T110">
        <v>1.2293046190646167E-3</v>
      </c>
      <c r="U110">
        <v>1.764488205521608E-3</v>
      </c>
      <c r="V110">
        <v>2.5142640639414658E-3</v>
      </c>
      <c r="W110">
        <v>3.5566419363246447E-3</v>
      </c>
      <c r="X110">
        <v>4.9947100167603772E-3</v>
      </c>
      <c r="Y110">
        <v>6.9634605002198762E-3</v>
      </c>
      <c r="Z110">
        <v>9.6380413245079448E-3</v>
      </c>
      <c r="AA110">
        <v>1.3243591821468047E-2</v>
      </c>
      <c r="AB110">
        <v>1.8066791124477274E-2</v>
      </c>
      <c r="AC110">
        <v>2.4469200065456241E-2</v>
      </c>
      <c r="AD110">
        <v>3.2902406174627835E-2</v>
      </c>
      <c r="AE110">
        <v>4.3924883908080144E-2</v>
      </c>
      <c r="AF110">
        <v>5.8220355815423862E-2</v>
      </c>
      <c r="AG110">
        <v>7.6617283739196435E-2</v>
      </c>
      <c r="AH110">
        <v>0.10010893280383092</v>
      </c>
      <c r="AI110">
        <v>0.12987323768603515</v>
      </c>
      <c r="AJ110">
        <v>0.16729146599655728</v>
      </c>
      <c r="AK110">
        <v>0.21396442621647399</v>
      </c>
      <c r="AL110">
        <v>0.27172471956153965</v>
      </c>
      <c r="AM110">
        <v>0.34264330184994612</v>
      </c>
      <c r="AN110">
        <v>0.42902842158514115</v>
      </c>
      <c r="AO110">
        <v>0.53341485542316613</v>
      </c>
      <c r="AP110">
        <v>0.65854129529343486</v>
      </c>
      <c r="AQ110">
        <v>0.80731377683235983</v>
      </c>
      <c r="AR110">
        <v>0.98275320004480404</v>
      </c>
      <c r="AS110">
        <v>1.1879253015545761</v>
      </c>
      <c r="AT110">
        <v>1.4258519106308329</v>
      </c>
      <c r="AU110">
        <v>1.6994029694001271</v>
      </c>
      <c r="AV110">
        <v>2.0111696240378802</v>
      </c>
      <c r="AW110">
        <v>2.3633196907636931</v>
      </c>
      <c r="AX110">
        <v>2.7574379485218068</v>
      </c>
      <c r="AY110">
        <v>3.1943549761061885</v>
      </c>
      <c r="AZ110">
        <v>3.6739695874385956</v>
      </c>
      <c r="BA110">
        <v>4.1950712621533057</v>
      </c>
      <c r="BB110">
        <v>4.7551702427579965</v>
      </c>
      <c r="BC110">
        <v>5.3503440849301018</v>
      </c>
      <c r="BD110">
        <v>5.9751103046917775</v>
      </c>
      <c r="BE110">
        <v>6.622335261007966</v>
      </c>
      <c r="BF110">
        <v>7.2831894433806408</v>
      </c>
      <c r="BG110">
        <v>7.9471588153217194</v>
      </c>
      <c r="BH110">
        <v>8.6021207432171689</v>
      </c>
      <c r="BI110">
        <v>9.2344913129079522</v>
      </c>
      <c r="BJ110">
        <v>9.8294485461598224</v>
      </c>
      <c r="BK110">
        <v>10.371233199971737</v>
      </c>
      <c r="BL110">
        <v>10.84352529701029</v>
      </c>
      <c r="BM110">
        <v>11.229889687825859</v>
      </c>
      <c r="BN110">
        <v>11.514276678857655</v>
      </c>
      <c r="BO110">
        <v>11.681553333455827</v>
      </c>
      <c r="BP110">
        <v>11.718029946939289</v>
      </c>
      <c r="BQ110">
        <v>11.611945217614444</v>
      </c>
      <c r="BR110">
        <v>11.353905915634227</v>
      </c>
      <c r="BS110">
        <v>10.937370913616293</v>
      </c>
      <c r="BT110">
        <v>10.359428139812039</v>
      </c>
      <c r="BU110">
        <v>9.6222592982336224</v>
      </c>
      <c r="BV110">
        <v>8.7356302191301634</v>
      </c>
      <c r="BW110">
        <v>7.7202553060279095</v>
      </c>
      <c r="BX110">
        <v>6.6109353568487412</v>
      </c>
      <c r="BY110">
        <v>5.4574086349826834</v>
      </c>
      <c r="BZ110">
        <v>4.3207691289263686</v>
      </c>
      <c r="CA110">
        <v>3.2647837154817778</v>
      </c>
      <c r="CB110">
        <v>2.3441034935028582</v>
      </c>
      <c r="CC110">
        <v>1.5935938779898191</v>
      </c>
      <c r="CD110">
        <v>1.0230500497221156</v>
      </c>
      <c r="CE110">
        <v>0.61911729794949844</v>
      </c>
      <c r="CF110">
        <v>0.3528729261537617</v>
      </c>
      <c r="CG110">
        <v>0.18939764490760505</v>
      </c>
      <c r="CH110">
        <v>9.57762167092953E-2</v>
      </c>
      <c r="CI110">
        <v>4.5677532805900124E-2</v>
      </c>
      <c r="CJ110">
        <v>2.0573671292706631E-2</v>
      </c>
      <c r="CK110">
        <v>8.766168404183065E-3</v>
      </c>
      <c r="CL110">
        <v>3.5400223326219299E-3</v>
      </c>
      <c r="CM110">
        <v>1.3575751724715023E-3</v>
      </c>
      <c r="CN110">
        <v>4.9542404709403316E-4</v>
      </c>
      <c r="CO110">
        <v>1.7240532162282604E-4</v>
      </c>
      <c r="CP110">
        <v>5.7330668480500075E-5</v>
      </c>
      <c r="CQ110">
        <v>1.8254720135748493E-5</v>
      </c>
      <c r="CR110">
        <v>5.5767767662498674E-6</v>
      </c>
      <c r="CS110">
        <v>1.637769689793506E-6</v>
      </c>
      <c r="CT110">
        <v>4.6322845201529916E-7</v>
      </c>
      <c r="CU110">
        <v>1.2641224690156525E-7</v>
      </c>
      <c r="CV110">
        <v>3.3341051490663952E-8</v>
      </c>
      <c r="CW110">
        <v>8.5128650534387758E-9</v>
      </c>
      <c r="CX110">
        <v>2.1074339475912848E-9</v>
      </c>
      <c r="CY110">
        <v>5.0658654321794982E-10</v>
      </c>
      <c r="CZ110">
        <v>1.1839827577572351E-10</v>
      </c>
      <c r="DA110">
        <v>2.6889884823718666E-11</v>
      </c>
      <c r="DB110">
        <v>5.6971293102134292E-12</v>
      </c>
    </row>
    <row r="111" spans="5:106" x14ac:dyDescent="0.25">
      <c r="E111" t="e">
        <v>#N/A</v>
      </c>
      <c r="F111">
        <v>0.26927706577922539</v>
      </c>
      <c r="G111">
        <v>-7.1908394507011125E-6</v>
      </c>
      <c r="H111">
        <v>6.9087188142005411E-7</v>
      </c>
      <c r="I111">
        <v>8.5725832135412209E-6</v>
      </c>
      <c r="J111">
        <v>1.8065544180464641E-5</v>
      </c>
      <c r="K111">
        <v>3.0878140771381292E-5</v>
      </c>
      <c r="L111">
        <v>4.9223194823177467E-5</v>
      </c>
      <c r="M111">
        <v>7.6129594631894521E-5</v>
      </c>
      <c r="N111">
        <v>1.1584573830359351E-4</v>
      </c>
      <c r="O111">
        <v>1.7437416039492662E-4</v>
      </c>
      <c r="P111">
        <v>2.6018537552752684E-4</v>
      </c>
      <c r="Q111">
        <v>3.8516980771551295E-4</v>
      </c>
      <c r="R111">
        <v>5.6589963975560572E-4</v>
      </c>
      <c r="S111">
        <v>8.2528734152502523E-4</v>
      </c>
      <c r="T111">
        <v>1.1947441554429014E-3</v>
      </c>
      <c r="U111">
        <v>1.716959305919738E-3</v>
      </c>
      <c r="V111">
        <v>2.4494381967847668E-3</v>
      </c>
      <c r="W111">
        <v>3.468954000489835E-3</v>
      </c>
      <c r="X111">
        <v>4.8770799939962077E-3</v>
      </c>
      <c r="Y111">
        <v>6.8069774228356941E-3</v>
      </c>
      <c r="Z111">
        <v>9.4316127305665246E-3</v>
      </c>
      <c r="AA111">
        <v>1.297356535911408E-2</v>
      </c>
      <c r="AB111">
        <v>1.7716559319133709E-2</v>
      </c>
      <c r="AC111">
        <v>2.4018804461624771E-2</v>
      </c>
      <c r="AD111">
        <v>3.2328163015910134E-2</v>
      </c>
      <c r="AE111">
        <v>4.3199060040459043E-2</v>
      </c>
      <c r="AF111">
        <v>5.7310930299285502E-2</v>
      </c>
      <c r="AG111">
        <v>7.5487837329901289E-2</v>
      </c>
      <c r="AH111">
        <v>9.8718713488435722E-2</v>
      </c>
      <c r="AI111">
        <v>0.12817745521847132</v>
      </c>
      <c r="AJ111">
        <v>0.16524187114300709</v>
      </c>
      <c r="AK111">
        <v>0.21151023044179443</v>
      </c>
      <c r="AL111">
        <v>0.26881390738321176</v>
      </c>
      <c r="AM111">
        <v>0.33922438033263197</v>
      </c>
      <c r="AN111">
        <v>0.42505263883285377</v>
      </c>
      <c r="AO111">
        <v>0.52883890201524331</v>
      </c>
      <c r="AP111">
        <v>0.65333047922565679</v>
      </c>
      <c r="AQ111">
        <v>0.80144563380730705</v>
      </c>
      <c r="AR111">
        <v>0.97622146742921234</v>
      </c>
      <c r="AS111">
        <v>1.1807441469394886</v>
      </c>
      <c r="AT111">
        <v>1.4180602661084754</v>
      </c>
      <c r="AU111">
        <v>1.6910687822984467</v>
      </c>
      <c r="AV111">
        <v>2.0023937962767278</v>
      </c>
      <c r="AW111">
        <v>2.3542394449758715</v>
      </c>
      <c r="AX111">
        <v>2.7482293327103253</v>
      </c>
      <c r="AY111">
        <v>3.1852342031927336</v>
      </c>
      <c r="AZ111">
        <v>3.6651929049609144</v>
      </c>
      <c r="BA111">
        <v>4.1869330638187092</v>
      </c>
      <c r="BB111">
        <v>4.7479991704201998</v>
      </c>
      <c r="BC111">
        <v>5.3444969290405613</v>
      </c>
      <c r="BD111">
        <v>5.9709635945328063</v>
      </c>
      <c r="BE111">
        <v>6.6202745424438403</v>
      </c>
      <c r="BF111">
        <v>7.2835963680422822</v>
      </c>
      <c r="BG111">
        <v>7.950396303564764</v>
      </c>
      <c r="BH111">
        <v>8.6085166220777367</v>
      </c>
      <c r="BI111">
        <v>9.2443209576558374</v>
      </c>
      <c r="BJ111">
        <v>9.8429171712435348</v>
      </c>
      <c r="BK111">
        <v>10.38845859227729</v>
      </c>
      <c r="BL111">
        <v>10.864522064255439</v>
      </c>
      <c r="BM111">
        <v>11.254556641705392</v>
      </c>
      <c r="BN111">
        <v>11.542389755798837</v>
      </c>
      <c r="BO111">
        <v>11.712766815888005</v>
      </c>
      <c r="BP111">
        <v>11.75188680076181</v>
      </c>
      <c r="BQ111">
        <v>11.647890069325719</v>
      </c>
      <c r="BR111">
        <v>11.391279700982391</v>
      </c>
      <c r="BS111">
        <v>10.975349622136882</v>
      </c>
      <c r="BT111">
        <v>10.396867733149165</v>
      </c>
      <c r="BU111">
        <v>9.6574532751521556</v>
      </c>
      <c r="BV111">
        <v>8.7660887431141745</v>
      </c>
      <c r="BW111">
        <v>7.7427313720765243</v>
      </c>
      <c r="BX111">
        <v>6.6219383426521592</v>
      </c>
      <c r="BY111">
        <v>5.4542442528892341</v>
      </c>
      <c r="BZ111">
        <v>4.30276277015078</v>
      </c>
      <c r="CA111">
        <v>3.2340413866487201</v>
      </c>
      <c r="CB111">
        <v>2.3052581770062086</v>
      </c>
      <c r="CC111">
        <v>1.5525197721890505</v>
      </c>
      <c r="CD111">
        <v>0.98514199468674002</v>
      </c>
      <c r="CE111">
        <v>0.58795481250699944</v>
      </c>
      <c r="CF111">
        <v>0.32977614911849928</v>
      </c>
      <c r="CG111">
        <v>0.17383021693557552</v>
      </c>
      <c r="CH111">
        <v>8.6169481274104967E-2</v>
      </c>
      <c r="CI111">
        <v>4.0218262290783742E-2</v>
      </c>
      <c r="CJ111">
        <v>1.7702104705642659E-2</v>
      </c>
      <c r="CK111">
        <v>7.3615633135171816E-3</v>
      </c>
      <c r="CL111">
        <v>2.8983559990797452E-3</v>
      </c>
      <c r="CM111">
        <v>1.0827095631388511E-3</v>
      </c>
      <c r="CN111">
        <v>3.8460671686286048E-4</v>
      </c>
      <c r="CO111">
        <v>1.3020794172583427E-4</v>
      </c>
      <c r="CP111">
        <v>4.2105190610829086E-5</v>
      </c>
      <c r="CQ111">
        <v>1.30332749926722E-5</v>
      </c>
      <c r="CR111">
        <v>3.8699592354138601E-6</v>
      </c>
      <c r="CS111">
        <v>1.1045290423007389E-6</v>
      </c>
      <c r="CT111">
        <v>3.0360809486848202E-7</v>
      </c>
      <c r="CU111">
        <v>8.0523960027080398E-8</v>
      </c>
      <c r="CV111">
        <v>2.0643542709169903E-8</v>
      </c>
      <c r="CW111">
        <v>5.1241744554110337E-9</v>
      </c>
      <c r="CX111">
        <v>1.2335002810036506E-9</v>
      </c>
      <c r="CY111">
        <v>2.8839436322991443E-10</v>
      </c>
      <c r="CZ111">
        <v>6.5577672990009353E-11</v>
      </c>
      <c r="DA111">
        <v>1.4497539592096501E-11</v>
      </c>
      <c r="DB111">
        <v>2.9972558945494345E-12</v>
      </c>
    </row>
    <row r="112" spans="5:106" x14ac:dyDescent="0.25">
      <c r="E112" t="e">
        <v>#N/A</v>
      </c>
      <c r="F112">
        <v>0.27210932521418962</v>
      </c>
      <c r="G112">
        <v>-6.9019468056279557E-6</v>
      </c>
      <c r="H112">
        <v>6.5818437994852442E-7</v>
      </c>
      <c r="I112">
        <v>8.2183155655250048E-6</v>
      </c>
      <c r="J112">
        <v>1.7334201372537742E-5</v>
      </c>
      <c r="K112">
        <v>2.9658284255596969E-5</v>
      </c>
      <c r="L112">
        <v>4.7334380597674963E-5</v>
      </c>
      <c r="M112">
        <v>7.3302016176835096E-5</v>
      </c>
      <c r="N112">
        <v>1.1169112386148186E-4</v>
      </c>
      <c r="O112">
        <v>1.6834599869598916E-4</v>
      </c>
      <c r="P112">
        <v>2.5152606095513289E-4</v>
      </c>
      <c r="Q112">
        <v>3.7284182272111753E-4</v>
      </c>
      <c r="R112">
        <v>5.4849745847945547E-4</v>
      </c>
      <c r="S112">
        <v>8.0092638745263853E-4</v>
      </c>
      <c r="T112">
        <v>1.1609229365972874E-3</v>
      </c>
      <c r="U112">
        <v>1.6703908590967635E-3</v>
      </c>
      <c r="V112">
        <v>2.3858472891456748E-3</v>
      </c>
      <c r="W112">
        <v>3.3828372674114056E-3</v>
      </c>
      <c r="X112">
        <v>4.7614274502021893E-3</v>
      </c>
      <c r="Y112">
        <v>6.6529556845269901E-3</v>
      </c>
      <c r="Z112">
        <v>9.228212935339021E-3</v>
      </c>
      <c r="AA112">
        <v>1.2707222250980487E-2</v>
      </c>
      <c r="AB112">
        <v>1.7370752322158348E-2</v>
      </c>
      <c r="AC112">
        <v>2.3573656784876343E-2</v>
      </c>
      <c r="AD112">
        <v>3.1760060826484852E-2</v>
      </c>
      <c r="AE112">
        <v>4.2480320329036057E-2</v>
      </c>
      <c r="AF112">
        <v>5.6409552955421625E-2</v>
      </c>
      <c r="AG112">
        <v>7.4367383737044629E-2</v>
      </c>
      <c r="AH112">
        <v>9.7338360118906009E-2</v>
      </c>
      <c r="AI112">
        <v>0.12649227562514764</v>
      </c>
      <c r="AJ112">
        <v>0.16320340268750944</v>
      </c>
      <c r="AK112">
        <v>0.20906738229323554</v>
      </c>
      <c r="AL112">
        <v>0.2659142629812617</v>
      </c>
      <c r="AM112">
        <v>0.33581593989346498</v>
      </c>
      <c r="AN112">
        <v>0.4210860349570012</v>
      </c>
      <c r="AO112">
        <v>0.52427010358422754</v>
      </c>
      <c r="AP112">
        <v>0.64812397535475097</v>
      </c>
      <c r="AQ112">
        <v>0.79557806078279858</v>
      </c>
      <c r="AR112">
        <v>0.96968560781250746</v>
      </c>
      <c r="AS112">
        <v>1.1735531923136682</v>
      </c>
      <c r="AT112">
        <v>1.4102521946888738</v>
      </c>
      <c r="AU112">
        <v>1.682710661719883</v>
      </c>
      <c r="AV112">
        <v>1.9935857826637779</v>
      </c>
      <c r="AW112">
        <v>2.3451182146777532</v>
      </c>
      <c r="AX112">
        <v>2.738970655958481</v>
      </c>
      <c r="AY112">
        <v>3.1760543527596643</v>
      </c>
      <c r="AZ112">
        <v>3.6563485910707021</v>
      </c>
      <c r="BA112">
        <v>4.1787196023621886</v>
      </c>
      <c r="BB112">
        <v>4.7407466278876385</v>
      </c>
      <c r="BC112">
        <v>5.3385640468055051</v>
      </c>
      <c r="BD112">
        <v>5.9667293785004523</v>
      </c>
      <c r="BE112">
        <v>6.6181275112614957</v>
      </c>
      <c r="BF112">
        <v>7.2839215809481139</v>
      </c>
      <c r="BG112">
        <v>7.9535604301412155</v>
      </c>
      <c r="BH112">
        <v>8.6148514581086939</v>
      </c>
      <c r="BI112">
        <v>9.2541059190557302</v>
      </c>
      <c r="BJ112">
        <v>9.8563614069487091</v>
      </c>
      <c r="BK112">
        <v>10.405683480491376</v>
      </c>
      <c r="BL112">
        <v>10.88554510157355</v>
      </c>
      <c r="BM112">
        <v>11.279278276381666</v>
      </c>
      <c r="BN112">
        <v>11.570585631209648</v>
      </c>
      <c r="BO112">
        <v>11.744088671802896</v>
      </c>
      <c r="BP112">
        <v>11.785874071673355</v>
      </c>
      <c r="BQ112">
        <v>11.683987495581093</v>
      </c>
      <c r="BR112">
        <v>11.428840819208755</v>
      </c>
      <c r="BS112">
        <v>11.013585210739958</v>
      </c>
      <c r="BT112">
        <v>10.434690877154981</v>
      </c>
      <c r="BU112">
        <v>9.6932129247464527</v>
      </c>
      <c r="BV112">
        <v>8.7972954347720691</v>
      </c>
      <c r="BW112">
        <v>7.7660233311974478</v>
      </c>
      <c r="BX112">
        <v>6.6335810908317514</v>
      </c>
      <c r="BY112">
        <v>5.4512499087318096</v>
      </c>
      <c r="BZ112">
        <v>4.2842700788688575</v>
      </c>
      <c r="CA112">
        <v>3.2022136425035526</v>
      </c>
      <c r="CB112">
        <v>2.2650357122010445</v>
      </c>
      <c r="CC112">
        <v>1.5101881337289131</v>
      </c>
      <c r="CD112">
        <v>0.94641138828567584</v>
      </c>
      <c r="CE112">
        <v>0.55650325912370491</v>
      </c>
      <c r="CF112">
        <v>0.30682082455954518</v>
      </c>
      <c r="CG112">
        <v>0.15863624598946005</v>
      </c>
      <c r="CH112">
        <v>7.6983795706251648E-2</v>
      </c>
      <c r="CI112">
        <v>3.5114858919702327E-2</v>
      </c>
      <c r="CJ112">
        <v>1.5082234739028064E-2</v>
      </c>
      <c r="CK112">
        <v>6.1126797629825255E-3</v>
      </c>
      <c r="CL112">
        <v>2.343004837196668E-3</v>
      </c>
      <c r="CM112">
        <v>8.5136798282469946E-4</v>
      </c>
      <c r="CN112">
        <v>2.9397322259458355E-4</v>
      </c>
      <c r="CO112">
        <v>9.6690929767099436E-5</v>
      </c>
      <c r="CP112">
        <v>3.0365166221994392E-5</v>
      </c>
      <c r="CQ112">
        <v>9.1258893511532818E-6</v>
      </c>
      <c r="CR112">
        <v>2.63055988382974E-6</v>
      </c>
      <c r="CS112">
        <v>7.2881968565385147E-7</v>
      </c>
      <c r="CT112">
        <v>1.9448009634514479E-7</v>
      </c>
      <c r="CU112">
        <v>5.0078928224296963E-8</v>
      </c>
      <c r="CV112">
        <v>1.2466894555206297E-8</v>
      </c>
      <c r="CW112">
        <v>3.0056668626779307E-9</v>
      </c>
      <c r="CX112">
        <v>7.0293755145638878E-10</v>
      </c>
      <c r="CY112">
        <v>1.5971967010340243E-10</v>
      </c>
      <c r="CZ112">
        <v>3.5307970073284425E-11</v>
      </c>
      <c r="DA112">
        <v>7.5925612780783777E-12</v>
      </c>
      <c r="DB112">
        <v>1.5305962659981553E-12</v>
      </c>
    </row>
    <row r="113" spans="5:106" x14ac:dyDescent="0.25">
      <c r="E113" t="e">
        <v>#N/A</v>
      </c>
      <c r="F113">
        <v>0.27494158464915386</v>
      </c>
      <c r="G113">
        <v>-6.6226102225133443E-6</v>
      </c>
      <c r="H113">
        <v>6.2683464524922427E-7</v>
      </c>
      <c r="I113">
        <v>7.8762795130117932E-6</v>
      </c>
      <c r="J113">
        <v>1.6627476745613665E-5</v>
      </c>
      <c r="K113">
        <v>2.8478325727424848E-5</v>
      </c>
      <c r="L113">
        <v>4.5505257818157725E-5</v>
      </c>
      <c r="M113">
        <v>7.0560379026876375E-5</v>
      </c>
      <c r="N113">
        <v>1.0765752790032643E-4</v>
      </c>
      <c r="O113">
        <v>1.6248566652067771E-4</v>
      </c>
      <c r="P113">
        <v>2.430966681026418E-4</v>
      </c>
      <c r="Q113">
        <v>3.608254169205641E-4</v>
      </c>
      <c r="R113">
        <v>5.3151317741734617E-4</v>
      </c>
      <c r="S113">
        <v>7.771202757609905E-4</v>
      </c>
      <c r="T113">
        <v>1.1278309364014976E-3</v>
      </c>
      <c r="U113">
        <v>1.6247710358338681E-3</v>
      </c>
      <c r="V113">
        <v>2.3234776474901357E-3</v>
      </c>
      <c r="W113">
        <v>3.2982762170811327E-3</v>
      </c>
      <c r="X113">
        <v>4.6477352136201936E-3</v>
      </c>
      <c r="Y113">
        <v>6.5013768152018736E-3</v>
      </c>
      <c r="Z113">
        <v>9.0278227462726787E-3</v>
      </c>
      <c r="AA113">
        <v>1.2444543423157546E-2</v>
      </c>
      <c r="AB113">
        <v>1.7029352322516247E-2</v>
      </c>
      <c r="AC113">
        <v>2.3133741962663639E-2</v>
      </c>
      <c r="AD113">
        <v>3.1198089092417679E-2</v>
      </c>
      <c r="AE113">
        <v>4.1768660975231985E-2</v>
      </c>
      <c r="AF113">
        <v>5.5516229159115735E-2</v>
      </c>
      <c r="AG113">
        <v>7.325594020279956E-2</v>
      </c>
      <c r="AH113">
        <v>9.596790462785211E-2</v>
      </c>
      <c r="AI113">
        <v>0.12481774833978851</v>
      </c>
      <c r="AJ113">
        <v>0.16117613017962595</v>
      </c>
      <c r="AK113">
        <v>0.20663597363479985</v>
      </c>
      <c r="AL113">
        <v>0.26302590206532112</v>
      </c>
      <c r="AM113">
        <v>0.33241812067862275</v>
      </c>
      <c r="AN113">
        <v>0.41712877390978692</v>
      </c>
      <c r="AO113">
        <v>0.51970864576366904</v>
      </c>
      <c r="AP113">
        <v>0.64292198713235771</v>
      </c>
      <c r="AQ113">
        <v>0.78971127323292112</v>
      </c>
      <c r="AR113">
        <v>0.96314584084388388</v>
      </c>
      <c r="AS113">
        <v>1.166352651581938</v>
      </c>
      <c r="AT113">
        <v>1.4024278926427995</v>
      </c>
      <c r="AU113">
        <v>1.6743287726866598</v>
      </c>
      <c r="AV113">
        <v>1.9847457020390573</v>
      </c>
      <c r="AW113">
        <v>2.3359560568508653</v>
      </c>
      <c r="AX113">
        <v>2.7296618977199887</v>
      </c>
      <c r="AY113">
        <v>3.1668153119856552</v>
      </c>
      <c r="AZ113">
        <v>3.6474364279076354</v>
      </c>
      <c r="BA113">
        <v>4.1704305452777861</v>
      </c>
      <c r="BB113">
        <v>4.7334121627935568</v>
      </c>
      <c r="BC113">
        <v>5.3325448663825821</v>
      </c>
      <c r="BD113">
        <v>5.9624069723050965</v>
      </c>
      <c r="BE113">
        <v>6.615893385055525</v>
      </c>
      <c r="BF113">
        <v>7.2841642232269592</v>
      </c>
      <c r="BG113">
        <v>7.9566502879355454</v>
      </c>
      <c r="BH113">
        <v>8.6211243297460793</v>
      </c>
      <c r="BI113">
        <v>9.2638453011297557</v>
      </c>
      <c r="BJ113">
        <v>9.8697804351720198</v>
      </c>
      <c r="BK113">
        <v>10.422907203702996</v>
      </c>
      <c r="BL113">
        <v>10.906594030212002</v>
      </c>
      <c r="BM113">
        <v>11.304054659159466</v>
      </c>
      <c r="BN113">
        <v>11.598864921425127</v>
      </c>
      <c r="BO113">
        <v>11.775519831269172</v>
      </c>
      <c r="BP113">
        <v>11.819991989282457</v>
      </c>
      <c r="BQ113">
        <v>11.720234958344022</v>
      </c>
      <c r="BR113">
        <v>11.4665815114691</v>
      </c>
      <c r="BS113">
        <v>11.052064265046852</v>
      </c>
      <c r="BT113">
        <v>10.472883731402741</v>
      </c>
      <c r="BU113">
        <v>9.7295365894834198</v>
      </c>
      <c r="BV113">
        <v>8.8292757941248805</v>
      </c>
      <c r="BW113">
        <v>7.7901883296913432</v>
      </c>
      <c r="BX113">
        <v>6.6459341127933733</v>
      </c>
      <c r="BY113">
        <v>5.4484714390232956</v>
      </c>
      <c r="BZ113">
        <v>4.2652781746340365</v>
      </c>
      <c r="CA113">
        <v>3.1692269194636356</v>
      </c>
      <c r="CB113">
        <v>2.223337638998645</v>
      </c>
      <c r="CC113">
        <v>1.4665244917217861</v>
      </c>
      <c r="CD113">
        <v>0.90683654666864755</v>
      </c>
      <c r="CE113">
        <v>0.52478887007047337</v>
      </c>
      <c r="CF113">
        <v>0.28405474564110361</v>
      </c>
      <c r="CG113">
        <v>0.14385884928069878</v>
      </c>
      <c r="CH113">
        <v>6.8244609949158541E-2</v>
      </c>
      <c r="CI113">
        <v>3.0375389356356912E-2</v>
      </c>
      <c r="CJ113">
        <v>1.2711462537927451E-2</v>
      </c>
      <c r="CK113">
        <v>5.0130693186567349E-3</v>
      </c>
      <c r="CL113">
        <v>1.8678012776532967E-3</v>
      </c>
      <c r="CM113">
        <v>6.5916660543470962E-4</v>
      </c>
      <c r="CN113">
        <v>2.2091446005950265E-4</v>
      </c>
      <c r="CO113">
        <v>7.0490887554256244E-5</v>
      </c>
      <c r="CP113">
        <v>2.1469004364679192E-5</v>
      </c>
      <c r="CQ113">
        <v>6.2562804850462378E-6</v>
      </c>
      <c r="CR113">
        <v>1.7484767737352508E-6</v>
      </c>
      <c r="CS113">
        <v>4.6969025046405105E-7</v>
      </c>
      <c r="CT113">
        <v>1.2153250975894761E-7</v>
      </c>
      <c r="CU113">
        <v>3.0351181725873804E-8</v>
      </c>
      <c r="CV113">
        <v>7.3296946293817345E-9</v>
      </c>
      <c r="CW113">
        <v>1.7147510370611096E-9</v>
      </c>
      <c r="CX113">
        <v>3.8927203573584654E-10</v>
      </c>
      <c r="CY113">
        <v>8.5887399498715041E-11</v>
      </c>
      <c r="CZ113">
        <v>1.844388262246963E-11</v>
      </c>
      <c r="DA113">
        <v>3.8550067755709387E-12</v>
      </c>
      <c r="DB113">
        <v>7.5721337967276256E-13</v>
      </c>
    </row>
    <row r="114" spans="5:106" x14ac:dyDescent="0.25">
      <c r="E114" t="e">
        <v>#N/A</v>
      </c>
      <c r="F114">
        <v>0.27777384408411815</v>
      </c>
      <c r="G114">
        <v>-6.3525909014042116E-6</v>
      </c>
      <c r="H114">
        <v>5.9677721188275897E-7</v>
      </c>
      <c r="I114">
        <v>7.5461453251697298E-6</v>
      </c>
      <c r="J114">
        <v>1.5944729450544058E-5</v>
      </c>
      <c r="K114">
        <v>2.733726440008505E-5</v>
      </c>
      <c r="L114">
        <v>4.373439413473071E-5</v>
      </c>
      <c r="M114">
        <v>6.7902724074051762E-5</v>
      </c>
      <c r="N114">
        <v>1.0374234545109505E-4</v>
      </c>
      <c r="O114">
        <v>1.5678977058842494E-4</v>
      </c>
      <c r="P114">
        <v>2.3489285163828122E-4</v>
      </c>
      <c r="Q114">
        <v>3.4911511216917352E-4</v>
      </c>
      <c r="R114">
        <v>5.149399951015815E-4</v>
      </c>
      <c r="S114">
        <v>7.5386069251923225E-4</v>
      </c>
      <c r="T114">
        <v>1.0954581564644337E-3</v>
      </c>
      <c r="U114">
        <v>1.5800880195399195E-3</v>
      </c>
      <c r="V114">
        <v>2.2623155684426614E-3</v>
      </c>
      <c r="W114">
        <v>3.2152552886490784E-3</v>
      </c>
      <c r="X114">
        <v>4.5359860312250153E-3</v>
      </c>
      <c r="Y114">
        <v>6.3522222132195447E-3</v>
      </c>
      <c r="Z114">
        <v>8.8304227793660865E-3</v>
      </c>
      <c r="AA114">
        <v>1.2185509541891253E-2</v>
      </c>
      <c r="AB114">
        <v>1.6692341174641585E-2</v>
      </c>
      <c r="AC114">
        <v>2.2699044510380049E-2</v>
      </c>
      <c r="AD114">
        <v>3.064223681213437E-2</v>
      </c>
      <c r="AE114">
        <v>4.106407762532871E-2</v>
      </c>
      <c r="AF114">
        <v>5.4630963678460175E-2</v>
      </c>
      <c r="AG114">
        <v>7.215352333389069E-2</v>
      </c>
      <c r="AH114">
        <v>9.4607378316911725E-2</v>
      </c>
      <c r="AI114">
        <v>0.12315392221134659</v>
      </c>
      <c r="AJ114">
        <v>0.15916012268045554</v>
      </c>
      <c r="AK114">
        <v>0.20421609599545373</v>
      </c>
      <c r="AL114">
        <v>0.26014894022534291</v>
      </c>
      <c r="AM114">
        <v>0.32903106299367368</v>
      </c>
      <c r="AN114">
        <v>0.41318102014353719</v>
      </c>
      <c r="AO114">
        <v>0.51515471508305977</v>
      </c>
      <c r="AP114">
        <v>0.63772471934530794</v>
      </c>
      <c r="AQ114">
        <v>0.78384548843254453</v>
      </c>
      <c r="AR114">
        <v>0.95660238844263801</v>
      </c>
      <c r="AS114">
        <v>1.1591427413643285</v>
      </c>
      <c r="AT114">
        <v>1.394587559344421</v>
      </c>
      <c r="AU114">
        <v>1.6659232836191924</v>
      </c>
      <c r="AV114">
        <v>1.9758736768033567</v>
      </c>
      <c r="AW114">
        <v>2.3267530320285599</v>
      </c>
      <c r="AX114">
        <v>2.7203030407825008</v>
      </c>
      <c r="AY114">
        <v>3.1575169709235027</v>
      </c>
      <c r="AZ114">
        <v>3.6384561997583336</v>
      </c>
      <c r="BA114">
        <v>4.1620655611982498</v>
      </c>
      <c r="BB114">
        <v>4.7259953226257627</v>
      </c>
      <c r="BC114">
        <v>5.3264388142603485</v>
      </c>
      <c r="BD114">
        <v>5.9579956883106782</v>
      </c>
      <c r="BE114">
        <v>6.613571376392251</v>
      </c>
      <c r="BF114">
        <v>7.2843234294809722</v>
      </c>
      <c r="BG114">
        <v>7.9596649620838207</v>
      </c>
      <c r="BH114">
        <v>8.627334306410221</v>
      </c>
      <c r="BI114">
        <v>9.2735381963764585</v>
      </c>
      <c r="BJ114">
        <v>9.8831734203810502</v>
      </c>
      <c r="BK114">
        <v>10.440129072797349</v>
      </c>
      <c r="BL114">
        <v>10.927668432215084</v>
      </c>
      <c r="BM114">
        <v>11.328885827219025</v>
      </c>
      <c r="BN114">
        <v>11.627228283935718</v>
      </c>
      <c r="BO114">
        <v>11.807061443856773</v>
      </c>
      <c r="BP114">
        <v>11.854241263262251</v>
      </c>
      <c r="BQ114">
        <v>11.75663053357299</v>
      </c>
      <c r="BR114">
        <v>11.504494216699596</v>
      </c>
      <c r="BS114">
        <v>11.0907722480468</v>
      </c>
      <c r="BT114">
        <v>10.511429489430629</v>
      </c>
      <c r="BU114">
        <v>9.7664188874026294</v>
      </c>
      <c r="BV114">
        <v>8.8620539586964213</v>
      </c>
      <c r="BW114">
        <v>7.8152877046956633</v>
      </c>
      <c r="BX114">
        <v>6.6590771609118216</v>
      </c>
      <c r="BY114">
        <v>5.4459631549711567</v>
      </c>
      <c r="BZ114">
        <v>4.2457747774351766</v>
      </c>
      <c r="CA114">
        <v>3.1349988681308285</v>
      </c>
      <c r="CB114">
        <v>2.1800535267440528</v>
      </c>
      <c r="CC114">
        <v>1.4214475172427083</v>
      </c>
      <c r="CD114">
        <v>0.86639725584426086</v>
      </c>
      <c r="CE114">
        <v>0.49284443570407199</v>
      </c>
      <c r="CF114">
        <v>0.26153197462628042</v>
      </c>
      <c r="CG114">
        <v>0.12954405596785923</v>
      </c>
      <c r="CH114">
        <v>5.997711314962359E-2</v>
      </c>
      <c r="CI114">
        <v>2.6006234766808928E-2</v>
      </c>
      <c r="CJ114">
        <v>1.0585583158527473E-2</v>
      </c>
      <c r="CK114">
        <v>4.0553582842405107E-3</v>
      </c>
      <c r="CL114">
        <v>1.466270076109773E-3</v>
      </c>
      <c r="CM114">
        <v>5.0174941434767445E-4</v>
      </c>
      <c r="CN114">
        <v>1.6295343475095271E-4</v>
      </c>
      <c r="CO114">
        <v>5.0366050433816911E-5</v>
      </c>
      <c r="CP114">
        <v>1.4854873770683302E-5</v>
      </c>
      <c r="CQ114">
        <v>4.1915211640233812E-6</v>
      </c>
      <c r="CR114">
        <v>1.1342563807789936E-6</v>
      </c>
      <c r="CS114">
        <v>2.9505299145934865E-7</v>
      </c>
      <c r="CT114">
        <v>7.3942839843746976E-8</v>
      </c>
      <c r="CU114">
        <v>1.7889710796323563E-8</v>
      </c>
      <c r="CV114">
        <v>4.1867012582331731E-9</v>
      </c>
      <c r="CW114">
        <v>9.4951235173135942E-10</v>
      </c>
      <c r="CX114">
        <v>2.0904411913210539E-10</v>
      </c>
      <c r="CY114">
        <v>4.4749116530799228E-11</v>
      </c>
      <c r="CZ114">
        <v>9.327737243184556E-12</v>
      </c>
      <c r="DA114">
        <v>1.8935855022266087E-12</v>
      </c>
      <c r="DB114">
        <v>3.6213916335285237E-13</v>
      </c>
    </row>
    <row r="115" spans="5:106" x14ac:dyDescent="0.25">
      <c r="E115" t="e">
        <v>#N/A</v>
      </c>
      <c r="F115">
        <v>0.28060610351908238</v>
      </c>
      <c r="G115">
        <v>-6.0916535987759094E-6</v>
      </c>
      <c r="H115">
        <v>5.6796780496718944E-7</v>
      </c>
      <c r="I115">
        <v>7.2275892087102887E-6</v>
      </c>
      <c r="J115">
        <v>1.5285329473518147E-5</v>
      </c>
      <c r="K115">
        <v>2.6234115404072908E-5</v>
      </c>
      <c r="L115">
        <v>4.2020378363352606E-5</v>
      </c>
      <c r="M115">
        <v>6.5327118695469719E-5</v>
      </c>
      <c r="N115">
        <v>9.9943003216767092E-5</v>
      </c>
      <c r="O115">
        <v>1.5125495400744414E-4</v>
      </c>
      <c r="P115">
        <v>2.2691030636739912E-4</v>
      </c>
      <c r="Q115">
        <v>3.37705472561129E-4</v>
      </c>
      <c r="R115">
        <v>4.9877115189118481E-4</v>
      </c>
      <c r="S115">
        <v>7.3113936164723636E-4</v>
      </c>
      <c r="T115">
        <v>1.0637946275011561E-3</v>
      </c>
      <c r="U115">
        <v>1.5363300079126745E-3</v>
      </c>
      <c r="V115">
        <v>2.2023473407106267E-3</v>
      </c>
      <c r="W115">
        <v>3.1337588825481972E-3</v>
      </c>
      <c r="X115">
        <v>4.4261625709440984E-3</v>
      </c>
      <c r="Y115">
        <v>6.2054731475527942E-3</v>
      </c>
      <c r="Z115">
        <v>8.6359934610737293E-3</v>
      </c>
      <c r="AA115">
        <v>1.1930101014983862E-2</v>
      </c>
      <c r="AB115">
        <v>1.6359700399051619E-2</v>
      </c>
      <c r="AC115">
        <v>2.2269548530882824E-2</v>
      </c>
      <c r="AD115">
        <v>3.0092492494548227E-2</v>
      </c>
      <c r="AE115">
        <v>4.0366565366922229E-2</v>
      </c>
      <c r="AF115">
        <v>5.3753760668913034E-2</v>
      </c>
      <c r="AG115">
        <v>7.1060149094123379E-2</v>
      </c>
      <c r="AH115">
        <v>9.3256811847241938E-2</v>
      </c>
      <c r="AI115">
        <v>0.12150084549260019</v>
      </c>
      <c r="AJ115">
        <v>0.15715544874965309</v>
      </c>
      <c r="AK115">
        <v>0.20180784055507212</v>
      </c>
      <c r="AL115">
        <v>0.25728349291716657</v>
      </c>
      <c r="AM115">
        <v>0.32565490728963603</v>
      </c>
      <c r="AN115">
        <v>0.40924293859828853</v>
      </c>
      <c r="AO115">
        <v>0.51060849895810567</v>
      </c>
      <c r="AP115">
        <v>0.63253237810981433</v>
      </c>
      <c r="AQ115">
        <v>0.77798092545668573</v>
      </c>
      <c r="AR115">
        <v>0.95005547480391006</v>
      </c>
      <c r="AS115">
        <v>1.1519236810092732</v>
      </c>
      <c r="AT115">
        <v>1.3867313972928028</v>
      </c>
      <c r="AU115">
        <v>1.6574943663664106</v>
      </c>
      <c r="AV115">
        <v>1.9669698329574608</v>
      </c>
      <c r="AW115">
        <v>2.3175092043437222</v>
      </c>
      <c r="AX115">
        <v>2.7108940713227581</v>
      </c>
      <c r="AY115">
        <v>3.148159222561</v>
      </c>
      <c r="AZ115">
        <v>3.6294076931203327</v>
      </c>
      <c r="BA115">
        <v>4.1536243199579754</v>
      </c>
      <c r="BB115">
        <v>4.7184956547816199</v>
      </c>
      <c r="BC115">
        <v>5.3202453152941036</v>
      </c>
      <c r="BD115">
        <v>5.9534948355362118</v>
      </c>
      <c r="BE115">
        <v>6.6111606927655187</v>
      </c>
      <c r="BF115">
        <v>7.2843983277120774</v>
      </c>
      <c r="BG115">
        <v>7.9626035299597477</v>
      </c>
      <c r="BH115">
        <v>8.633480448754776</v>
      </c>
      <c r="BI115">
        <v>9.2831836865407613</v>
      </c>
      <c r="BJ115">
        <v>9.8965395108493812</v>
      </c>
      <c r="BK115">
        <v>10.457348370902553</v>
      </c>
      <c r="BL115">
        <v>10.948767846513473</v>
      </c>
      <c r="BM115">
        <v>11.353771773826372</v>
      </c>
      <c r="BN115">
        <v>11.655676391661874</v>
      </c>
      <c r="BO115">
        <v>11.838714855302609</v>
      </c>
      <c r="BP115">
        <v>11.888623105618464</v>
      </c>
      <c r="BQ115">
        <v>11.793173035795357</v>
      </c>
      <c r="BR115">
        <v>11.542571794309737</v>
      </c>
      <c r="BS115">
        <v>11.129693652649477</v>
      </c>
      <c r="BT115">
        <v>10.55030814970927</v>
      </c>
      <c r="BU115">
        <v>9.8038499570811144</v>
      </c>
      <c r="BV115">
        <v>8.8956518761901773</v>
      </c>
      <c r="BW115">
        <v>7.8413870459675774</v>
      </c>
      <c r="BX115">
        <v>6.6731006523444316</v>
      </c>
      <c r="BY115">
        <v>5.4437896460097681</v>
      </c>
      <c r="BZ115">
        <v>4.2257486109140006</v>
      </c>
      <c r="CA115">
        <v>3.0994367888944656</v>
      </c>
      <c r="CB115">
        <v>2.1350588951932958</v>
      </c>
      <c r="CC115">
        <v>1.3748682652231341</v>
      </c>
      <c r="CD115">
        <v>0.82507563220244184</v>
      </c>
      <c r="CE115">
        <v>0.46071064243805288</v>
      </c>
      <c r="CF115">
        <v>0.2393135553968079</v>
      </c>
      <c r="CG115">
        <v>0.11574071414451356</v>
      </c>
      <c r="CH115">
        <v>5.220578946767538E-2</v>
      </c>
      <c r="CI115">
        <v>2.2011735761898868E-2</v>
      </c>
      <c r="CJ115">
        <v>8.69865811593247E-3</v>
      </c>
      <c r="CK115">
        <v>3.2312743878790875E-3</v>
      </c>
      <c r="CL115">
        <v>1.1316988147134779E-3</v>
      </c>
      <c r="CM115">
        <v>3.7484167606050841E-4</v>
      </c>
      <c r="CN115">
        <v>1.1777007238943812E-4</v>
      </c>
      <c r="CO115">
        <v>3.5202113924749693E-5</v>
      </c>
      <c r="CP115">
        <v>1.003875394735303E-5</v>
      </c>
      <c r="CQ115">
        <v>2.7386996817249833E-6</v>
      </c>
      <c r="CR115">
        <v>7.1660501180791179E-7</v>
      </c>
      <c r="CS115">
        <v>1.8027776903467706E-7</v>
      </c>
      <c r="CT115">
        <v>4.3704467351640784E-8</v>
      </c>
      <c r="CU115">
        <v>1.0232091451815874E-8</v>
      </c>
      <c r="CV115">
        <v>2.3181014292061569E-9</v>
      </c>
      <c r="CW115">
        <v>5.0915223606132636E-10</v>
      </c>
      <c r="CX115">
        <v>1.0861098952335407E-10</v>
      </c>
      <c r="CY115">
        <v>2.2538384643633983E-11</v>
      </c>
      <c r="CZ115">
        <v>4.5566138265212038E-12</v>
      </c>
      <c r="DA115">
        <v>8.9777008249453581E-13</v>
      </c>
      <c r="DB115">
        <v>1.6704358273134917E-13</v>
      </c>
    </row>
    <row r="116" spans="5:106" x14ac:dyDescent="0.25">
      <c r="E116" t="e">
        <v>#N/A</v>
      </c>
      <c r="F116">
        <v>0.28343836295404662</v>
      </c>
      <c r="G116">
        <v>-5.8395666345373626E-6</v>
      </c>
      <c r="H116">
        <v>5.4036332021705291E-7</v>
      </c>
      <c r="I116">
        <v>6.9202932749714684E-6</v>
      </c>
      <c r="J116">
        <v>1.4648657595682191E-5</v>
      </c>
      <c r="K116">
        <v>2.5167909750774434E-5</v>
      </c>
      <c r="L116">
        <v>4.0361820471137938E-5</v>
      </c>
      <c r="M116">
        <v>6.2831656784403646E-5</v>
      </c>
      <c r="N116">
        <v>9.6256959679635599E-5</v>
      </c>
      <c r="O116">
        <v>1.458778964944113E-4</v>
      </c>
      <c r="P116">
        <v>2.1914476760510537E-4</v>
      </c>
      <c r="Q116">
        <v>3.2659110499774194E-4</v>
      </c>
      <c r="R116">
        <v>4.8299993077699965E-4</v>
      </c>
      <c r="S116">
        <v>7.0894804599240448E-4</v>
      </c>
      <c r="T116">
        <v>1.032830410703747E-3</v>
      </c>
      <c r="U116">
        <v>1.4934852146061839E-3</v>
      </c>
      <c r="V116">
        <v>2.1435592470228438E-3</v>
      </c>
      <c r="W116">
        <v>3.05377136264286E-3</v>
      </c>
      <c r="X116">
        <v>4.3182474239118569E-3</v>
      </c>
      <c r="Y116">
        <v>6.0611107599961413E-3</v>
      </c>
      <c r="Z116">
        <v>8.4445150302663793E-3</v>
      </c>
      <c r="AA116">
        <v>1.1678297993258544E-2</v>
      </c>
      <c r="AB116">
        <v>1.6031411183029615E-2</v>
      </c>
      <c r="AC116">
        <v>2.1845237714085166E-2</v>
      </c>
      <c r="AD116">
        <v>2.9548844157250544E-2</v>
      </c>
      <c r="AE116">
        <v>3.9676118725425626E-2</v>
      </c>
      <c r="AF116">
        <v>5.2884623667884413E-2</v>
      </c>
      <c r="AG116">
        <v>6.9975832796913884E-2</v>
      </c>
      <c r="AH116">
        <v>9.1916235229977744E-2</v>
      </c>
      <c r="AI116">
        <v>0.11985856582867742</v>
      </c>
      <c r="AJ116">
        <v>0.15516217643233282</v>
      </c>
      <c r="AK116">
        <v>0.19941129813022418</v>
      </c>
      <c r="AL116">
        <v>0.25442967544788242</v>
      </c>
      <c r="AM116">
        <v>0.32228979414880204</v>
      </c>
      <c r="AN116">
        <v>0.40531469468911124</v>
      </c>
      <c r="AO116">
        <v>0.50607018568071638</v>
      </c>
      <c r="AP116">
        <v>0.62734517086537578</v>
      </c>
      <c r="AQ116">
        <v>0.77211780517959772</v>
      </c>
      <c r="AR116">
        <v>0.94350532640418394</v>
      </c>
      <c r="AS116">
        <v>1.1446956926066123</v>
      </c>
      <c r="AT116">
        <v>1.3788596121332897</v>
      </c>
      <c r="AU116">
        <v>1.6490421962360655</v>
      </c>
      <c r="AV116">
        <v>1.9580343001414913</v>
      </c>
      <c r="AW116">
        <v>2.3082246415767202</v>
      </c>
      <c r="AX116">
        <v>2.701434978962125</v>
      </c>
      <c r="AY116">
        <v>3.1387419628823969</v>
      </c>
      <c r="AZ116">
        <v>3.6202906967669835</v>
      </c>
      <c r="BA116">
        <v>4.1451064926574697</v>
      </c>
      <c r="BB116">
        <v>4.7109127066255541</v>
      </c>
      <c r="BC116">
        <v>5.3139637927453132</v>
      </c>
      <c r="BD116">
        <v>5.9489037196604588</v>
      </c>
      <c r="BE116">
        <v>6.6086605365499969</v>
      </c>
      <c r="BF116">
        <v>7.2843880392296514</v>
      </c>
      <c r="BG116">
        <v>7.9654650611139841</v>
      </c>
      <c r="BH116">
        <v>8.6395618088490842</v>
      </c>
      <c r="BI116">
        <v>9.2927808433737908</v>
      </c>
      <c r="BJ116">
        <v>9.9098778401414567</v>
      </c>
      <c r="BK116">
        <v>10.474564354638924</v>
      </c>
      <c r="BL116">
        <v>10.969891766384428</v>
      </c>
      <c r="BM116">
        <v>11.378712435350131</v>
      </c>
      <c r="BN116">
        <v>11.684209904393315</v>
      </c>
      <c r="BO116">
        <v>11.870481574153885</v>
      </c>
      <c r="BP116">
        <v>11.923139238239466</v>
      </c>
      <c r="BQ116">
        <v>11.829862140574095</v>
      </c>
      <c r="BR116">
        <v>11.58080778478311</v>
      </c>
      <c r="BS116">
        <v>11.168812232730529</v>
      </c>
      <c r="BT116">
        <v>10.589496332090613</v>
      </c>
      <c r="BU116">
        <v>9.841814599346792</v>
      </c>
      <c r="BV116">
        <v>8.9300882321650672</v>
      </c>
      <c r="BW116">
        <v>7.8685561211639321</v>
      </c>
      <c r="BX116">
        <v>6.6881073319923248</v>
      </c>
      <c r="BY116">
        <v>5.4420280446552951</v>
      </c>
      <c r="BZ116">
        <v>4.2051899581058514</v>
      </c>
      <c r="CA116">
        <v>3.0624356902992371</v>
      </c>
      <c r="CB116">
        <v>2.0882126648490562</v>
      </c>
      <c r="CC116">
        <v>1.326689354495584</v>
      </c>
      <c r="CD116">
        <v>0.78285728490598916</v>
      </c>
      <c r="CE116">
        <v>0.42843768360717621</v>
      </c>
      <c r="CF116">
        <v>0.21746825627217428</v>
      </c>
      <c r="CG116">
        <v>0.10250027651578736</v>
      </c>
      <c r="CH116">
        <v>4.4953867341474434E-2</v>
      </c>
      <c r="CI116">
        <v>1.8393809383562595E-2</v>
      </c>
      <c r="CJ116">
        <v>7.0429094735715413E-3</v>
      </c>
      <c r="CK116">
        <v>2.5317005051646983E-3</v>
      </c>
      <c r="CL116">
        <v>8.5722192912559181E-4</v>
      </c>
      <c r="CM116">
        <v>2.7430522787406459E-4</v>
      </c>
      <c r="CN116">
        <v>8.3223335076445241E-5</v>
      </c>
      <c r="CO116">
        <v>2.4015392769434123E-5</v>
      </c>
      <c r="CP116">
        <v>6.6110798068987315E-6</v>
      </c>
      <c r="CQ116">
        <v>1.741133585010951E-6</v>
      </c>
      <c r="CR116">
        <v>4.3988421770585499E-7</v>
      </c>
      <c r="CS116">
        <v>1.0687855093357888E-7</v>
      </c>
      <c r="CT116">
        <v>2.5033310263693793E-8</v>
      </c>
      <c r="CU116">
        <v>5.6647854486783615E-9</v>
      </c>
      <c r="CV116">
        <v>1.2410319339898578E-9</v>
      </c>
      <c r="CW116">
        <v>2.6372526538265073E-10</v>
      </c>
      <c r="CX116">
        <v>5.4458590496160876E-11</v>
      </c>
      <c r="CY116">
        <v>1.094581978326998E-11</v>
      </c>
      <c r="CZ116">
        <v>2.1446369251019172E-12</v>
      </c>
      <c r="DA116">
        <v>4.0979891377328164E-13</v>
      </c>
      <c r="DB116">
        <v>7.4128923548146014E-14</v>
      </c>
    </row>
    <row r="117" spans="5:106" x14ac:dyDescent="0.25">
      <c r="E117" t="e">
        <v>#N/A</v>
      </c>
      <c r="F117">
        <v>0.28627062238901085</v>
      </c>
      <c r="G117">
        <v>-5.5961018976872191E-6</v>
      </c>
      <c r="H117">
        <v>5.1392180403731939E-7</v>
      </c>
      <c r="I117">
        <v>6.6239455057618574E-6</v>
      </c>
      <c r="J117">
        <v>1.4034105350175965E-5</v>
      </c>
      <c r="K117">
        <v>2.4137694292095092E-5</v>
      </c>
      <c r="L117">
        <v>3.8757351556227565E-5</v>
      </c>
      <c r="M117">
        <v>6.041445877452358E-5</v>
      </c>
      <c r="N117">
        <v>9.2681705200454688E-5</v>
      </c>
      <c r="O117">
        <v>1.406553145849942E-4</v>
      </c>
      <c r="P117">
        <v>2.1159201153928938E-4</v>
      </c>
      <c r="Q117">
        <v>3.1576665974642425E-4</v>
      </c>
      <c r="R117">
        <v>4.6761965817892928E-4</v>
      </c>
      <c r="S117">
        <v>6.872785484014597E-4</v>
      </c>
      <c r="T117">
        <v>1.0025555991116559E-3</v>
      </c>
      <c r="U117">
        <v>1.4515418709040041E-3</v>
      </c>
      <c r="V117">
        <v>2.08593756608209E-3</v>
      </c>
      <c r="W117">
        <v>2.9752770584010719E-3</v>
      </c>
      <c r="X117">
        <v>4.2122231067585787E-3</v>
      </c>
      <c r="Y117">
        <v>5.9191160674197585E-3</v>
      </c>
      <c r="Z117">
        <v>8.255967540247898E-3</v>
      </c>
      <c r="AA117">
        <v>1.1430080372089032E-2</v>
      </c>
      <c r="AB117">
        <v>1.5707454381377994E-2</v>
      </c>
      <c r="AC117">
        <v>2.1426095336619013E-2</v>
      </c>
      <c r="AD117">
        <v>2.9011279324765805E-2</v>
      </c>
      <c r="AE117">
        <v>3.8992731660623892E-2</v>
      </c>
      <c r="AF117">
        <v>5.2023555589353801E-2</v>
      </c>
      <c r="AG117">
        <v>6.8900589097822817E-2</v>
      </c>
      <c r="AH117">
        <v>9.058567781665898E-2</v>
      </c>
      <c r="AI117">
        <v>0.11822713024550806</v>
      </c>
      <c r="AJ117">
        <v>0.15318037324585607</v>
      </c>
      <c r="AK117">
        <v>0.19702655915979977</v>
      </c>
      <c r="AL117">
        <v>0.25158760296099603</v>
      </c>
      <c r="AM117">
        <v>0.3189358642703245</v>
      </c>
      <c r="AN117">
        <v>0.40139645429316756</v>
      </c>
      <c r="AO117">
        <v>0.5015399644087134</v>
      </c>
      <c r="AP117">
        <v>0.62216330636839456</v>
      </c>
      <c r="AQ117">
        <v>0.76625635027358341</v>
      </c>
      <c r="AR117">
        <v>0.93695217200653813</v>
      </c>
      <c r="AS117">
        <v>1.1374590010004013</v>
      </c>
      <c r="AT117">
        <v>1.3709724126787677</v>
      </c>
      <c r="AU117">
        <v>1.640566952025017</v>
      </c>
      <c r="AV117">
        <v>1.9490672116743428</v>
      </c>
      <c r="AW117">
        <v>2.2988994152035871</v>
      </c>
      <c r="AX117">
        <v>2.6919257568225134</v>
      </c>
      <c r="AY117">
        <v>3.1292650909304198</v>
      </c>
      <c r="AZ117">
        <v>3.6111050018131867</v>
      </c>
      <c r="BA117">
        <v>4.1365117517292278</v>
      </c>
      <c r="BB117">
        <v>4.7032460255490456</v>
      </c>
      <c r="BC117">
        <v>5.307593668324901</v>
      </c>
      <c r="BD117">
        <v>5.9442216430308648</v>
      </c>
      <c r="BE117">
        <v>6.6060701049544264</v>
      </c>
      <c r="BF117">
        <v>7.2842916785426013</v>
      </c>
      <c r="BG117">
        <v>7.9682486171661395</v>
      </c>
      <c r="BH117">
        <v>8.6455774302784238</v>
      </c>
      <c r="BI117">
        <v>9.3023287293364785</v>
      </c>
      <c r="BJ117">
        <v>9.9231875287727096</v>
      </c>
      <c r="BK117">
        <v>10.491776256144115</v>
      </c>
      <c r="BL117">
        <v>10.991039638511582</v>
      </c>
      <c r="BM117">
        <v>11.403707679806125</v>
      </c>
      <c r="BN117">
        <v>11.712829438360766</v>
      </c>
      <c r="BO117">
        <v>11.902363228094883</v>
      </c>
      <c r="BP117">
        <v>11.957791881773796</v>
      </c>
      <c r="BQ117">
        <v>11.866698497706217</v>
      </c>
      <c r="BR117">
        <v>11.619196706578018</v>
      </c>
      <c r="BS117">
        <v>11.208111329860866</v>
      </c>
      <c r="BT117">
        <v>10.62896717053806</v>
      </c>
      <c r="BU117">
        <v>9.8802913182679752</v>
      </c>
      <c r="BV117">
        <v>8.9653770701784374</v>
      </c>
      <c r="BW117">
        <v>7.8968685908937086</v>
      </c>
      <c r="BX117">
        <v>6.7042142096624167</v>
      </c>
      <c r="BY117">
        <v>5.4407708933660688</v>
      </c>
      <c r="BZ117">
        <v>4.1840914304640169</v>
      </c>
      <c r="CA117">
        <v>3.0238758533427412</v>
      </c>
      <c r="CB117">
        <v>2.0393540049410692</v>
      </c>
      <c r="CC117">
        <v>1.2768041031648301</v>
      </c>
      <c r="CD117">
        <v>0.73973288462286491</v>
      </c>
      <c r="CE117">
        <v>0.39608719425353739</v>
      </c>
      <c r="CF117">
        <v>0.1960733153488084</v>
      </c>
      <c r="CG117">
        <v>8.9876422335492701E-2</v>
      </c>
      <c r="CH117">
        <v>3.8242648506624927E-2</v>
      </c>
      <c r="CI117">
        <v>1.5151547016360673E-2</v>
      </c>
      <c r="CJ117">
        <v>5.6086464077695717E-3</v>
      </c>
      <c r="CK117">
        <v>1.9467594862103588E-3</v>
      </c>
      <c r="CL117">
        <v>6.3591741028458891E-4</v>
      </c>
      <c r="CM117">
        <v>1.9619375407645961E-4</v>
      </c>
      <c r="CN117">
        <v>5.7369620618941871E-5</v>
      </c>
      <c r="CO117">
        <v>1.5953086849499131E-5</v>
      </c>
      <c r="CP117">
        <v>4.2320814802144699E-6</v>
      </c>
      <c r="CQ117">
        <v>1.0742662318233809E-6</v>
      </c>
      <c r="CR117">
        <v>2.6166157584157956E-7</v>
      </c>
      <c r="CS117">
        <v>6.131679100252682E-8</v>
      </c>
      <c r="CT117">
        <v>1.3857773244844491E-8</v>
      </c>
      <c r="CU117">
        <v>3.0274020757444493E-9</v>
      </c>
      <c r="CV117">
        <v>6.4065784604862995E-10</v>
      </c>
      <c r="CW117">
        <v>1.3158647360115238E-10</v>
      </c>
      <c r="CX117">
        <v>2.6279209273335708E-11</v>
      </c>
      <c r="CY117">
        <v>5.1116065051116562E-12</v>
      </c>
      <c r="CZ117">
        <v>9.6985974416593869E-13</v>
      </c>
      <c r="DA117">
        <v>1.7959858756233988E-13</v>
      </c>
      <c r="DB117">
        <v>3.1561182848271783E-14</v>
      </c>
    </row>
    <row r="118" spans="5:106" x14ac:dyDescent="0.25">
      <c r="E118" t="e">
        <v>#N/A</v>
      </c>
      <c r="F118">
        <v>0.28910288182397509</v>
      </c>
      <c r="G118">
        <v>-5.3610348506211216E-6</v>
      </c>
      <c r="H118">
        <v>4.8860243367777205E-7</v>
      </c>
      <c r="I118">
        <v>6.3382397179766651E-6</v>
      </c>
      <c r="J118">
        <v>1.3441074976599765E-5</v>
      </c>
      <c r="K118">
        <v>2.3142531676111496E-5</v>
      </c>
      <c r="L118">
        <v>3.7205623822223309E-5</v>
      </c>
      <c r="M118">
        <v>5.8073671657239833E-5</v>
      </c>
      <c r="N118">
        <v>8.9214762109363549E-5</v>
      </c>
      <c r="O118">
        <v>1.3558396183510933E-4</v>
      </c>
      <c r="P118">
        <v>2.042478555838309E-4</v>
      </c>
      <c r="Q118">
        <v>3.0522683099011311E-4</v>
      </c>
      <c r="R118">
        <v>4.5262370473499555E-4</v>
      </c>
      <c r="S118">
        <v>6.661227127868378E-4</v>
      </c>
      <c r="T118">
        <v>9.7296031898111543E-4</v>
      </c>
      <c r="U118">
        <v>1.4104882273977956E-3</v>
      </c>
      <c r="V118">
        <v>2.0294685745312069E-3</v>
      </c>
      <c r="W118">
        <v>2.8982602670901106E-3</v>
      </c>
      <c r="X118">
        <v>4.1080720639337914E-3</v>
      </c>
      <c r="Y118">
        <v>5.7794699640693467E-3</v>
      </c>
      <c r="Z118">
        <v>8.0703308608288081E-3</v>
      </c>
      <c r="AA118">
        <v>1.118542779299498E-2</v>
      </c>
      <c r="AB118">
        <v>1.5387810517242712E-2</v>
      </c>
      <c r="AC118">
        <v>2.1012104261569634E-2</v>
      </c>
      <c r="AD118">
        <v>2.8479785026873285E-2</v>
      </c>
      <c r="AE118">
        <v>3.8316397563282159E-2</v>
      </c>
      <c r="AF118">
        <v>5.1170558718520325E-2</v>
      </c>
      <c r="AG118">
        <v>6.7834431987092839E-2</v>
      </c>
      <c r="AH118">
        <v>8.9265168289625829E-2</v>
      </c>
      <c r="AI118">
        <v>0.11660658513820421</v>
      </c>
      <c r="AJ118">
        <v>0.15121010616650307</v>
      </c>
      <c r="AK118">
        <v>0.19465371369047602</v>
      </c>
      <c r="AL118">
        <v>0.24875739042138989</v>
      </c>
      <c r="AM118">
        <v>0.31559325845556441</v>
      </c>
      <c r="AN118">
        <v>0.39748838373650142</v>
      </c>
      <c r="AO118">
        <v>0.49701802515525023</v>
      </c>
      <c r="AP118">
        <v>0.61698699468550189</v>
      </c>
      <c r="AQ118">
        <v>0.76039678520752652</v>
      </c>
      <c r="AR118">
        <v>0.93039624266564491</v>
      </c>
      <c r="AS118">
        <v>1.1302138338015171</v>
      </c>
      <c r="AT118">
        <v>1.3630700109308025</v>
      </c>
      <c r="AU118">
        <v>1.6320688160494936</v>
      </c>
      <c r="AV118">
        <v>1.9400687045932228</v>
      </c>
      <c r="AW118">
        <v>2.2895336004444413</v>
      </c>
      <c r="AX118">
        <v>2.68236640158268</v>
      </c>
      <c r="AY118">
        <v>3.1197285088688238</v>
      </c>
      <c r="AZ118">
        <v>3.6018504017819186</v>
      </c>
      <c r="BA118">
        <v>4.1278397710049406</v>
      </c>
      <c r="BB118">
        <v>4.6954951590329985</v>
      </c>
      <c r="BC118">
        <v>5.3011343622405747</v>
      </c>
      <c r="BD118">
        <v>5.9394479046777571</v>
      </c>
      <c r="BE118">
        <v>6.6033885899773432</v>
      </c>
      <c r="BF118">
        <v>7.2841083532398638</v>
      </c>
      <c r="BG118">
        <v>7.9709532516514541</v>
      </c>
      <c r="BH118">
        <v>8.6515263481506555</v>
      </c>
      <c r="BI118">
        <v>9.3118263982018874</v>
      </c>
      <c r="BJ118">
        <v>9.9364676859551242</v>
      </c>
      <c r="BK118">
        <v>10.508983285798937</v>
      </c>
      <c r="BL118">
        <v>11.012210863806706</v>
      </c>
      <c r="BM118">
        <v>11.428757297682893</v>
      </c>
      <c r="BN118">
        <v>11.741535535249854</v>
      </c>
      <c r="BO118">
        <v>11.934361510300947</v>
      </c>
      <c r="BP118">
        <v>11.992583721949737</v>
      </c>
      <c r="BQ118">
        <v>11.903683825959257</v>
      </c>
      <c r="BR118">
        <v>11.65773438408816</v>
      </c>
      <c r="BS118">
        <v>11.247574313426101</v>
      </c>
      <c r="BT118">
        <v>10.668690323458973</v>
      </c>
      <c r="BU118">
        <v>9.9192512749324919</v>
      </c>
      <c r="BV118">
        <v>9.0015260293478221</v>
      </c>
      <c r="BW118">
        <v>7.9264014069480107</v>
      </c>
      <c r="BX118">
        <v>6.7215548049070666</v>
      </c>
      <c r="BY118">
        <v>5.4401298043361859</v>
      </c>
      <c r="BZ118">
        <v>4.162449038577348</v>
      </c>
      <c r="CA118">
        <v>2.9836197398173936</v>
      </c>
      <c r="CB118">
        <v>1.9882984034736539</v>
      </c>
      <c r="CC118">
        <v>1.2250956553579366</v>
      </c>
      <c r="CD118">
        <v>0.69570028065621692</v>
      </c>
      <c r="CE118">
        <v>0.36373456536151011</v>
      </c>
      <c r="CF118">
        <v>0.1752151427478674</v>
      </c>
      <c r="CG118">
        <v>7.7924462771961286E-2</v>
      </c>
      <c r="CH118">
        <v>3.2090705600451901E-2</v>
      </c>
      <c r="CI118">
        <v>1.2280807437307183E-2</v>
      </c>
      <c r="CJ118">
        <v>4.3842371042736627E-3</v>
      </c>
      <c r="CK118">
        <v>1.4659334515648096E-3</v>
      </c>
      <c r="CL118">
        <v>4.6091433886528011E-4</v>
      </c>
      <c r="CM118">
        <v>1.3680584584145825E-4</v>
      </c>
      <c r="CN118">
        <v>3.8476461897616606E-5</v>
      </c>
      <c r="CO118">
        <v>1.0290549696843775E-5</v>
      </c>
      <c r="CP118">
        <v>2.6259883282905873E-6</v>
      </c>
      <c r="CQ118">
        <v>6.4139097873419906E-7</v>
      </c>
      <c r="CR118">
        <v>1.5038373264273303E-7</v>
      </c>
      <c r="CS118">
        <v>3.3939707038325568E-8</v>
      </c>
      <c r="CT118">
        <v>7.3916012600619618E-9</v>
      </c>
      <c r="CU118">
        <v>1.5570531958737159E-9</v>
      </c>
      <c r="CV118">
        <v>3.1793360503649049E-10</v>
      </c>
      <c r="CW118">
        <v>6.3051971512549463E-11</v>
      </c>
      <c r="CX118">
        <v>1.2167020373168502E-11</v>
      </c>
      <c r="CY118">
        <v>2.2883633852606033E-12</v>
      </c>
      <c r="CZ118">
        <v>4.2013225844296924E-13</v>
      </c>
      <c r="DA118">
        <v>7.534330217406815E-14</v>
      </c>
      <c r="DB118">
        <v>1.2853298778988383E-14</v>
      </c>
    </row>
    <row r="119" spans="5:106" x14ac:dyDescent="0.25">
      <c r="E119" t="e">
        <v>#N/A</v>
      </c>
      <c r="F119">
        <v>0.29193514125893932</v>
      </c>
      <c r="G119">
        <v>-5.1341445320910288E-6</v>
      </c>
      <c r="H119">
        <v>4.6436549745327999E-7</v>
      </c>
      <c r="I119">
        <v>6.0628755269975892E-6</v>
      </c>
      <c r="J119">
        <v>1.2868979372927106E-5</v>
      </c>
      <c r="K119">
        <v>2.2181500298757629E-5</v>
      </c>
      <c r="L119">
        <v>3.570531054718575E-5</v>
      </c>
      <c r="M119">
        <v>5.5807468992132893E-5</v>
      </c>
      <c r="N119">
        <v>8.5853684788523026E-5</v>
      </c>
      <c r="O119">
        <v>1.3066062901278996E-4</v>
      </c>
      <c r="P119">
        <v>1.9710815872182446E-4</v>
      </c>
      <c r="Q119">
        <v>2.9496635736689928E-4</v>
      </c>
      <c r="R119">
        <v>4.3800548608189608E-4</v>
      </c>
      <c r="S119">
        <v>6.4547242518729782E-4</v>
      </c>
      <c r="T119">
        <v>9.440347311532E-4</v>
      </c>
      <c r="U119">
        <v>1.3703125556708872E-3</v>
      </c>
      <c r="V119">
        <v>1.9741385489323985E-3</v>
      </c>
      <c r="W119">
        <v>2.8227052559953278E-3</v>
      </c>
      <c r="X119">
        <v>4.0057766700639999E-3</v>
      </c>
      <c r="Y119">
        <v>5.6421532239121037E-3</v>
      </c>
      <c r="Z119">
        <v>7.8875846804571069E-3</v>
      </c>
      <c r="AA119">
        <v>1.0944319645303825E-2</v>
      </c>
      <c r="AB119">
        <v>1.5072459783010023E-2</v>
      </c>
      <c r="AC119">
        <v>2.0603246938283588E-2</v>
      </c>
      <c r="AD119">
        <v>2.7954347796996539E-2</v>
      </c>
      <c r="AE119">
        <v>3.7647109251809231E-2</v>
      </c>
      <c r="AF119">
        <v>5.0325634706487481E-2</v>
      </c>
      <c r="AG119">
        <v>6.6777374782192436E-2</v>
      </c>
      <c r="AH119">
        <v>8.7954734652385153E-2</v>
      </c>
      <c r="AI119">
        <v>0.11499697625936971</v>
      </c>
      <c r="AJ119">
        <v>0.14925144161603013</v>
      </c>
      <c r="AK119">
        <v>0.19229285136202284</v>
      </c>
      <c r="AL119">
        <v>0.24593915260008173</v>
      </c>
      <c r="AM119">
        <v>0.31226211759319672</v>
      </c>
      <c r="AN119">
        <v>0.39359064978055752</v>
      </c>
      <c r="AO119">
        <v>0.4925045587779438</v>
      </c>
      <c r="AP119">
        <v>0.61181644718658779</v>
      </c>
      <c r="AQ119">
        <v>0.75453933624513747</v>
      </c>
      <c r="AR119">
        <v>0.92383777173251203</v>
      </c>
      <c r="AS119">
        <v>1.1229604214000564</v>
      </c>
      <c r="AT119">
        <v>1.3551526221006378</v>
      </c>
      <c r="AU119">
        <v>1.6235479741753209</v>
      </c>
      <c r="AV119">
        <v>1.9310389196932829</v>
      </c>
      <c r="AW119">
        <v>2.2801272763121401</v>
      </c>
      <c r="AX119">
        <v>2.6727569135349003</v>
      </c>
      <c r="AY119">
        <v>3.1101321220454627</v>
      </c>
      <c r="AZ119">
        <v>3.5925266926714796</v>
      </c>
      <c r="BA119">
        <v>4.1190902257838662</v>
      </c>
      <c r="BB119">
        <v>4.6876596547123297</v>
      </c>
      <c r="BC119">
        <v>5.2945852932482094</v>
      </c>
      <c r="BD119">
        <v>5.9345818003345903</v>
      </c>
      <c r="BE119">
        <v>6.6006151783678</v>
      </c>
      <c r="BF119">
        <v>7.2838371638640327</v>
      </c>
      <c r="BG119">
        <v>7.9735780098266069</v>
      </c>
      <c r="BH119">
        <v>8.6574075890028244</v>
      </c>
      <c r="BI119">
        <v>9.3212728955152109</v>
      </c>
      <c r="BJ119">
        <v>9.9497174113278</v>
      </c>
      <c r="BK119">
        <v>10.526184635528725</v>
      </c>
      <c r="BL119">
        <v>11.033404800063991</v>
      </c>
      <c r="BM119">
        <v>11.453860995777392</v>
      </c>
      <c r="BN119">
        <v>11.77032863229276</v>
      </c>
      <c r="BO119">
        <v>11.966478116994189</v>
      </c>
      <c r="BP119">
        <v>12.027517849938905</v>
      </c>
      <c r="BQ119">
        <v>11.940820978116886</v>
      </c>
      <c r="BR119">
        <v>11.696418296380658</v>
      </c>
      <c r="BS119">
        <v>11.287185150558461</v>
      </c>
      <c r="BT119">
        <v>10.708632155556309</v>
      </c>
      <c r="BU119">
        <v>9.9586571851679739</v>
      </c>
      <c r="BV119">
        <v>9.0385341119182403</v>
      </c>
      <c r="BW119">
        <v>7.9572337401869406</v>
      </c>
      <c r="BX119">
        <v>6.7402817245344266</v>
      </c>
      <c r="BY119">
        <v>5.4402401739386699</v>
      </c>
      <c r="BZ119">
        <v>4.1402636953143954</v>
      </c>
      <c r="CA119">
        <v>2.9415080165405074</v>
      </c>
      <c r="CB119">
        <v>1.9348327231404194</v>
      </c>
      <c r="CC119">
        <v>1.1714361675542528</v>
      </c>
      <c r="CD119">
        <v>0.65076735984195211</v>
      </c>
      <c r="CE119">
        <v>0.33147169359136164</v>
      </c>
      <c r="CF119">
        <v>0.15498990836508503</v>
      </c>
      <c r="CG119">
        <v>6.6700465606667522E-2</v>
      </c>
      <c r="CH119">
        <v>2.6512942580615567E-2</v>
      </c>
      <c r="CI119">
        <v>9.7738259905080279E-3</v>
      </c>
      <c r="CJ119">
        <v>3.3561404166253814E-3</v>
      </c>
      <c r="CK119">
        <v>1.0782196154079844E-3</v>
      </c>
      <c r="CL119">
        <v>3.2550823445902198E-4</v>
      </c>
      <c r="CM119">
        <v>9.2733331888137125E-5</v>
      </c>
      <c r="CN119">
        <v>2.5030666155344563E-5</v>
      </c>
      <c r="CO119">
        <v>6.4256045162953746E-6</v>
      </c>
      <c r="CP119">
        <v>1.5743299924437534E-6</v>
      </c>
      <c r="CQ119">
        <v>3.6935539080433341E-7</v>
      </c>
      <c r="CR119">
        <v>8.3230078733664301E-8</v>
      </c>
      <c r="CS119">
        <v>1.8064311276408922E-8</v>
      </c>
      <c r="CT119">
        <v>3.7860732438758725E-9</v>
      </c>
      <c r="CU119">
        <v>7.6809292104315888E-10</v>
      </c>
      <c r="CV119">
        <v>1.5116184152744005E-10</v>
      </c>
      <c r="CW119">
        <v>2.8916326703137914E-11</v>
      </c>
      <c r="CX119">
        <v>5.3865931685376892E-12</v>
      </c>
      <c r="CY119">
        <v>9.787852419321983E-13</v>
      </c>
      <c r="CZ119">
        <v>1.7375092868330112E-13</v>
      </c>
      <c r="DA119">
        <v>3.0153998251928665E-14</v>
      </c>
      <c r="DB119">
        <v>4.9903086125546675E-15</v>
      </c>
    </row>
    <row r="120" spans="5:106" x14ac:dyDescent="0.25">
      <c r="E120" t="e">
        <v>#N/A</v>
      </c>
      <c r="F120">
        <v>0.29476740069390356</v>
      </c>
      <c r="G120">
        <v>-4.9152135588184035E-6</v>
      </c>
      <c r="H120">
        <v>4.4117237503540059E-7</v>
      </c>
      <c r="I120">
        <v>5.7975583088892043E-6</v>
      </c>
      <c r="J120">
        <v>1.2317242044879606E-5</v>
      </c>
      <c r="K120">
        <v>2.1253694251559607E-5</v>
      </c>
      <c r="L120">
        <v>3.4255106047196655E-5</v>
      </c>
      <c r="M120">
        <v>5.3614050910446572E-5</v>
      </c>
      <c r="N120">
        <v>8.2596059746403429E-5</v>
      </c>
      <c r="O120">
        <v>1.2588214428055271E-4</v>
      </c>
      <c r="P120">
        <v>1.9016882183863968E-4</v>
      </c>
      <c r="Q120">
        <v>2.8498002249960835E-4</v>
      </c>
      <c r="R120">
        <v>4.2375846362673492E-4</v>
      </c>
      <c r="S120">
        <v>6.2531961482236462E-4</v>
      </c>
      <c r="T120">
        <v>9.1576903242010456E-4</v>
      </c>
      <c r="U120">
        <v>1.3310031499863659E-3</v>
      </c>
      <c r="V120">
        <v>1.919933767759337E-3</v>
      </c>
      <c r="W120">
        <v>2.7485962646618127E-3</v>
      </c>
      <c r="X120">
        <v>3.905319232344696E-3</v>
      </c>
      <c r="Y120">
        <v>5.5071465030289085E-3</v>
      </c>
      <c r="Z120">
        <v>7.7077085084067617E-3</v>
      </c>
      <c r="AA120">
        <v>1.0706735067879919E-2</v>
      </c>
      <c r="AB120">
        <v>1.4761382041276741E-2</v>
      </c>
      <c r="AC120">
        <v>2.0199505402251471E-2</v>
      </c>
      <c r="AD120">
        <v>2.7434953670662669E-2</v>
      </c>
      <c r="AE120">
        <v>3.6984858968978213E-2</v>
      </c>
      <c r="AF120">
        <v>4.9488784564984331E-2</v>
      </c>
      <c r="AG120">
        <v>6.5729430120367166E-2</v>
      </c>
      <c r="AH120">
        <v>8.6654404219948175E-2</v>
      </c>
      <c r="AI120">
        <v>0.1133983487073397</v>
      </c>
      <c r="AJ120">
        <v>0.147304445448111</v>
      </c>
      <c r="AK120">
        <v>0.1899440613924479</v>
      </c>
      <c r="AL120">
        <v>0.24313300405877813</v>
      </c>
      <c r="AM120">
        <v>0.30894258264407415</v>
      </c>
      <c r="AN120">
        <v>0.38970341960842741</v>
      </c>
      <c r="AO120">
        <v>0.48799975696771281</v>
      </c>
      <c r="AP120">
        <v>0.60665187653753183</v>
      </c>
      <c r="AQ120">
        <v>0.74868423144291052</v>
      </c>
      <c r="AR120">
        <v>0.91727699485896208</v>
      </c>
      <c r="AS120">
        <v>1.1156989969775217</v>
      </c>
      <c r="AT120">
        <v>1.3472204646300645</v>
      </c>
      <c r="AU120">
        <v>1.6150046158481164</v>
      </c>
      <c r="AV120">
        <v>1.9219780015673402</v>
      </c>
      <c r="AW120">
        <v>2.2706805256611688</v>
      </c>
      <c r="AX120">
        <v>2.6630972966420163</v>
      </c>
      <c r="AY120">
        <v>3.1004758390558722</v>
      </c>
      <c r="AZ120">
        <v>3.5831336730234153</v>
      </c>
      <c r="BA120">
        <v>4.1102627929022679</v>
      </c>
      <c r="BB120">
        <v>4.6797390604425697</v>
      </c>
      <c r="BC120">
        <v>5.2879458787072009</v>
      </c>
      <c r="BD120">
        <v>5.929622622464815</v>
      </c>
      <c r="BE120">
        <v>6.5977490515933512</v>
      </c>
      <c r="BF120">
        <v>7.2834772037832476</v>
      </c>
      <c r="BG120">
        <v>7.9761219284413745</v>
      </c>
      <c r="BH120">
        <v>8.6632201706066851</v>
      </c>
      <c r="BI120">
        <v>9.3306672588774795</v>
      </c>
      <c r="BJ120">
        <v>9.9629357965677396</v>
      </c>
      <c r="BK120">
        <v>10.543379482508213</v>
      </c>
      <c r="BL120">
        <v>11.054620766403088</v>
      </c>
      <c r="BM120">
        <v>11.47901839467638</v>
      </c>
      <c r="BN120">
        <v>11.799209035339082</v>
      </c>
      <c r="BO120">
        <v>11.998714678379796</v>
      </c>
      <c r="BP120">
        <v>12.062597674420074</v>
      </c>
      <c r="BQ120">
        <v>11.97811396335776</v>
      </c>
      <c r="BR120">
        <v>11.735247929802474</v>
      </c>
      <c r="BS120">
        <v>11.326929118070836</v>
      </c>
      <c r="BT120">
        <v>10.748756159327497</v>
      </c>
      <c r="BU120">
        <v>9.9984622195515307</v>
      </c>
      <c r="BV120">
        <v>9.07638888385158</v>
      </c>
      <c r="BW120">
        <v>7.989445217914545</v>
      </c>
      <c r="BX120">
        <v>6.7605695759541682</v>
      </c>
      <c r="BY120">
        <v>5.4412673141801813</v>
      </c>
      <c r="BZ120">
        <v>4.1175433482615258</v>
      </c>
      <c r="CA120">
        <v>2.8973543677567615</v>
      </c>
      <c r="CB120">
        <v>1.8787089225372315</v>
      </c>
      <c r="CC120">
        <v>1.115686177079674</v>
      </c>
      <c r="CD120">
        <v>0.60495591022500261</v>
      </c>
      <c r="CE120">
        <v>0.29941021484699049</v>
      </c>
      <c r="CF120">
        <v>0.13550390717559388</v>
      </c>
      <c r="CG120">
        <v>5.6260024240369681E-2</v>
      </c>
      <c r="CH120">
        <v>2.1519521784561537E-2</v>
      </c>
      <c r="CI120">
        <v>7.6188690624662166E-3</v>
      </c>
      <c r="CJ120">
        <v>2.5090125155276888E-3</v>
      </c>
      <c r="CK120">
        <v>7.7232264239193054E-4</v>
      </c>
      <c r="CL120">
        <v>2.2327990028789068E-4</v>
      </c>
      <c r="CM120">
        <v>6.0902190233705884E-5</v>
      </c>
      <c r="CN120">
        <v>1.5740252998384173E-5</v>
      </c>
      <c r="CO120">
        <v>3.8701217972082394E-6</v>
      </c>
      <c r="CP120">
        <v>9.0862117571606293E-7</v>
      </c>
      <c r="CQ120">
        <v>2.0439575131532691E-7</v>
      </c>
      <c r="CR120">
        <v>4.419328405101939E-8</v>
      </c>
      <c r="CS120">
        <v>9.2105688611845535E-9</v>
      </c>
      <c r="CT120">
        <v>1.8552658312532882E-9</v>
      </c>
      <c r="CU120">
        <v>3.62043311442167E-10</v>
      </c>
      <c r="CV120">
        <v>6.8596865728303818E-11</v>
      </c>
      <c r="CW120">
        <v>1.2644724693350707E-11</v>
      </c>
      <c r="CX120">
        <v>2.2718131132973524E-12</v>
      </c>
      <c r="CY120">
        <v>3.9849441070528664E-13</v>
      </c>
      <c r="CZ120">
        <v>6.8346749231365184E-14</v>
      </c>
      <c r="DA120">
        <v>1.1470920369782188E-14</v>
      </c>
      <c r="DB120">
        <v>1.8403274859766825E-15</v>
      </c>
    </row>
    <row r="121" spans="5:106" x14ac:dyDescent="0.25">
      <c r="E121" t="e">
        <v>#N/A</v>
      </c>
      <c r="F121">
        <v>0.29759966012886779</v>
      </c>
      <c r="G121">
        <v>-4.7040281257637608E-6</v>
      </c>
      <c r="H121">
        <v>4.1898551782071771E-7</v>
      </c>
      <c r="I121">
        <v>5.5419991614051954E-6</v>
      </c>
      <c r="J121">
        <v>1.1785297052782144E-5</v>
      </c>
      <c r="K121">
        <v>2.0358223265435E-5</v>
      </c>
      <c r="L121">
        <v>3.2853725634490462E-5</v>
      </c>
      <c r="M121">
        <v>5.1491644111624598E-5</v>
      </c>
      <c r="N121">
        <v>7.9439505683665687E-5</v>
      </c>
      <c r="O121">
        <v>1.212453733681509E-4</v>
      </c>
      <c r="P121">
        <v>1.8342578804464137E-4</v>
      </c>
      <c r="Q121">
        <v>2.7526265551508435E-4</v>
      </c>
      <c r="R121">
        <v>4.0987614530960283E-4</v>
      </c>
      <c r="S121">
        <v>6.0565625514021103E-4</v>
      </c>
      <c r="T121">
        <v>8.8815345688920077E-4</v>
      </c>
      <c r="U121">
        <v>1.2925483289792517E-3</v>
      </c>
      <c r="V121">
        <v>1.8668405134016671E-3</v>
      </c>
      <c r="W121">
        <v>2.6759175071586296E-3</v>
      </c>
      <c r="X121">
        <v>3.8066819929664939E-3</v>
      </c>
      <c r="Y121">
        <v>5.3744303420528499E-3</v>
      </c>
      <c r="Z121">
        <v>7.5306816770242873E-3</v>
      </c>
      <c r="AA121">
        <v>1.0472652950921703E-2</v>
      </c>
      <c r="AB121">
        <v>1.445455682589511E-2</v>
      </c>
      <c r="AC121">
        <v>1.9800861275066906E-2</v>
      </c>
      <c r="AD121">
        <v>2.692158818403291E-2</v>
      </c>
      <c r="AE121">
        <v>3.6329638378706036E-2</v>
      </c>
      <c r="AF121">
        <v>4.8660008661124875E-2</v>
      </c>
      <c r="AG121">
        <v>6.4690609951200462E-2</v>
      </c>
      <c r="AH121">
        <v>8.5364203609141001E-2</v>
      </c>
      <c r="AI121">
        <v>0.11181074691435074</v>
      </c>
      <c r="AJ121">
        <v>0.1453691829346633</v>
      </c>
      <c r="AK121">
        <v>0.18760743256297957</v>
      </c>
      <c r="AL121">
        <v>0.24033905913422235</v>
      </c>
      <c r="AM121">
        <v>0.30563479462584514</v>
      </c>
      <c r="AN121">
        <v>0.38582686081082002</v>
      </c>
      <c r="AO121">
        <v>0.48350381223732103</v>
      </c>
      <c r="AP121">
        <v>0.60149349669263164</v>
      </c>
      <c r="AQ121">
        <v>0.74283170064778525</v>
      </c>
      <c r="AR121">
        <v>0.91071415000184397</v>
      </c>
      <c r="AS121">
        <v>1.1084297965187873</v>
      </c>
      <c r="AT121">
        <v>1.3392737602121374</v>
      </c>
      <c r="AU121">
        <v>1.6064389341234377</v>
      </c>
      <c r="AV121">
        <v>1.9128860986456908</v>
      </c>
      <c r="AW121">
        <v>2.2611934352367626</v>
      </c>
      <c r="AX121">
        <v>2.6533875585948672</v>
      </c>
      <c r="AY121">
        <v>3.0907595718073444</v>
      </c>
      <c r="AZ121">
        <v>3.5736711439910693</v>
      </c>
      <c r="BA121">
        <v>4.1013571508037723</v>
      </c>
      <c r="BB121">
        <v>4.6717329243682562</v>
      </c>
      <c r="BC121">
        <v>5.2812155346395739</v>
      </c>
      <c r="BD121">
        <v>5.9245696602956892</v>
      </c>
      <c r="BE121">
        <v>6.5947893858173465</v>
      </c>
      <c r="BF121">
        <v>7.2830275590666096</v>
      </c>
      <c r="BG121">
        <v>7.9785840354847144</v>
      </c>
      <c r="BH121">
        <v>8.6689631016778144</v>
      </c>
      <c r="BI121">
        <v>9.3400085180286379</v>
      </c>
      <c r="BJ121">
        <v>9.976121926779232</v>
      </c>
      <c r="BK121">
        <v>10.560566993059268</v>
      </c>
      <c r="BL121">
        <v>11.075858049327879</v>
      </c>
      <c r="BM121">
        <v>11.504229030345385</v>
      </c>
      <c r="BN121">
        <v>11.828176896958253</v>
      </c>
      <c r="BO121">
        <v>12.031072686260677</v>
      </c>
      <c r="BP121">
        <v>12.097826804760784</v>
      </c>
      <c r="BQ121">
        <v>12.015567912973742</v>
      </c>
      <c r="BR121">
        <v>11.774225109348233</v>
      </c>
      <c r="BS121">
        <v>11.366793659862708</v>
      </c>
      <c r="BT121">
        <v>10.789023698865677</v>
      </c>
      <c r="BU121">
        <v>10.03860900453952</v>
      </c>
      <c r="BV121">
        <v>9.1150630098051977</v>
      </c>
      <c r="BW121">
        <v>8.0231131567309699</v>
      </c>
      <c r="BX121">
        <v>6.7826181727249448</v>
      </c>
      <c r="BY121">
        <v>5.4434145077692184</v>
      </c>
      <c r="BZ121">
        <v>4.0943060440743073</v>
      </c>
      <c r="CA121">
        <v>2.8509386148731046</v>
      </c>
      <c r="CB121">
        <v>1.8196360041296724</v>
      </c>
      <c r="CC121">
        <v>1.0576943671387253</v>
      </c>
      <c r="CD121">
        <v>0.55830684594845825</v>
      </c>
      <c r="CE121">
        <v>0.26768524673021427</v>
      </c>
      <c r="CF121">
        <v>0.11687354363242305</v>
      </c>
      <c r="CG121">
        <v>4.6656587720026454E-2</v>
      </c>
      <c r="CH121">
        <v>1.7114676895018888E-2</v>
      </c>
      <c r="CI121">
        <v>5.7999723119851023E-3</v>
      </c>
      <c r="CJ121">
        <v>1.8259032005573481E-3</v>
      </c>
      <c r="CK121">
        <v>5.3688064293771923E-4</v>
      </c>
      <c r="CL121">
        <v>1.482121288717118E-4</v>
      </c>
      <c r="CM121">
        <v>3.8603374527816932E-5</v>
      </c>
      <c r="CN121">
        <v>9.5298684161426647E-6</v>
      </c>
      <c r="CO121">
        <v>2.2392487855823397E-6</v>
      </c>
      <c r="CP121">
        <v>5.0275392386728594E-7</v>
      </c>
      <c r="CQ121">
        <v>1.0823950297808818E-7</v>
      </c>
      <c r="CR121">
        <v>2.2417987079614038E-8</v>
      </c>
      <c r="CS121">
        <v>4.4798614688196749E-9</v>
      </c>
      <c r="CT121">
        <v>8.6606362905945919E-10</v>
      </c>
      <c r="CU121">
        <v>1.623700669664479E-10</v>
      </c>
      <c r="CV121">
        <v>2.9586269691794898E-11</v>
      </c>
      <c r="CW121">
        <v>5.2501572367146699E-12</v>
      </c>
      <c r="CX121">
        <v>9.0895690834576753E-13</v>
      </c>
      <c r="CY121">
        <v>1.5378825608902885E-13</v>
      </c>
      <c r="CZ121">
        <v>2.5466106004315575E-14</v>
      </c>
      <c r="DA121">
        <v>4.1306680252179734E-15</v>
      </c>
      <c r="DB121">
        <v>6.4201366596920287E-16</v>
      </c>
    </row>
    <row r="122" spans="5:106" x14ac:dyDescent="0.25">
      <c r="E122" t="e">
        <v>#N/A</v>
      </c>
      <c r="F122">
        <v>0.30043191956383203</v>
      </c>
      <c r="G122">
        <v>-4.5003780050559947E-6</v>
      </c>
      <c r="H122">
        <v>3.9776842938128745E-7</v>
      </c>
      <c r="I122">
        <v>5.2959148638185699E-6</v>
      </c>
      <c r="J122">
        <v>1.1272588955917847E-5</v>
      </c>
      <c r="K122">
        <v>1.9494212650575036E-5</v>
      </c>
      <c r="L122">
        <v>3.1499905570161899E-5</v>
      </c>
      <c r="M122">
        <v>4.9438501852873951E-5</v>
      </c>
      <c r="N122">
        <v>7.6381673550580666E-5</v>
      </c>
      <c r="O122">
        <v>1.1674721973560748E-4</v>
      </c>
      <c r="P122">
        <v>1.7687504298739482E-4</v>
      </c>
      <c r="Q122">
        <v>2.6580913155292691E-4</v>
      </c>
      <c r="R122">
        <v>3.9635208635667988E-4</v>
      </c>
      <c r="S122">
        <v>5.8647436485858293E-4</v>
      </c>
      <c r="T122">
        <v>8.6117827734442953E-4</v>
      </c>
      <c r="U122">
        <v>1.2549364373522932E-3</v>
      </c>
      <c r="V122">
        <v>1.8148450741814904E-3</v>
      </c>
      <c r="W122">
        <v>2.604653174365298E-3</v>
      </c>
      <c r="X122">
        <v>3.7098471315752568E-3</v>
      </c>
      <c r="Y122">
        <v>5.2439851686541927E-3</v>
      </c>
      <c r="Z122">
        <v>7.3564833440338453E-3</v>
      </c>
      <c r="AA122">
        <v>1.0242051937827682E-2</v>
      </c>
      <c r="AB122">
        <v>1.415196334309347E-2</v>
      </c>
      <c r="AC122">
        <v>1.9407295764463237E-2</v>
      </c>
      <c r="AD122">
        <v>2.6414236372506422E-2</v>
      </c>
      <c r="AE122">
        <v>3.5681438562893832E-2</v>
      </c>
      <c r="AF122">
        <v>4.783930671220752E-2</v>
      </c>
      <c r="AG122">
        <v>6.3660925529184953E-2</v>
      </c>
      <c r="AH122">
        <v>8.4084158728889663E-2</v>
      </c>
      <c r="AI122">
        <v>0.11023421463464263</v>
      </c>
      <c r="AJ122">
        <v>0.14344571875206022</v>
      </c>
      <c r="AK122">
        <v>0.18528305320288802</v>
      </c>
      <c r="AL122">
        <v>0.23755743192233458</v>
      </c>
      <c r="AM122">
        <v>0.30233889459732627</v>
      </c>
      <c r="AN122">
        <v>0.3819611413717538</v>
      </c>
      <c r="AO122">
        <v>0.47901691790962164</v>
      </c>
      <c r="AP122">
        <v>0.59634152288672637</v>
      </c>
      <c r="AQ122">
        <v>0.73698197549451061</v>
      </c>
      <c r="AR122">
        <v>0.90414947742697349</v>
      </c>
      <c r="AS122">
        <v>1.1011530588238403</v>
      </c>
      <c r="AT122">
        <v>1.3313127338117423</v>
      </c>
      <c r="AU122">
        <v>1.5978511256968857</v>
      </c>
      <c r="AV122">
        <v>1.9037633632360014</v>
      </c>
      <c r="AW122">
        <v>2.2516660957242718</v>
      </c>
      <c r="AX122">
        <v>2.6436277108701045</v>
      </c>
      <c r="AY122">
        <v>3.0809832355835147</v>
      </c>
      <c r="AZ122">
        <v>3.5641389094087286</v>
      </c>
      <c r="BA122">
        <v>4.0923729796105341</v>
      </c>
      <c r="BB122">
        <v>4.6636407949928351</v>
      </c>
      <c r="BC122">
        <v>5.2743936757925205</v>
      </c>
      <c r="BD122">
        <v>5.9194221998590892</v>
      </c>
      <c r="BE122">
        <v>6.5917353518871122</v>
      </c>
      <c r="BF122">
        <v>7.2824873083682187</v>
      </c>
      <c r="BG122">
        <v>7.9809633499152053</v>
      </c>
      <c r="BH122">
        <v>8.6746353814984261</v>
      </c>
      <c r="BI122">
        <v>9.3492956947174388</v>
      </c>
      <c r="BJ122">
        <v>9.9892748815712906</v>
      </c>
      <c r="BK122">
        <v>10.577746326505931</v>
      </c>
      <c r="BL122">
        <v>11.097115910094622</v>
      </c>
      <c r="BM122">
        <v>11.529492360032533</v>
      </c>
      <c r="BN122">
        <v>11.857232201600542</v>
      </c>
      <c r="BO122">
        <v>12.063553422751419</v>
      </c>
      <c r="BP122">
        <v>12.13320890729616</v>
      </c>
      <c r="BQ122">
        <v>12.053188975754328</v>
      </c>
      <c r="BR122">
        <v>11.813354274278634</v>
      </c>
      <c r="BS122">
        <v>11.406769378157907</v>
      </c>
      <c r="BT122">
        <v>10.82939517072624</v>
      </c>
      <c r="BU122">
        <v>10.079028881692871</v>
      </c>
      <c r="BV122">
        <v>9.1545100394958752</v>
      </c>
      <c r="BW122">
        <v>8.0583083466144103</v>
      </c>
      <c r="BX122">
        <v>6.8066558960143997</v>
      </c>
      <c r="BY122">
        <v>5.4469337013111767</v>
      </c>
      <c r="BZ122">
        <v>4.0705844008721579</v>
      </c>
      <c r="CA122">
        <v>2.801997420914728</v>
      </c>
      <c r="CB122">
        <v>1.7572695853472895</v>
      </c>
      <c r="CC122">
        <v>0.9972980977657816</v>
      </c>
      <c r="CD122">
        <v>0.5108872725067366</v>
      </c>
      <c r="CE122">
        <v>0.23645961381943881</v>
      </c>
      <c r="CF122">
        <v>9.9224709015117471E-2</v>
      </c>
      <c r="CG122">
        <v>3.7939267028015831E-2</v>
      </c>
      <c r="CH122">
        <v>1.3295454185960216E-2</v>
      </c>
      <c r="CI122">
        <v>4.2968106442261584E-3</v>
      </c>
      <c r="CJ122">
        <v>1.2885538935442874E-3</v>
      </c>
      <c r="CK122">
        <v>3.6071814752513121E-4</v>
      </c>
      <c r="CL122">
        <v>9.4797477510079092E-5</v>
      </c>
      <c r="CM122">
        <v>2.3511179222007615E-5</v>
      </c>
      <c r="CN122">
        <v>5.5297607061035637E-6</v>
      </c>
      <c r="CO122">
        <v>1.2388465823743101E-6</v>
      </c>
      <c r="CP122">
        <v>2.6543526262353287E-7</v>
      </c>
      <c r="CQ122">
        <v>5.4590363921988958E-8</v>
      </c>
      <c r="CR122">
        <v>1.0812444455374207E-8</v>
      </c>
      <c r="CS122">
        <v>2.0686040536143745E-9</v>
      </c>
      <c r="CT122">
        <v>3.833056679414262E-10</v>
      </c>
      <c r="CU122">
        <v>6.8957658212709409E-11</v>
      </c>
      <c r="CV122">
        <v>1.2070965993432829E-11</v>
      </c>
      <c r="CW122">
        <v>2.0600855604822551E-12</v>
      </c>
      <c r="CX122">
        <v>3.4339342631613626E-13</v>
      </c>
      <c r="CY122">
        <v>5.5997540458940313E-14</v>
      </c>
      <c r="CZ122">
        <v>8.9465007156459197E-15</v>
      </c>
      <c r="DA122">
        <v>1.4015758341904878E-15</v>
      </c>
      <c r="DB122">
        <v>2.1090829510949219E-16</v>
      </c>
    </row>
    <row r="123" spans="5:106" x14ac:dyDescent="0.25">
      <c r="E123" t="e">
        <v>#N/A</v>
      </c>
      <c r="F123">
        <v>0.30326417899879632</v>
      </c>
      <c r="G123">
        <v>-4.3040565435856407E-6</v>
      </c>
      <c r="H123">
        <v>3.774856460025265E-7</v>
      </c>
      <c r="I123">
        <v>5.0590278355906941E-6</v>
      </c>
      <c r="J123">
        <v>1.0778572754403964E-5</v>
      </c>
      <c r="K123">
        <v>1.866080323243027E-5</v>
      </c>
      <c r="L123">
        <v>3.0192403011459784E-5</v>
      </c>
      <c r="M123">
        <v>4.7452903931741598E-5</v>
      </c>
      <c r="N123">
        <v>7.342024659593551E-5</v>
      </c>
      <c r="O123">
        <v>1.1238462472642222E-4</v>
      </c>
      <c r="P123">
        <v>1.7051261515318403E-4</v>
      </c>
      <c r="Q123">
        <v>2.5661437226343113E-4</v>
      </c>
      <c r="R123">
        <v>3.8317989002352849E-4</v>
      </c>
      <c r="S123">
        <v>5.6776600899836394E-4</v>
      </c>
      <c r="T123">
        <v>8.3483380660457132E-4</v>
      </c>
      <c r="U123">
        <v>1.2181558475749168E-3</v>
      </c>
      <c r="V123">
        <v>1.7639337463813954E-3</v>
      </c>
      <c r="W123">
        <v>2.5347874362801883E-3</v>
      </c>
      <c r="X123">
        <v>3.6147967677660538E-3</v>
      </c>
      <c r="Y123">
        <v>5.1157913000718612E-3</v>
      </c>
      <c r="Z123">
        <v>7.1850924949012325E-3</v>
      </c>
      <c r="AA123">
        <v>1.0014910427131993E-2</v>
      </c>
      <c r="AB123">
        <v>1.3853580472673797E-2</v>
      </c>
      <c r="AC123">
        <v>1.9018789664429412E-2</v>
      </c>
      <c r="AD123">
        <v>2.5912882769398921E-2</v>
      </c>
      <c r="AE123">
        <v>3.5040250018330027E-2</v>
      </c>
      <c r="AF123">
        <v>4.7026677780556546E-2</v>
      </c>
      <c r="AG123">
        <v>6.2640387406306869E-2</v>
      </c>
      <c r="AH123">
        <v>8.2814294770480246E-2</v>
      </c>
      <c r="AI123">
        <v>0.10866879493249203</v>
      </c>
      <c r="AJ123">
        <v>0.1415341169672272</v>
      </c>
      <c r="AK123">
        <v>0.18297101117414324</v>
      </c>
      <c r="AL123">
        <v>0.23478823626214435</v>
      </c>
      <c r="AM123">
        <v>0.29905502364262476</v>
      </c>
      <c r="AN123">
        <v>0.37810642965396912</v>
      </c>
      <c r="AO123">
        <v>0.47453926810550001</v>
      </c>
      <c r="AP123">
        <v>0.59119617162700888</v>
      </c>
      <c r="AQ123">
        <v>0.73113528940270767</v>
      </c>
      <c r="AR123">
        <v>0.89758321971279631</v>
      </c>
      <c r="AS123">
        <v>1.0938690255192927</v>
      </c>
      <c r="AT123">
        <v>1.3233376136860056</v>
      </c>
      <c r="AU123">
        <v>1.589241390934149</v>
      </c>
      <c r="AV123">
        <v>1.8946099515632842</v>
      </c>
      <c r="AW123">
        <v>2.2420986017987516</v>
      </c>
      <c r="AX123">
        <v>2.6338177687883997</v>
      </c>
      <c r="AY123">
        <v>3.0711467491094577</v>
      </c>
      <c r="AZ123">
        <v>3.5545367758613562</v>
      </c>
      <c r="BA123">
        <v>4.0833099611950949</v>
      </c>
      <c r="BB123">
        <v>4.6554622212498344</v>
      </c>
      <c r="BC123">
        <v>5.2674797157039395</v>
      </c>
      <c r="BD123">
        <v>5.9141795240391222</v>
      </c>
      <c r="BE123">
        <v>6.5885861153341887</v>
      </c>
      <c r="BF123">
        <v>7.2818555228245412</v>
      </c>
      <c r="BG123">
        <v>7.9832588813864804</v>
      </c>
      <c r="BH123">
        <v>8.6802359994685894</v>
      </c>
      <c r="BI123">
        <v>9.3585278023581644</v>
      </c>
      <c r="BJ123">
        <v>10.002393735751253</v>
      </c>
      <c r="BK123">
        <v>10.594916638744452</v>
      </c>
      <c r="BL123">
        <v>11.118393592961397</v>
      </c>
      <c r="BM123">
        <v>11.554807772369896</v>
      </c>
      <c r="BN123">
        <v>11.886374759585351</v>
      </c>
      <c r="BO123">
        <v>12.096157895470771</v>
      </c>
      <c r="BP123">
        <v>12.168747540036815</v>
      </c>
      <c r="BQ123">
        <v>12.090984131782346</v>
      </c>
      <c r="BR123">
        <v>11.852642653827942</v>
      </c>
      <c r="BS123">
        <v>11.446851123358028</v>
      </c>
      <c r="BT123">
        <v>10.869831681297482</v>
      </c>
      <c r="BU123">
        <v>10.1196416621006</v>
      </c>
      <c r="BV123">
        <v>9.1946594116595755</v>
      </c>
      <c r="BW123">
        <v>8.0950887655340775</v>
      </c>
      <c r="BX123">
        <v>6.8329428998015285</v>
      </c>
      <c r="BY123">
        <v>5.4521398513681953</v>
      </c>
      <c r="BZ123">
        <v>4.0464322577289789</v>
      </c>
      <c r="CA123">
        <v>2.7502114640241206</v>
      </c>
      <c r="CB123">
        <v>1.6911982596821034</v>
      </c>
      <c r="CC123">
        <v>0.93432533435920895</v>
      </c>
      <c r="CD123">
        <v>0.46280002675804666</v>
      </c>
      <c r="CE123">
        <v>0.20592843083577517</v>
      </c>
      <c r="CF123">
        <v>8.2691238783317467E-2</v>
      </c>
      <c r="CG123">
        <v>3.0150044956623982E-2</v>
      </c>
      <c r="CH123">
        <v>1.0050456865206751E-2</v>
      </c>
      <c r="CI123">
        <v>3.0847561166083555E-3</v>
      </c>
      <c r="CJ123">
        <v>8.7780375385433879E-4</v>
      </c>
      <c r="CK123">
        <v>2.3311492155931283E-4</v>
      </c>
      <c r="CL123">
        <v>5.8129561324153214E-5</v>
      </c>
      <c r="CM123">
        <v>1.3687379058810104E-5</v>
      </c>
      <c r="CN123">
        <v>3.0588758648779134E-6</v>
      </c>
      <c r="CO123">
        <v>6.5182423133633398E-7</v>
      </c>
      <c r="CP123">
        <v>1.3299470970354169E-7</v>
      </c>
      <c r="CQ123">
        <v>2.6079338444198686E-8</v>
      </c>
      <c r="CR123">
        <v>4.9314207677433366E-9</v>
      </c>
      <c r="CS123">
        <v>9.0191247755690141E-10</v>
      </c>
      <c r="CT123">
        <v>1.5997119914505312E-10</v>
      </c>
      <c r="CU123">
        <v>2.7583670732533898E-11</v>
      </c>
      <c r="CV123">
        <v>4.6337872703000202E-12</v>
      </c>
      <c r="CW123">
        <v>7.5987148170904376E-13</v>
      </c>
      <c r="CX123">
        <v>1.2185031641763248E-13</v>
      </c>
      <c r="CY123">
        <v>1.9137438351379446E-14</v>
      </c>
      <c r="CZ123">
        <v>2.9480181104835848E-15</v>
      </c>
      <c r="DA123">
        <v>4.4580349540814719E-16</v>
      </c>
      <c r="DB123">
        <v>6.4910494712662679E-17</v>
      </c>
    </row>
    <row r="124" spans="5:106" x14ac:dyDescent="0.25">
      <c r="E124" t="e">
        <v>#N/A</v>
      </c>
      <c r="F124">
        <v>0.30609643843376055</v>
      </c>
      <c r="G124">
        <v>-4.1148606592671227E-6</v>
      </c>
      <c r="H124">
        <v>3.5810271731383383E-7</v>
      </c>
      <c r="I124">
        <v>4.8310660938947894E-6</v>
      </c>
      <c r="J124">
        <v>1.030271382861132E-5</v>
      </c>
      <c r="K124">
        <v>1.7857151283822524E-5</v>
      </c>
      <c r="L124">
        <v>2.8929995953679978E-5</v>
      </c>
      <c r="M124">
        <v>4.5533156661695009E-5</v>
      </c>
      <c r="N124">
        <v>7.0552940407379096E-5</v>
      </c>
      <c r="O124">
        <v>1.0815456771085205E-4</v>
      </c>
      <c r="P124">
        <v>1.6433457615767387E-4</v>
      </c>
      <c r="Q124">
        <v>2.4767334629448361E-4</v>
      </c>
      <c r="R124">
        <v>3.7035320832824948E-4</v>
      </c>
      <c r="S124">
        <v>5.4952329990937663E-4</v>
      </c>
      <c r="T124">
        <v>8.091103988779382E-4</v>
      </c>
      <c r="U124">
        <v>1.1821949615848505E-3</v>
      </c>
      <c r="V124">
        <v>1.7140928362835825E-3</v>
      </c>
      <c r="W124">
        <v>2.4663044443504834E-3</v>
      </c>
      <c r="X124">
        <v>3.5215129636107698E-3</v>
      </c>
      <c r="Y124">
        <v>4.9898289456915467E-3</v>
      </c>
      <c r="Z124">
        <v>7.0164879452572103E-3</v>
      </c>
      <c r="AA124">
        <v>9.7912065745103093E-3</v>
      </c>
      <c r="AB124">
        <v>1.3559386769287311E-2</v>
      </c>
      <c r="AC124">
        <v>1.863532335540664E-2</v>
      </c>
      <c r="AD124">
        <v>2.5417511404698077E-2</v>
      </c>
      <c r="AE124">
        <v>3.4406062653658191E-2</v>
      </c>
      <c r="AF124">
        <v>4.6222120268407565E-2</v>
      </c>
      <c r="AG124">
        <v>6.1629005424644778E-2</v>
      </c>
      <c r="AH124">
        <v>8.1554636197796598E-2</v>
      </c>
      <c r="AI124">
        <v>0.10711453017017998</v>
      </c>
      <c r="AJ124">
        <v>0.13963444102362402</v>
      </c>
      <c r="AK124">
        <v>0.18067139385591019</v>
      </c>
      <c r="AL124">
        <v>0.23203158571951324</v>
      </c>
      <c r="AM124">
        <v>0.29578332285501135</v>
      </c>
      <c r="AN124">
        <v>0.37426289438405669</v>
      </c>
      <c r="AO124">
        <v>0.47007105773151275</v>
      </c>
      <c r="AP124">
        <v>0.58605766068452692</v>
      </c>
      <c r="AQ124">
        <v>0.72529187757362601</v>
      </c>
      <c r="AR124">
        <v>0.89101562175376869</v>
      </c>
      <c r="AS124">
        <v>1.0865779410696559</v>
      </c>
      <c r="AT124">
        <v>1.3153486314045366</v>
      </c>
      <c r="AU124">
        <v>1.5806099339009845</v>
      </c>
      <c r="AV124">
        <v>1.8854260238099405</v>
      </c>
      <c r="AW124">
        <v>2.2324910521748005</v>
      </c>
      <c r="AX124">
        <v>2.6239577515730592</v>
      </c>
      <c r="AY124">
        <v>3.0612500346173164</v>
      </c>
      <c r="AZ124">
        <v>3.5448645527548885</v>
      </c>
      <c r="BA124">
        <v>4.0741677792528588</v>
      </c>
      <c r="BB124">
        <v>4.6471967525750086</v>
      </c>
      <c r="BC124">
        <v>5.2604730667705164</v>
      </c>
      <c r="BD124">
        <v>5.9088409126260979</v>
      </c>
      <c r="BE124">
        <v>6.5853408363872381</v>
      </c>
      <c r="BF124">
        <v>7.2811312659691225</v>
      </c>
      <c r="BG124">
        <v>7.9854696299784793</v>
      </c>
      <c r="BH124">
        <v>8.6857639346043012</v>
      </c>
      <c r="BI124">
        <v>9.367703845486762</v>
      </c>
      <c r="BJ124">
        <v>10.0154775595873</v>
      </c>
      <c r="BK124">
        <v>10.612077085300514</v>
      </c>
      <c r="BL124">
        <v>11.139690333797347</v>
      </c>
      <c r="BM124">
        <v>11.580174601187442</v>
      </c>
      <c r="BN124">
        <v>11.915604211155383</v>
      </c>
      <c r="BO124">
        <v>12.128886785159834</v>
      </c>
      <c r="BP124">
        <v>12.204445975091536</v>
      </c>
      <c r="BQ124">
        <v>12.128960918724577</v>
      </c>
      <c r="BR124">
        <v>11.892100290784452</v>
      </c>
      <c r="BS124">
        <v>11.487039113505007</v>
      </c>
      <c r="BT124">
        <v>10.910297328997322</v>
      </c>
      <c r="BU124">
        <v>10.16035621766293</v>
      </c>
      <c r="BV124">
        <v>9.235410751848141</v>
      </c>
      <c r="BW124">
        <v>8.1334903744629425</v>
      </c>
      <c r="BX124">
        <v>6.8617735220353424</v>
      </c>
      <c r="BY124">
        <v>5.459430369352507</v>
      </c>
      <c r="BZ124">
        <v>4.0219347805135053</v>
      </c>
      <c r="CA124">
        <v>2.6951873043128192</v>
      </c>
      <c r="CB124">
        <v>1.6209256019972269</v>
      </c>
      <c r="CC124">
        <v>0.86859905020874284</v>
      </c>
      <c r="CD124">
        <v>0.41419650906932814</v>
      </c>
      <c r="CE124">
        <v>0.17632374082889962</v>
      </c>
      <c r="CF124">
        <v>6.7412032948177075E-2</v>
      </c>
      <c r="CG124">
        <v>2.3320352886517355E-2</v>
      </c>
      <c r="CH124">
        <v>7.3587098571925727E-3</v>
      </c>
      <c r="CI124">
        <v>2.1351841839697809E-3</v>
      </c>
      <c r="CJ124">
        <v>5.741010698622574E-4</v>
      </c>
      <c r="CK124">
        <v>1.440746818886614E-4</v>
      </c>
      <c r="CL124">
        <v>3.3970231154191106E-5</v>
      </c>
      <c r="CM124">
        <v>7.5703284526154605E-6</v>
      </c>
      <c r="CN124">
        <v>1.603117996659466E-6</v>
      </c>
      <c r="CO124">
        <v>3.2413890889022146E-7</v>
      </c>
      <c r="CP124">
        <v>6.2844013129461876E-8</v>
      </c>
      <c r="CQ124">
        <v>1.1727622928117475E-8</v>
      </c>
      <c r="CR124">
        <v>2.1136448025292855E-9</v>
      </c>
      <c r="CS124">
        <v>3.6900300730552831E-10</v>
      </c>
      <c r="CT124">
        <v>6.2569164581579191E-11</v>
      </c>
      <c r="CU124">
        <v>1.032890144813277E-11</v>
      </c>
      <c r="CV124">
        <v>1.6635336041183969E-12</v>
      </c>
      <c r="CW124">
        <v>2.6188835586515338E-13</v>
      </c>
      <c r="CX124">
        <v>4.0368861966600543E-14</v>
      </c>
      <c r="CY124">
        <v>6.1021994357339906E-15</v>
      </c>
      <c r="CZ124">
        <v>9.0579710291490492E-16</v>
      </c>
      <c r="DA124">
        <v>1.3214684250758597E-16</v>
      </c>
      <c r="DB124">
        <v>1.8607218599224788E-17</v>
      </c>
    </row>
    <row r="125" spans="5:106" x14ac:dyDescent="0.25">
      <c r="E125" t="e">
        <v>#N/A</v>
      </c>
      <c r="F125">
        <v>0.30892869786872479</v>
      </c>
      <c r="G125">
        <v>-3.9325908359757855E-6</v>
      </c>
      <c r="H125">
        <v>3.3958618701719432E-7</v>
      </c>
      <c r="I125">
        <v>4.6117632100101743E-6</v>
      </c>
      <c r="J125">
        <v>9.8444878761513377E-6</v>
      </c>
      <c r="K125">
        <v>1.7082428453208157E-5</v>
      </c>
      <c r="L125">
        <v>2.7711483166673198E-5</v>
      </c>
      <c r="M125">
        <v>4.3677592840699094E-5</v>
      </c>
      <c r="N125">
        <v>6.7777502943161658E-5</v>
      </c>
      <c r="O125">
        <v>1.0405406621916495E-4</v>
      </c>
      <c r="P125">
        <v>1.5833704102554707E-4</v>
      </c>
      <c r="Q125">
        <v>2.3898106976716382E-4</v>
      </c>
      <c r="R125">
        <v>3.57865742774165E-4</v>
      </c>
      <c r="S125">
        <v>5.3173839828800232E-4</v>
      </c>
      <c r="T125">
        <v>7.8399845111300952E-4</v>
      </c>
      <c r="U125">
        <v>1.1470422124919178E-3</v>
      </c>
      <c r="V125">
        <v>1.665308662219615E-3</v>
      </c>
      <c r="W125">
        <v>2.3991883338233184E-3</v>
      </c>
      <c r="X125">
        <v>3.4299777262191541E-3</v>
      </c>
      <c r="Y125">
        <v>4.8660782096704401E-3</v>
      </c>
      <c r="Z125">
        <v>6.8506483433804733E-3</v>
      </c>
      <c r="AA125">
        <v>9.5709182948568085E-3</v>
      </c>
      <c r="AB125">
        <v>1.3269360463789265E-2</v>
      </c>
      <c r="AC125">
        <v>1.8256876804567192E-2</v>
      </c>
      <c r="AD125">
        <v>2.492810580389734E-2</v>
      </c>
      <c r="AE125">
        <v>3.3778865786411545E-2</v>
      </c>
      <c r="AF125">
        <v>4.5425631912838903E-2</v>
      </c>
      <c r="AG125">
        <v>6.0626788708984448E-2</v>
      </c>
      <c r="AH125">
        <v>8.0305206737535759E-2</v>
      </c>
      <c r="AI125">
        <v>0.10557146199589271</v>
      </c>
      <c r="AJ125">
        <v>0.13774675372711273</v>
      </c>
      <c r="AK125">
        <v>0.17838428812887958</v>
      </c>
      <c r="AL125">
        <v>0.22928759357064585</v>
      </c>
      <c r="AM125">
        <v>0.29252393332054005</v>
      </c>
      <c r="AN125">
        <v>0.37043070463730088</v>
      </c>
      <c r="AO125">
        <v>0.46561248246721826</v>
      </c>
      <c r="AP125">
        <v>0.58092620908536663</v>
      </c>
      <c r="AQ125">
        <v>0.71945197698658914</v>
      </c>
      <c r="AR125">
        <v>0.88444693076345215</v>
      </c>
      <c r="AS125">
        <v>1.0792800527883717</v>
      </c>
      <c r="AT125">
        <v>1.3073460218695003</v>
      </c>
      <c r="AU125">
        <v>1.5719569623931304</v>
      </c>
      <c r="AV125">
        <v>1.8762117441558719</v>
      </c>
      <c r="AW125">
        <v>2.2228435496566261</v>
      </c>
      <c r="AX125">
        <v>2.6140476824090468</v>
      </c>
      <c r="AY125">
        <v>3.0512930179124695</v>
      </c>
      <c r="AZ125">
        <v>3.5351220523871274</v>
      </c>
      <c r="BA125">
        <v>4.0649461193751062</v>
      </c>
      <c r="BB125">
        <v>4.6388439389792246</v>
      </c>
      <c r="BC125">
        <v>5.253373140317791</v>
      </c>
      <c r="BD125">
        <v>5.9034056423762031</v>
      </c>
      <c r="BE125">
        <v>6.5819986699977733</v>
      </c>
      <c r="BF125">
        <v>7.2803135936678771</v>
      </c>
      <c r="BG125">
        <v>7.9875945859447661</v>
      </c>
      <c r="BH125">
        <v>8.69121815500311</v>
      </c>
      <c r="BI125">
        <v>9.3768228190402194</v>
      </c>
      <c r="BJ125">
        <v>10.02852541862103</v>
      </c>
      <c r="BK125">
        <v>10.62922682368138</v>
      </c>
      <c r="BL125">
        <v>11.16100536848244</v>
      </c>
      <c r="BM125">
        <v>11.605592142187595</v>
      </c>
      <c r="BN125">
        <v>11.94492004103242</v>
      </c>
      <c r="BO125">
        <v>12.161740411593591</v>
      </c>
      <c r="BP125">
        <v>12.240307022197483</v>
      </c>
      <c r="BQ125">
        <v>12.167127073648189</v>
      </c>
      <c r="BR125">
        <v>11.931739857277996</v>
      </c>
      <c r="BS125">
        <v>11.527339969946578</v>
      </c>
      <c r="BT125">
        <v>10.950762139917972</v>
      </c>
      <c r="BU125">
        <v>10.201072376571426</v>
      </c>
      <c r="BV125">
        <v>9.2766277545093292</v>
      </c>
      <c r="BW125">
        <v>8.1735138660165969</v>
      </c>
      <c r="BX125">
        <v>6.8934766712120794</v>
      </c>
      <c r="BY125">
        <v>5.4693117193636231</v>
      </c>
      <c r="BZ125">
        <v>3.9972242223122714</v>
      </c>
      <c r="CA125">
        <v>2.6364310205061692</v>
      </c>
      <c r="CB125">
        <v>1.5458462662038048</v>
      </c>
      <c r="CC125">
        <v>0.79994593426874649</v>
      </c>
      <c r="CD125">
        <v>0.36529380994210114</v>
      </c>
      <c r="CE125">
        <v>0.14791860162033879</v>
      </c>
      <c r="CF125">
        <v>5.3526311909658279E-2</v>
      </c>
      <c r="CG125">
        <v>1.7467052367758414E-2</v>
      </c>
      <c r="CH125">
        <v>5.1888134798181371E-3</v>
      </c>
      <c r="CI125">
        <v>1.4160850401578188E-3</v>
      </c>
      <c r="CJ125">
        <v>3.5810364387483325E-4</v>
      </c>
      <c r="CK125">
        <v>8.4573370149077016E-5</v>
      </c>
      <c r="CL125">
        <v>1.8785896616021579E-5</v>
      </c>
      <c r="CM125">
        <v>3.9494565067762875E-6</v>
      </c>
      <c r="CN125">
        <v>7.9025944912064856E-7</v>
      </c>
      <c r="CO125">
        <v>1.5123860394377394E-7</v>
      </c>
      <c r="CP125">
        <v>2.7803148133980179E-8</v>
      </c>
      <c r="CQ125">
        <v>4.928508587254703E-9</v>
      </c>
      <c r="CR125">
        <v>8.4524276140815625E-10</v>
      </c>
      <c r="CS125">
        <v>1.4066103156748779E-10</v>
      </c>
      <c r="CT125">
        <v>2.2773250293736697E-11</v>
      </c>
      <c r="CU125">
        <v>3.5953231628535174E-12</v>
      </c>
      <c r="CV125">
        <v>5.5462936367403694E-13</v>
      </c>
      <c r="CW125">
        <v>8.3755329086737443E-14</v>
      </c>
      <c r="CX125">
        <v>1.2401505802748945E-14</v>
      </c>
      <c r="CY125">
        <v>1.8031108563959005E-15</v>
      </c>
      <c r="CZ125">
        <v>2.5776435980510553E-16</v>
      </c>
      <c r="DA125">
        <v>3.6261397464267058E-17</v>
      </c>
      <c r="DB125">
        <v>4.935155569616313E-18</v>
      </c>
    </row>
    <row r="126" spans="5:106" x14ac:dyDescent="0.25">
      <c r="E126" t="e">
        <v>#N/A</v>
      </c>
      <c r="F126">
        <v>0.31176095730368902</v>
      </c>
      <c r="G126">
        <v>-3.7570511171665072E-6</v>
      </c>
      <c r="H126">
        <v>3.2190357371896441E-7</v>
      </c>
      <c r="I126">
        <v>4.4008582646044358E-6</v>
      </c>
      <c r="J126">
        <v>9.403380846456554E-6</v>
      </c>
      <c r="K126">
        <v>1.633582168912022E-5</v>
      </c>
      <c r="L126">
        <v>2.6535684125986803E-5</v>
      </c>
      <c r="M126">
        <v>4.188457171278743E-5</v>
      </c>
      <c r="N126">
        <v>6.5091714555228779E-5</v>
      </c>
      <c r="O126">
        <v>1.000801760647743E-4</v>
      </c>
      <c r="P126">
        <v>1.5251616845895314E-4</v>
      </c>
      <c r="Q126">
        <v>2.3053260673980722E-4</v>
      </c>
      <c r="R126">
        <v>3.4571124506169789E-4</v>
      </c>
      <c r="S126">
        <v>5.1440351418621333E-4</v>
      </c>
      <c r="T126">
        <v>7.5948840434454114E-4</v>
      </c>
      <c r="U126">
        <v>1.1126860662835133E-3</v>
      </c>
      <c r="V126">
        <v>1.6175675566303257E-3</v>
      </c>
      <c r="W126">
        <v>2.333423226117742E-3</v>
      </c>
      <c r="X126">
        <v>3.3401730103331177E-3</v>
      </c>
      <c r="Y126">
        <v>4.7445190936086824E-3</v>
      </c>
      <c r="Z126">
        <v>6.6875521727406979E-3</v>
      </c>
      <c r="AA126">
        <v>9.3540232644330288E-3</v>
      </c>
      <c r="AB126">
        <v>1.2983479464674128E-2</v>
      </c>
      <c r="AC126">
        <v>1.7883429566177059E-2</v>
      </c>
      <c r="AD126">
        <v>2.4444648986910216E-2</v>
      </c>
      <c r="AE126">
        <v>3.3158648140116154E-2</v>
      </c>
      <c r="AF126">
        <v>4.4637209780751051E-2</v>
      </c>
      <c r="AG126">
        <v>5.9633745659451995E-2</v>
      </c>
      <c r="AH126">
        <v>7.9066029369403837E-2</v>
      </c>
      <c r="AI126">
        <v>0.1040396313315578</v>
      </c>
      <c r="AJ126">
        <v>0.1358711172317113</v>
      </c>
      <c r="AK126">
        <v>0.17610978035943492</v>
      </c>
      <c r="AL126">
        <v>0.22655637278538951</v>
      </c>
      <c r="AM126">
        <v>0.28927699610141372</v>
      </c>
      <c r="AN126">
        <v>0.36661002982223512</v>
      </c>
      <c r="AO126">
        <v>0.46116373875219696</v>
      </c>
      <c r="AP126">
        <v>0.57580203710151678</v>
      </c>
      <c r="AQ126">
        <v>0.71361582639512688</v>
      </c>
      <c r="AR126">
        <v>0.87787739627731842</v>
      </c>
      <c r="AS126">
        <v>1.071975610848598</v>
      </c>
      <c r="AT126">
        <v>1.2993300233355067</v>
      </c>
      <c r="AU126">
        <v>1.5632826879661352</v>
      </c>
      <c r="AV126">
        <v>1.866967280818651</v>
      </c>
      <c r="AW126">
        <v>2.2131562011883461</v>
      </c>
      <c r="AX126">
        <v>2.6040875885024342</v>
      </c>
      <c r="AY126">
        <v>3.0412756284402831</v>
      </c>
      <c r="AZ126">
        <v>3.5253090900192312</v>
      </c>
      <c r="BA126">
        <v>4.0556446691225281</v>
      </c>
      <c r="BB126">
        <v>4.6304033311218671</v>
      </c>
      <c r="BC126">
        <v>5.2461793466716538</v>
      </c>
      <c r="BD126">
        <v>5.8978729870760249</v>
      </c>
      <c r="BE126">
        <v>6.5785587658782649</v>
      </c>
      <c r="BF126">
        <v>7.2794015540772321</v>
      </c>
      <c r="BG126">
        <v>7.9896327294852494</v>
      </c>
      <c r="BH126">
        <v>8.6965976172990889</v>
      </c>
      <c r="BI126">
        <v>9.3858837074920167</v>
      </c>
      <c r="BJ126">
        <v>10.041536373040016</v>
      </c>
      <c r="BK126">
        <v>10.646365014884324</v>
      </c>
      <c r="BL126">
        <v>11.18233794053784</v>
      </c>
      <c r="BM126">
        <v>11.631059671318088</v>
      </c>
      <c r="BN126">
        <v>11.974321602890754</v>
      </c>
      <c r="BO126">
        <v>12.194718722686918</v>
      </c>
      <c r="BP126">
        <v>12.27633287024342</v>
      </c>
      <c r="BQ126">
        <v>12.205490106155153</v>
      </c>
      <c r="BR126">
        <v>11.971576212550978</v>
      </c>
      <c r="BS126">
        <v>11.567767503536116</v>
      </c>
      <c r="BT126">
        <v>10.991205619563763</v>
      </c>
      <c r="BU126">
        <v>10.241684720574462</v>
      </c>
      <c r="BV126">
        <v>9.3181323229905413</v>
      </c>
      <c r="BW126">
        <v>8.2151059562699906</v>
      </c>
      <c r="BX126">
        <v>6.9284118936711439</v>
      </c>
      <c r="BY126">
        <v>5.4824360434679402</v>
      </c>
      <c r="BZ126">
        <v>3.9725052512663828</v>
      </c>
      <c r="CA126">
        <v>2.5733086204697169</v>
      </c>
      <c r="CB126">
        <v>1.4652141539924535</v>
      </c>
      <c r="CC126">
        <v>0.72821251396607733</v>
      </c>
      <c r="CD126">
        <v>0.31639724637454258</v>
      </c>
      <c r="CE126">
        <v>0.12102951848938512</v>
      </c>
      <c r="CF126">
        <v>4.116639159071498E-2</v>
      </c>
      <c r="CG126">
        <v>1.258799115216584E-2</v>
      </c>
      <c r="CH126">
        <v>3.4986082462453885E-3</v>
      </c>
      <c r="CI126">
        <v>8.9302023043781749E-4</v>
      </c>
      <c r="CJ126">
        <v>2.1133464014253125E-4</v>
      </c>
      <c r="CK126">
        <v>4.676369976234365E-5</v>
      </c>
      <c r="CL126">
        <v>9.748346435577908E-6</v>
      </c>
      <c r="CM126">
        <v>1.9270274601285161E-6</v>
      </c>
      <c r="CN126">
        <v>3.6329940279268009E-7</v>
      </c>
      <c r="CO126">
        <v>6.56481640672833E-8</v>
      </c>
      <c r="CP126">
        <v>1.141933599162895E-8</v>
      </c>
      <c r="CQ126">
        <v>1.9193546657235196E-9</v>
      </c>
      <c r="CR126">
        <v>3.127464436978493E-10</v>
      </c>
      <c r="CS126">
        <v>4.9545001341443532E-11</v>
      </c>
      <c r="CT126">
        <v>7.6501838426665206E-12</v>
      </c>
      <c r="CU126">
        <v>1.1539085347359534E-12</v>
      </c>
      <c r="CV126">
        <v>1.7035254703137912E-13</v>
      </c>
      <c r="CW126">
        <v>2.4657949010594237E-14</v>
      </c>
      <c r="CX126">
        <v>3.5048231889045564E-15</v>
      </c>
      <c r="CY126">
        <v>4.8986179405360565E-16</v>
      </c>
      <c r="CZ126">
        <v>6.740807018009142E-17</v>
      </c>
      <c r="DA126">
        <v>9.1397735349293707E-18</v>
      </c>
      <c r="DB126">
        <v>1.2017754455784424E-18</v>
      </c>
    </row>
    <row r="127" spans="5:106" x14ac:dyDescent="0.25">
      <c r="E127" t="e">
        <v>#N/A</v>
      </c>
      <c r="F127">
        <v>0.31459321673865326</v>
      </c>
      <c r="G127">
        <v>-3.5880490981813817E-6</v>
      </c>
      <c r="H127">
        <v>3.050233518699869E-7</v>
      </c>
      <c r="I127">
        <v>4.1980958019213559E-6</v>
      </c>
      <c r="J127">
        <v>8.9788888729816917E-6</v>
      </c>
      <c r="K127">
        <v>1.5616533160819196E-5</v>
      </c>
      <c r="L127">
        <v>2.5401438938662235E-5</v>
      </c>
      <c r="M127">
        <v>4.0152478922627621E-5</v>
      </c>
      <c r="N127">
        <v>6.2493388003632248E-5</v>
      </c>
      <c r="O127">
        <v>9.6229991457160691E-5</v>
      </c>
      <c r="P127">
        <v>1.4686816109460565E-4</v>
      </c>
      <c r="Q127">
        <v>2.2232306966028274E-4</v>
      </c>
      <c r="R127">
        <v>3.338835177891103E-4</v>
      </c>
      <c r="S127">
        <v>4.9751090801158936E-4</v>
      </c>
      <c r="T127">
        <v>7.3557074503465718E-4</v>
      </c>
      <c r="U127">
        <v>1.0791150235312274E-3</v>
      </c>
      <c r="V127">
        <v>1.5708558681353732E-3</v>
      </c>
      <c r="W127">
        <v>2.268993231217065E-3</v>
      </c>
      <c r="X127">
        <v>3.2520807209540392E-3</v>
      </c>
      <c r="Y127">
        <v>4.625131499267526E-3</v>
      </c>
      <c r="Z127">
        <v>6.5271777546020045E-3</v>
      </c>
      <c r="AA127">
        <v>9.1404989230892981E-3</v>
      </c>
      <c r="AB127">
        <v>1.2701721359592275E-2</v>
      </c>
      <c r="AC127">
        <v>1.7514960782043933E-2</v>
      </c>
      <c r="AD127">
        <v>2.3967123467066774E-2</v>
      </c>
      <c r="AE127">
        <v>3.2545397841465026E-2</v>
      </c>
      <c r="AF127">
        <v>4.3856850263896165E-2</v>
      </c>
      <c r="AG127">
        <v>5.8649883944167043E-2</v>
      </c>
      <c r="AH127">
        <v>7.7837126316292998E-2</v>
      </c>
      <c r="AI127">
        <v>0.10251907836061624</v>
      </c>
      <c r="AJ127">
        <v>0.13400759302523335</v>
      </c>
      <c r="AK127">
        <v>0.1738479563836543</v>
      </c>
      <c r="AL127">
        <v>0.22383803601031974</v>
      </c>
      <c r="AM127">
        <v>0.28604265221909281</v>
      </c>
      <c r="AN127">
        <v>0.36280103966490601</v>
      </c>
      <c r="AO127">
        <v>0.4567250237727582</v>
      </c>
      <c r="AP127">
        <v>0.5706853662414102</v>
      </c>
      <c r="AQ127">
        <v>0.70778366632278922</v>
      </c>
      <c r="AR127">
        <v>0.87130727015525578</v>
      </c>
      <c r="AS127">
        <v>1.0646648682937387</v>
      </c>
      <c r="AT127">
        <v>1.2913008774293155</v>
      </c>
      <c r="AU127">
        <v>1.5545873259651011</v>
      </c>
      <c r="AV127">
        <v>1.8576928060937388</v>
      </c>
      <c r="AW127">
        <v>2.2034291179045189</v>
      </c>
      <c r="AX127">
        <v>2.5940775011402719</v>
      </c>
      <c r="AY127">
        <v>3.0311977993534551</v>
      </c>
      <c r="AZ127">
        <v>3.5154254839478578</v>
      </c>
      <c r="BA127">
        <v>4.0462631180992448</v>
      </c>
      <c r="BB127">
        <v>4.6218744803845606</v>
      </c>
      <c r="BC127">
        <v>5.2388910952307342</v>
      </c>
      <c r="BD127">
        <v>5.8922422176109235</v>
      </c>
      <c r="BE127">
        <v>6.5750202685517678</v>
      </c>
      <c r="BF127">
        <v>7.2783941876263789</v>
      </c>
      <c r="BG127">
        <v>7.9915830305522757</v>
      </c>
      <c r="BH127">
        <v>8.7019012661285267</v>
      </c>
      <c r="BI127">
        <v>9.3948854838825611</v>
      </c>
      <c r="BJ127">
        <v>10.054509476646574</v>
      </c>
      <c r="BK127">
        <v>10.66349082398788</v>
      </c>
      <c r="BL127">
        <v>11.203687307498376</v>
      </c>
      <c r="BM127">
        <v>11.656576463488111</v>
      </c>
      <c r="BN127">
        <v>12.003808152054274</v>
      </c>
      <c r="BO127">
        <v>12.227821309706558</v>
      </c>
      <c r="BP127">
        <v>12.31252496547587</v>
      </c>
      <c r="BQ127">
        <v>12.244056834411561</v>
      </c>
      <c r="BR127">
        <v>12.011625672044579</v>
      </c>
      <c r="BS127">
        <v>11.608343034169147</v>
      </c>
      <c r="BT127">
        <v>11.031620730047731</v>
      </c>
      <c r="BU127">
        <v>10.282088973722031</v>
      </c>
      <c r="BV127">
        <v>9.3597002809545469</v>
      </c>
      <c r="BW127">
        <v>8.2581336400912697</v>
      </c>
      <c r="BX127">
        <v>6.9669569448700575</v>
      </c>
      <c r="BY127">
        <v>5.4996516841676106</v>
      </c>
      <c r="BZ127">
        <v>3.9480970745583988</v>
      </c>
      <c r="CA127">
        <v>2.5049843408449486</v>
      </c>
      <c r="CB127">
        <v>1.3781002596777292</v>
      </c>
      <c r="CC127">
        <v>0.653293952118705</v>
      </c>
      <c r="CD127">
        <v>0.26792928635259688</v>
      </c>
      <c r="CE127">
        <v>9.6015354686289106E-2</v>
      </c>
      <c r="CF127">
        <v>3.0447355716197284E-2</v>
      </c>
      <c r="CG127">
        <v>8.6575114755069529E-3</v>
      </c>
      <c r="CH127">
        <v>2.2356161362425591E-3</v>
      </c>
      <c r="CI127">
        <v>5.3042968491024138E-4</v>
      </c>
      <c r="CJ127">
        <v>1.1684103172324248E-4</v>
      </c>
      <c r="CK127">
        <v>2.4112579824852898E-5</v>
      </c>
      <c r="CL127">
        <v>4.6987578784046536E-6</v>
      </c>
      <c r="CM127">
        <v>8.7045221300934568E-7</v>
      </c>
      <c r="CN127">
        <v>1.541851969983345E-7</v>
      </c>
      <c r="CO127">
        <v>2.624407422234197E-8</v>
      </c>
      <c r="CP127">
        <v>4.3108344149026032E-9</v>
      </c>
      <c r="CQ127">
        <v>6.8584613039280842E-10</v>
      </c>
      <c r="CR127">
        <v>1.0602409929541905E-10</v>
      </c>
      <c r="CS127">
        <v>1.5969447040140702E-11</v>
      </c>
      <c r="CT127">
        <v>2.3492183482460796E-12</v>
      </c>
      <c r="CU127">
        <v>3.3823269553335536E-13</v>
      </c>
      <c r="CV127">
        <v>4.7749218613786392E-14</v>
      </c>
      <c r="CW127">
        <v>6.6203487176750264E-15</v>
      </c>
      <c r="CX127">
        <v>9.027844741552077E-16</v>
      </c>
      <c r="CY127">
        <v>1.212358988598601E-16</v>
      </c>
      <c r="CZ127">
        <v>1.6051516857043398E-17</v>
      </c>
      <c r="DA127">
        <v>2.0968739061826838E-18</v>
      </c>
      <c r="DB127">
        <v>2.6626554634873196E-19</v>
      </c>
    </row>
    <row r="128" spans="5:106" x14ac:dyDescent="0.25">
      <c r="E128" t="e">
        <v>#N/A</v>
      </c>
      <c r="F128">
        <v>0.31742547617361749</v>
      </c>
      <c r="G128">
        <v>-3.425395917254916E-6</v>
      </c>
      <c r="H128">
        <v>2.8891493281912873E-7</v>
      </c>
      <c r="I128">
        <v>4.0032257828931731E-6</v>
      </c>
      <c r="J128">
        <v>8.5705182030542004E-6</v>
      </c>
      <c r="K128">
        <v>1.4923780175184407E-5</v>
      </c>
      <c r="L128">
        <v>2.4307608263713218E-5</v>
      </c>
      <c r="M128">
        <v>3.8479726463085233E-5</v>
      </c>
      <c r="N128">
        <v>5.998036846222499E-5</v>
      </c>
      <c r="O128">
        <v>9.2500645104494358E-5</v>
      </c>
      <c r="P128">
        <v>1.4138926574936908E-4</v>
      </c>
      <c r="Q128">
        <v>2.1434761980624014E-4</v>
      </c>
      <c r="R128">
        <v>3.2237641514176578E-4</v>
      </c>
      <c r="S128">
        <v>4.8105289151789915E-4</v>
      </c>
      <c r="T128">
        <v>7.1223600640843215E-4</v>
      </c>
      <c r="U128">
        <v>1.0463176210980993E-3</v>
      </c>
      <c r="V128">
        <v>1.525159963611944E-3</v>
      </c>
      <c r="W128">
        <v>2.205882450081193E-3</v>
      </c>
      <c r="X128">
        <v>3.16568271600281E-3</v>
      </c>
      <c r="Y128">
        <v>4.5078952313342231E-3</v>
      </c>
      <c r="Z128">
        <v>6.3695032506871588E-3</v>
      </c>
      <c r="AA128">
        <v>8.9303224765595098E-3</v>
      </c>
      <c r="AB128">
        <v>1.2424063416949394E-2</v>
      </c>
      <c r="AC128">
        <v>1.715144918205206E-2</v>
      </c>
      <c r="AD128">
        <v>2.3495511250194265E-2</v>
      </c>
      <c r="AE128">
        <v>3.1939102417565042E-2</v>
      </c>
      <c r="AF128">
        <v>4.308454907395988E-2</v>
      </c>
      <c r="AG128">
        <v>5.76752104919179E-2</v>
      </c>
      <c r="AH128">
        <v>7.6618519034441404E-2</v>
      </c>
      <c r="AI128">
        <v>0.10100984251573114</v>
      </c>
      <c r="AJ128">
        <v>0.1321562419148139</v>
      </c>
      <c r="AK128">
        <v>0.17159890149114654</v>
      </c>
      <c r="AL128">
        <v>0.22113269555161105</v>
      </c>
      <c r="AM128">
        <v>0.28282104263714603</v>
      </c>
      <c r="AN128">
        <v>0.35900390419284445</v>
      </c>
      <c r="AO128">
        <v>0.45229653544833071</v>
      </c>
      <c r="AP128">
        <v>0.56557641924013768</v>
      </c>
      <c r="AQ128">
        <v>0.70195573905863928</v>
      </c>
      <c r="AR128">
        <v>0.86473680658377805</v>
      </c>
      <c r="AS128">
        <v>1.0573480810477156</v>
      </c>
      <c r="AT128">
        <v>1.2832588291693467</v>
      </c>
      <c r="AU128">
        <v>1.5458710955543289</v>
      </c>
      <c r="AV128">
        <v>1.8483884963947459</v>
      </c>
      <c r="AW128">
        <v>2.193662415180893</v>
      </c>
      <c r="AX128">
        <v>2.5840174557509075</v>
      </c>
      <c r="AY128">
        <v>3.0210594675799838</v>
      </c>
      <c r="AZ128">
        <v>3.5054710555779987</v>
      </c>
      <c r="BA128">
        <v>4.0368011580273606</v>
      </c>
      <c r="BB128">
        <v>4.6132569389450904</v>
      </c>
      <c r="BC128">
        <v>5.2315077945391346</v>
      </c>
      <c r="BD128">
        <v>5.8865126020361878</v>
      </c>
      <c r="BE128">
        <v>6.5713823174117554</v>
      </c>
      <c r="BF128">
        <v>7.2772905270239141</v>
      </c>
      <c r="BG128">
        <v>7.9934444486963692</v>
      </c>
      <c r="BH128">
        <v>8.707128033626466</v>
      </c>
      <c r="BI128">
        <v>9.4038271087865812</v>
      </c>
      <c r="BJ128">
        <v>10.067443775479783</v>
      </c>
      <c r="BK128">
        <v>10.680603419819914</v>
      </c>
      <c r="BL128">
        <v>11.225052745663406</v>
      </c>
      <c r="BM128">
        <v>11.682141810247147</v>
      </c>
      <c r="BN128">
        <v>12.033378883715601</v>
      </c>
      <c r="BO128">
        <v>12.261047448559921</v>
      </c>
      <c r="BP128">
        <v>12.348883943965527</v>
      </c>
      <c r="BQ128">
        <v>12.282832932071845</v>
      </c>
      <c r="BR128">
        <v>12.051904995680898</v>
      </c>
      <c r="BS128">
        <v>11.64909499346753</v>
      </c>
      <c r="BT128">
        <v>11.072017863544319</v>
      </c>
      <c r="BU128">
        <v>10.322191637473001</v>
      </c>
      <c r="BV128">
        <v>9.401060962126115</v>
      </c>
      <c r="BW128">
        <v>8.302350072930107</v>
      </c>
      <c r="BX128">
        <v>7.0094794271962009</v>
      </c>
      <c r="BY128">
        <v>5.5220723484657457</v>
      </c>
      <c r="BZ128">
        <v>3.924506231080283</v>
      </c>
      <c r="CA128">
        <v>2.4303203655571877</v>
      </c>
      <c r="CB128">
        <v>1.2833380462520341</v>
      </c>
      <c r="CC128">
        <v>0.57518432840909672</v>
      </c>
      <c r="CD128">
        <v>0.22046506585755926</v>
      </c>
      <c r="CE128">
        <v>7.3269744497745232E-2</v>
      </c>
      <c r="CF128">
        <v>2.1453193140772323E-2</v>
      </c>
      <c r="CG128">
        <v>5.6225834525310365E-3</v>
      </c>
      <c r="CH128">
        <v>1.3385321034092529E-3</v>
      </c>
      <c r="CI128">
        <v>2.9323678701897765E-4</v>
      </c>
      <c r="CJ128">
        <v>5.9784086239840256E-5</v>
      </c>
      <c r="CK128">
        <v>1.1452114126813211E-5</v>
      </c>
      <c r="CL128">
        <v>2.0779222369002023E-6</v>
      </c>
      <c r="CM128">
        <v>3.5956207076410844E-7</v>
      </c>
      <c r="CN128">
        <v>5.9677670949766153E-8</v>
      </c>
      <c r="CO128">
        <v>9.546611745188142E-9</v>
      </c>
      <c r="CP128">
        <v>1.4779932223959291E-9</v>
      </c>
      <c r="CQ128">
        <v>2.2223055223266163E-10</v>
      </c>
      <c r="CR128">
        <v>3.2549712038552034E-11</v>
      </c>
      <c r="CS128">
        <v>4.6561317772959857E-12</v>
      </c>
      <c r="CT128">
        <v>6.5194319046743711E-13</v>
      </c>
      <c r="CU128">
        <v>8.9525318949866048E-14</v>
      </c>
      <c r="CV128">
        <v>1.2077375763879487E-14</v>
      </c>
      <c r="CW128">
        <v>1.6030199910313005E-15</v>
      </c>
      <c r="CX128">
        <v>2.0961274627264528E-16</v>
      </c>
      <c r="CY128">
        <v>2.703437627815944E-17</v>
      </c>
      <c r="CZ128">
        <v>3.442588517740558E-18</v>
      </c>
      <c r="DA128">
        <v>4.3314300554997705E-19</v>
      </c>
      <c r="DB128">
        <v>5.30978138853269E-20</v>
      </c>
    </row>
    <row r="129" spans="5:106" x14ac:dyDescent="0.25">
      <c r="E129" t="e">
        <v>#N/A</v>
      </c>
      <c r="F129">
        <v>0.32025773560858173</v>
      </c>
      <c r="G129">
        <v>-3.2689062452260179E-6</v>
      </c>
      <c r="H129">
        <v>2.7354864598527605E-7</v>
      </c>
      <c r="I129">
        <v>3.8160035371965701E-6</v>
      </c>
      <c r="J129">
        <v>8.1777851254046226E-6</v>
      </c>
      <c r="K129">
        <v>1.425679508988064E-5</v>
      </c>
      <c r="L129">
        <v>2.3253073227312752E-5</v>
      </c>
      <c r="M129">
        <v>3.686475261579391E-5</v>
      </c>
      <c r="N129">
        <v>5.7550533515611162E-5</v>
      </c>
      <c r="O129">
        <v>8.8889308305874275E-5</v>
      </c>
      <c r="P129">
        <v>1.3607577365417953E-4</v>
      </c>
      <c r="Q129">
        <v>2.0660146771308571E-4</v>
      </c>
      <c r="R129">
        <v>3.1118384356957924E-4</v>
      </c>
      <c r="S129">
        <v>4.6502182878581768E-4</v>
      </c>
      <c r="T129">
        <v>6.8947476978346172E-4</v>
      </c>
      <c r="U129">
        <v>1.0142824338459551E-3</v>
      </c>
      <c r="V129">
        <v>1.4804662302820683E-3</v>
      </c>
      <c r="W129">
        <v>2.144074977078489E-3</v>
      </c>
      <c r="X129">
        <v>3.080960809012369E-3</v>
      </c>
      <c r="Y129">
        <v>4.3927900002336141E-3</v>
      </c>
      <c r="Z129">
        <v>6.2145066659028735E-3</v>
      </c>
      <c r="AA129">
        <v>8.7234708988299832E-3</v>
      </c>
      <c r="AB129">
        <v>1.2150482587589743E-2</v>
      </c>
      <c r="AC129">
        <v>1.6792873084785675E-2</v>
      </c>
      <c r="AD129">
        <v>2.3029793833783896E-2</v>
      </c>
      <c r="AE129">
        <v>3.133974879325898E-2</v>
      </c>
      <c r="AF129">
        <v>4.2320301237697491E-2</v>
      </c>
      <c r="AG129">
        <v>5.6709731484860623E-2</v>
      </c>
      <c r="AH129">
        <v>7.5410228203577914E-2</v>
      </c>
      <c r="AI129">
        <v>9.95119624664344E-2</v>
      </c>
      <c r="AJ129">
        <v>0.13031712401232226</v>
      </c>
      <c r="AK129">
        <v>0.16936270040872176</v>
      </c>
      <c r="AL129">
        <v>0.21844046335769146</v>
      </c>
      <c r="AM129">
        <v>0.27961230824383976</v>
      </c>
      <c r="AN129">
        <v>0.35521879371874132</v>
      </c>
      <c r="AO129">
        <v>0.44787847241753254</v>
      </c>
      <c r="AP129">
        <v>0.56047542004933304</v>
      </c>
      <c r="AQ129">
        <v>0.69613228865242027</v>
      </c>
      <c r="AR129">
        <v>0.8581662620779279</v>
      </c>
      <c r="AS129">
        <v>1.0500255079249754</v>
      </c>
      <c r="AT129">
        <v>1.275204126984989</v>
      </c>
      <c r="AU129">
        <v>1.5371342197468576</v>
      </c>
      <c r="AV129">
        <v>1.8390545322937186</v>
      </c>
      <c r="AW129">
        <v>2.1838562126853742</v>
      </c>
      <c r="AX129">
        <v>2.5739074919647345</v>
      </c>
      <c r="AY129">
        <v>3.0108605738918031</v>
      </c>
      <c r="AZ129">
        <v>3.495445629496559</v>
      </c>
      <c r="BA129">
        <v>4.0272584828220852</v>
      </c>
      <c r="BB129">
        <v>4.604550259851421</v>
      </c>
      <c r="BC129">
        <v>5.2240288523590603</v>
      </c>
      <c r="BD129">
        <v>5.8806834056498003</v>
      </c>
      <c r="BE129">
        <v>6.5676440467904573</v>
      </c>
      <c r="BF129">
        <v>7.2760895972881423</v>
      </c>
      <c r="BG129">
        <v>7.9952159329561603</v>
      </c>
      <c r="BH129">
        <v>8.712276838972004</v>
      </c>
      <c r="BI129">
        <v>9.4127075292597997</v>
      </c>
      <c r="BJ129">
        <v>10.080338306161675</v>
      </c>
      <c r="BK129">
        <v>10.697701973757175</v>
      </c>
      <c r="BL129">
        <v>11.246433553021591</v>
      </c>
      <c r="BM129">
        <v>11.707755035209068</v>
      </c>
      <c r="BN129">
        <v>12.063032973300169</v>
      </c>
      <c r="BO129">
        <v>12.294396163619854</v>
      </c>
      <c r="BP129">
        <v>12.385409630861783</v>
      </c>
      <c r="BQ129">
        <v>12.321822546740462</v>
      </c>
      <c r="BR129">
        <v>12.092430162568032</v>
      </c>
      <c r="BS129">
        <v>11.690057575676793</v>
      </c>
      <c r="BT129">
        <v>11.112428059688362</v>
      </c>
      <c r="BU129">
        <v>10.361923205756979</v>
      </c>
      <c r="BV129">
        <v>9.4419043839063654</v>
      </c>
      <c r="BW129">
        <v>8.3473520471536506</v>
      </c>
      <c r="BX129">
        <v>7.0562795906282432</v>
      </c>
      <c r="BY129">
        <v>5.5511693429685636</v>
      </c>
      <c r="BZ129">
        <v>3.9025576942898352</v>
      </c>
      <c r="CA129">
        <v>2.3477061336488498</v>
      </c>
      <c r="CB129">
        <v>1.179456602908576</v>
      </c>
      <c r="CC129">
        <v>0.49406288246736541</v>
      </c>
      <c r="CD129">
        <v>0.1747725050499177</v>
      </c>
      <c r="CE129">
        <v>5.3202603642215643E-2</v>
      </c>
      <c r="CF129">
        <v>1.4219542391201823E-2</v>
      </c>
      <c r="CG129">
        <v>3.4005999522324316E-3</v>
      </c>
      <c r="CH129">
        <v>7.3997690674681418E-4</v>
      </c>
      <c r="CI129">
        <v>1.4861998434421658E-4</v>
      </c>
      <c r="CJ129">
        <v>2.7881289202868911E-5</v>
      </c>
      <c r="CK129">
        <v>4.9340800237959289E-6</v>
      </c>
      <c r="CL129">
        <v>8.3039352783145299E-7</v>
      </c>
      <c r="CM129">
        <v>1.3379973585423719E-7</v>
      </c>
      <c r="CN129">
        <v>2.0755320625707158E-8</v>
      </c>
      <c r="CO129">
        <v>3.113960879128964E-9</v>
      </c>
      <c r="CP129">
        <v>4.5361587727541221E-10</v>
      </c>
      <c r="CQ129">
        <v>6.4368567524990493E-11</v>
      </c>
      <c r="CR129">
        <v>8.9222703898978616E-12</v>
      </c>
      <c r="CS129">
        <v>1.210942448349347E-12</v>
      </c>
      <c r="CT129">
        <v>1.612519496865466E-13</v>
      </c>
      <c r="CU129">
        <v>2.110509643174677E-14</v>
      </c>
      <c r="CV129">
        <v>2.7191849016547092E-15</v>
      </c>
      <c r="CW129">
        <v>3.4533762227007164E-16</v>
      </c>
      <c r="CX129">
        <v>4.3282975270418472E-17</v>
      </c>
      <c r="CY129">
        <v>5.3593592419914699E-18</v>
      </c>
      <c r="CZ129">
        <v>6.5619582027983459E-19</v>
      </c>
      <c r="DA129">
        <v>7.9497716070102737E-20</v>
      </c>
      <c r="DB129">
        <v>9.405382789417889E-21</v>
      </c>
    </row>
    <row r="130" spans="5:106" x14ac:dyDescent="0.25">
      <c r="E130" t="e">
        <v>#N/A</v>
      </c>
      <c r="F130">
        <v>0.32308999504354596</v>
      </c>
      <c r="G130">
        <v>-3.1183982739669386E-6</v>
      </c>
      <c r="H130">
        <v>2.5889572015276018E-7</v>
      </c>
      <c r="I130">
        <v>3.6361897142724593E-6</v>
      </c>
      <c r="J130">
        <v>7.8002158954087468E-6</v>
      </c>
      <c r="K130">
        <v>1.361482522283684E-5</v>
      </c>
      <c r="L130">
        <v>2.2236735332720121E-5</v>
      </c>
      <c r="M130">
        <v>3.5306021884743458E-5</v>
      </c>
      <c r="N130">
        <v>5.5201793147326322E-5</v>
      </c>
      <c r="O130">
        <v>8.5393191033104172E-5</v>
      </c>
      <c r="P130">
        <v>1.3092402067614592E-4</v>
      </c>
      <c r="Q130">
        <v>1.9907987358944439E-4</v>
      </c>
      <c r="R130">
        <v>3.002997624523155E-4</v>
      </c>
      <c r="S130">
        <v>4.4941013719334644E-4</v>
      </c>
      <c r="T130">
        <v>6.6727766589290936E-4</v>
      </c>
      <c r="U130">
        <v>9.8299807634227507E-4</v>
      </c>
      <c r="V130">
        <v>1.4367610778080087E-3</v>
      </c>
      <c r="W130">
        <v>2.0835549024367105E-3</v>
      </c>
      <c r="X130">
        <v>2.9978967718524182E-3</v>
      </c>
      <c r="Y130">
        <v>4.2797954249864066E-3</v>
      </c>
      <c r="Z130">
        <v>6.0621658511264874E-3</v>
      </c>
      <c r="AA130">
        <v>8.5199209345831195E-3</v>
      </c>
      <c r="AB130">
        <v>1.1880955506564466E-2</v>
      </c>
      <c r="AC130">
        <v>1.643921039824249E-2</v>
      </c>
      <c r="AD130">
        <v>2.2569952206245653E-2</v>
      </c>
      <c r="AE130">
        <v>3.0747323288524808E-2</v>
      </c>
      <c r="AF130">
        <v>4.1564101092126819E-2</v>
      </c>
      <c r="AG130">
        <v>5.5753452351244293E-2</v>
      </c>
      <c r="AH130">
        <v>7.4212273717052621E-2</v>
      </c>
      <c r="AI130">
        <v>9.8025476106712361E-2</v>
      </c>
      <c r="AJ130">
        <v>0.12849029871966117</v>
      </c>
      <c r="AK130">
        <v>0.16713943728389494</v>
      </c>
      <c r="AL130">
        <v>0.21576145100167923</v>
      </c>
      <c r="AM130">
        <v>0.27641658983446488</v>
      </c>
      <c r="AN130">
        <v>0.35144587882382328</v>
      </c>
      <c r="AO130">
        <v>0.44347103402391913</v>
      </c>
      <c r="AP130">
        <v>0.55538259382672339</v>
      </c>
      <c r="AQ130">
        <v>0.69031356090939333</v>
      </c>
      <c r="AR130">
        <v>0.85159589548287107</v>
      </c>
      <c r="AS130">
        <v>1.0426974106402269</v>
      </c>
      <c r="AT130">
        <v>1.2671370227357017</v>
      </c>
      <c r="AU130">
        <v>1.5283769254338868</v>
      </c>
      <c r="AV130">
        <v>1.8296910985614487</v>
      </c>
      <c r="AW130">
        <v>2.1740106344291963</v>
      </c>
      <c r="AX130">
        <v>2.5637476536753891</v>
      </c>
      <c r="AY130">
        <v>3.0006010629740887</v>
      </c>
      <c r="AZ130">
        <v>3.4853490335467532</v>
      </c>
      <c r="BA130">
        <v>4.0176347886675075</v>
      </c>
      <c r="BB130">
        <v>4.5957539970958052</v>
      </c>
      <c r="BC130">
        <v>5.2164536757429216</v>
      </c>
      <c r="BD130">
        <v>5.8747538910656818</v>
      </c>
      <c r="BE130">
        <v>6.5638045860337275</v>
      </c>
      <c r="BF130">
        <v>7.2747904157993881</v>
      </c>
      <c r="BG130">
        <v>7.9968964217951868</v>
      </c>
      <c r="BH130">
        <v>8.7173465879976231</v>
      </c>
      <c r="BI130">
        <v>9.4215256778052812</v>
      </c>
      <c r="BJ130">
        <v>10.093192094045268</v>
      </c>
      <c r="BK130">
        <v>10.714785657756709</v>
      </c>
      <c r="BL130">
        <v>11.267829050309599</v>
      </c>
      <c r="BM130">
        <v>11.733415506333595</v>
      </c>
      <c r="BN130">
        <v>12.092769615457403</v>
      </c>
      <c r="BO130">
        <v>12.327866307181278</v>
      </c>
      <c r="BP130">
        <v>12.422101109752779</v>
      </c>
      <c r="BQ130">
        <v>12.361028053240334</v>
      </c>
      <c r="BR130">
        <v>12.133215073733833</v>
      </c>
      <c r="BS130">
        <v>11.731268305532351</v>
      </c>
      <c r="BT130">
        <v>11.152904357045582</v>
      </c>
      <c r="BU130">
        <v>10.401254439315654</v>
      </c>
      <c r="BV130">
        <v>9.4819013705727659</v>
      </c>
      <c r="BW130">
        <v>8.3925327029665446</v>
      </c>
      <c r="BX130">
        <v>7.1074827525497897</v>
      </c>
      <c r="BY130">
        <v>5.5888865789875712</v>
      </c>
      <c r="BZ130">
        <v>3.8836413673173742</v>
      </c>
      <c r="CA130">
        <v>2.2547532037140794</v>
      </c>
      <c r="CB130">
        <v>1.0646104996901027</v>
      </c>
      <c r="CC130">
        <v>0.41043911448732062</v>
      </c>
      <c r="CD130">
        <v>0.13184992262590473</v>
      </c>
      <c r="CE130">
        <v>3.62048708208981E-2</v>
      </c>
      <c r="CF130">
        <v>8.7144116200373184E-3</v>
      </c>
      <c r="CG130">
        <v>1.8802174507490058E-3</v>
      </c>
      <c r="CH130">
        <v>3.7054408336275029E-4</v>
      </c>
      <c r="CI130">
        <v>6.7730050125687757E-5</v>
      </c>
      <c r="CJ130">
        <v>1.1624371663844584E-5</v>
      </c>
      <c r="CK130">
        <v>1.8917939731764877E-6</v>
      </c>
      <c r="CL130">
        <v>2.9425284092274193E-7</v>
      </c>
      <c r="CM130">
        <v>4.4022761644887141E-8</v>
      </c>
      <c r="CN130">
        <v>6.3679145295297841E-9</v>
      </c>
      <c r="CO130">
        <v>8.9440033269906082E-10</v>
      </c>
      <c r="CP130">
        <v>1.2240981123624035E-10</v>
      </c>
      <c r="CQ130">
        <v>1.6373193278252238E-11</v>
      </c>
      <c r="CR130">
        <v>2.1456824200444437E-12</v>
      </c>
      <c r="CS130">
        <v>2.7607799988445273E-13</v>
      </c>
      <c r="CT130">
        <v>3.4939720142316408E-14</v>
      </c>
      <c r="CU130">
        <v>4.3561868900623706E-15</v>
      </c>
      <c r="CV130">
        <v>5.3577348378933122E-16</v>
      </c>
      <c r="CW130">
        <v>6.5081367434711384E-17</v>
      </c>
      <c r="CX130">
        <v>7.8159712264896983E-18</v>
      </c>
      <c r="CY130">
        <v>9.2887414822707686E-19</v>
      </c>
      <c r="CZ130">
        <v>1.0932739891122644E-19</v>
      </c>
      <c r="DA130">
        <v>1.275084680743282E-20</v>
      </c>
      <c r="DB130">
        <v>1.4555861211003294E-21</v>
      </c>
    </row>
    <row r="131" spans="5:106" x14ac:dyDescent="0.25">
      <c r="E131" t="e">
        <v>#N/A</v>
      </c>
      <c r="F131">
        <v>0.3259222544785102</v>
      </c>
      <c r="G131">
        <v>-2.9736937035401895E-6</v>
      </c>
      <c r="H131">
        <v>2.4492826489512151E-7</v>
      </c>
      <c r="I131">
        <v>3.4635502333304322E-6</v>
      </c>
      <c r="J131">
        <v>7.4373466580750221E-6</v>
      </c>
      <c r="K131">
        <v>1.2997132758076131E-5</v>
      </c>
      <c r="L131">
        <v>2.1257516364982304E-5</v>
      </c>
      <c r="M131">
        <v>3.3802024922901138E-5</v>
      </c>
      <c r="N131">
        <v>5.2932089719227199E-5</v>
      </c>
      <c r="O131">
        <v>8.2009542001929483E-5</v>
      </c>
      <c r="P131">
        <v>1.2593038752868252E-4</v>
      </c>
      <c r="Q131">
        <v>1.9177814771987033E-4</v>
      </c>
      <c r="R131">
        <v>2.8971818475240013E-4</v>
      </c>
      <c r="S131">
        <v>4.3421028837550124E-4</v>
      </c>
      <c r="T131">
        <v>6.4563537620151567E-4</v>
      </c>
      <c r="U131">
        <v>9.5245320456602961E-4</v>
      </c>
      <c r="V131">
        <v>1.3940309403951605E-3</v>
      </c>
      <c r="W131">
        <v>2.024306314712539E-3</v>
      </c>
      <c r="X131">
        <v>2.9164723374860064E-3</v>
      </c>
      <c r="Y131">
        <v>4.1688910361140676E-3</v>
      </c>
      <c r="Z131">
        <v>5.9124585060543649E-3</v>
      </c>
      <c r="AA131">
        <v>8.3196491017165884E-3</v>
      </c>
      <c r="AB131">
        <v>1.161545849498616E-2</v>
      </c>
      <c r="AC131">
        <v>1.6090438620638969E-2</v>
      </c>
      <c r="AD131">
        <v>2.2115966846253176E-2</v>
      </c>
      <c r="AE131">
        <v>3.0161811615954479E-2</v>
      </c>
      <c r="AF131">
        <v>4.081594227978004E-2</v>
      </c>
      <c r="AG131">
        <v>5.4806377758164347E-2</v>
      </c>
      <c r="AH131">
        <v>7.3024674671955697E-2</v>
      </c>
      <c r="AI131">
        <v>9.6550420542531254E-2</v>
      </c>
      <c r="AJ131">
        <v>0.12667582471395342</v>
      </c>
      <c r="AK131">
        <v>0.16492919566822267</v>
      </c>
      <c r="AL131">
        <v>0.21309576966360064</v>
      </c>
      <c r="AM131">
        <v>0.27323402809339942</v>
      </c>
      <c r="AN131">
        <v>0.34768533034092858</v>
      </c>
      <c r="AO131">
        <v>0.43907442030140453</v>
      </c>
      <c r="AP131">
        <v>0.55029816692534383</v>
      </c>
      <c r="AQ131">
        <v>0.6844998033848424</v>
      </c>
      <c r="AR131">
        <v>0.84502596797517837</v>
      </c>
      <c r="AS131">
        <v>1.0353640538179041</v>
      </c>
      <c r="AT131">
        <v>1.2590577717299007</v>
      </c>
      <c r="AU131">
        <v>1.5195994434140745</v>
      </c>
      <c r="AV131">
        <v>1.820298384207784</v>
      </c>
      <c r="AW131">
        <v>2.1641258088182842</v>
      </c>
      <c r="AX131">
        <v>2.5535379891013745</v>
      </c>
      <c r="AY131">
        <v>2.9902808834952768</v>
      </c>
      <c r="AZ131">
        <v>3.4751810989033913</v>
      </c>
      <c r="BA131">
        <v>4.0079297740931228</v>
      </c>
      <c r="BB131">
        <v>4.5868677056890048</v>
      </c>
      <c r="BC131">
        <v>5.2087816711046129</v>
      </c>
      <c r="BD131">
        <v>5.8687233182862917</v>
      </c>
      <c r="BE131">
        <v>6.5598630595802172</v>
      </c>
      <c r="BF131">
        <v>7.2733919923717814</v>
      </c>
      <c r="BG131">
        <v>7.9984848430863575</v>
      </c>
      <c r="BH131">
        <v>8.7223361728749751</v>
      </c>
      <c r="BI131">
        <v>9.4302804713967863</v>
      </c>
      <c r="BJ131">
        <v>10.106004151242807</v>
      </c>
      <c r="BK131">
        <v>10.731853641746421</v>
      </c>
      <c r="BL131">
        <v>11.289238580304744</v>
      </c>
      <c r="BM131">
        <v>11.759122644604371</v>
      </c>
      <c r="BN131">
        <v>12.122588058647942</v>
      </c>
      <c r="BO131">
        <v>12.361456645376879</v>
      </c>
      <c r="BP131">
        <v>12.458956853326111</v>
      </c>
      <c r="BQ131">
        <v>12.400449991114957</v>
      </c>
      <c r="BR131">
        <v>12.174270395187905</v>
      </c>
      <c r="BS131">
        <v>11.77276462244938</v>
      </c>
      <c r="BT131">
        <v>11.193519923856837</v>
      </c>
      <c r="BU131">
        <v>10.440213492741622</v>
      </c>
      <c r="BV131">
        <v>9.5207432316865255</v>
      </c>
      <c r="BW131">
        <v>8.4370415188819567</v>
      </c>
      <c r="BX131">
        <v>7.1628476943126858</v>
      </c>
      <c r="BY131">
        <v>5.6377598802589493</v>
      </c>
      <c r="BZ131">
        <v>3.8701957912505192</v>
      </c>
      <c r="CA131">
        <v>2.1477219642285066</v>
      </c>
      <c r="CB131">
        <v>0.93654103436918934</v>
      </c>
      <c r="CC131">
        <v>0.32539022518884336</v>
      </c>
      <c r="CD131">
        <v>9.2943487088982729E-2</v>
      </c>
      <c r="CE131">
        <v>2.2590091188993404E-2</v>
      </c>
      <c r="CF131">
        <v>4.820401200061955E-3</v>
      </c>
      <c r="CG131">
        <v>9.2675909102889794E-4</v>
      </c>
      <c r="CH131">
        <v>1.6384547527526703E-4</v>
      </c>
      <c r="CI131">
        <v>2.7059651800843746E-5</v>
      </c>
      <c r="CJ131">
        <v>4.2255702938087297E-6</v>
      </c>
      <c r="CK131">
        <v>6.2978155667732037E-7</v>
      </c>
      <c r="CL131">
        <v>9.0243564055027248E-8</v>
      </c>
      <c r="CM131">
        <v>1.2504966507737841E-8</v>
      </c>
      <c r="CN131">
        <v>1.6834809641846736E-9</v>
      </c>
      <c r="CO131">
        <v>2.2102039267728656E-10</v>
      </c>
      <c r="CP131">
        <v>2.8385762774896566E-11</v>
      </c>
      <c r="CQ131">
        <v>3.5754385614021863E-12</v>
      </c>
      <c r="CR131">
        <v>4.4264334186052963E-13</v>
      </c>
      <c r="CS131">
        <v>5.395914412753419E-14</v>
      </c>
      <c r="CT131">
        <v>6.4868891827051296E-15</v>
      </c>
      <c r="CU131">
        <v>7.700994097827365E-16</v>
      </c>
      <c r="CV131">
        <v>9.038497217354873E-17</v>
      </c>
      <c r="CW131">
        <v>1.0498326150903329E-17</v>
      </c>
      <c r="CX131">
        <v>1.2078117349335782E-18</v>
      </c>
      <c r="CY131">
        <v>1.3774283108889512E-19</v>
      </c>
      <c r="CZ131">
        <v>1.5582066112987457E-20</v>
      </c>
      <c r="DA131">
        <v>1.7493110437754935E-21</v>
      </c>
      <c r="DB131">
        <v>1.9265078494093088E-22</v>
      </c>
    </row>
    <row r="132" spans="5:106" x14ac:dyDescent="0.25">
      <c r="E132" t="e">
        <v>#N/A</v>
      </c>
      <c r="F132">
        <v>0.32875451391347443</v>
      </c>
      <c r="G132">
        <v>-2.8346177280953241E-6</v>
      </c>
      <c r="H132">
        <v>2.3161925213205087E-7</v>
      </c>
      <c r="I132">
        <v>3.297856232359426E-6</v>
      </c>
      <c r="J132">
        <v>7.0887233688123618E-6</v>
      </c>
      <c r="K132">
        <v>1.2402994647938795E-5</v>
      </c>
      <c r="L132">
        <v>2.0314358290447386E-5</v>
      </c>
      <c r="M132">
        <v>3.2351278451885521E-5</v>
      </c>
      <c r="N132">
        <v>5.0739397942074478E-5</v>
      </c>
      <c r="O132">
        <v>7.8735648732664428E-5</v>
      </c>
      <c r="P132">
        <v>1.2109129996952705E-4</v>
      </c>
      <c r="Q132">
        <v>1.8469165085456773E-4</v>
      </c>
      <c r="R132">
        <v>2.7943317765490348E-4</v>
      </c>
      <c r="S132">
        <v>4.1941480917283047E-4</v>
      </c>
      <c r="T132">
        <v>6.2453863421404077E-4</v>
      </c>
      <c r="U132">
        <v>9.2263651761190051E-4</v>
      </c>
      <c r="V132">
        <v>1.3522622789018885E-3</v>
      </c>
      <c r="W132">
        <v>1.9663133032791981E-3</v>
      </c>
      <c r="X132">
        <v>2.8366692027576548E-3</v>
      </c>
      <c r="Y132">
        <v>4.0600562785902752E-3</v>
      </c>
      <c r="Z132">
        <v>5.7653621821122571E-3</v>
      </c>
      <c r="AA132">
        <v>8.1226316939387658E-3</v>
      </c>
      <c r="AB132">
        <v>1.1353967561970811E-2</v>
      </c>
      <c r="AC132">
        <v>1.5746534841308963E-2</v>
      </c>
      <c r="AD132">
        <v>2.1667817722180759E-2</v>
      </c>
      <c r="AE132">
        <v>2.9583198878314513E-2</v>
      </c>
      <c r="AF132">
        <v>4.0075817744016841E-2</v>
      </c>
      <c r="AG132">
        <v>5.3868511604346324E-2</v>
      </c>
      <c r="AH132">
        <v>7.184744935922556E-2</v>
      </c>
      <c r="AI132">
        <v>9.508683207930374E-2</v>
      </c>
      <c r="AJ132">
        <v>0.1248737599326158</v>
      </c>
      <c r="AK132">
        <v>0.16273205850047193</v>
      </c>
      <c r="AL132">
        <v>0.2104435301123872</v>
      </c>
      <c r="AM132">
        <v>0.27006476357590298</v>
      </c>
      <c r="AN132">
        <v>0.34393731933727789</v>
      </c>
      <c r="AO132">
        <v>0.43468883195935498</v>
      </c>
      <c r="AP132">
        <v>0.54522236688241077</v>
      </c>
      <c r="AQ132">
        <v>0.67869126537824254</v>
      </c>
      <c r="AR132">
        <v>0.83845674306379114</v>
      </c>
      <c r="AS132">
        <v>1.0280257050013464</v>
      </c>
      <c r="AT132">
        <v>1.2509666327436233</v>
      </c>
      <c r="AU132">
        <v>1.5108020084227001</v>
      </c>
      <c r="AV132">
        <v>1.8108765825219335</v>
      </c>
      <c r="AW132">
        <v>2.1542018687047944</v>
      </c>
      <c r="AX132">
        <v>2.5432785508481275</v>
      </c>
      <c r="AY132">
        <v>2.9798999881778032</v>
      </c>
      <c r="AZ132">
        <v>3.4649416601491008</v>
      </c>
      <c r="BA132">
        <v>3.9981431400512415</v>
      </c>
      <c r="BB132">
        <v>4.5778909417347284</v>
      </c>
      <c r="BC132">
        <v>5.201012244289771</v>
      </c>
      <c r="BD132">
        <v>5.8625909447735882</v>
      </c>
      <c r="BE132">
        <v>6.5558185870424923</v>
      </c>
      <c r="BF132">
        <v>7.2718933293412613</v>
      </c>
      <c r="BG132">
        <v>7.9999801141430495</v>
      </c>
      <c r="BH132">
        <v>8.7272444718864097</v>
      </c>
      <c r="BI132">
        <v>9.4389708105925401</v>
      </c>
      <c r="BJ132">
        <v>10.118773474609597</v>
      </c>
      <c r="BK132">
        <v>10.748905090511574</v>
      </c>
      <c r="BL132">
        <v>11.310661505543699</v>
      </c>
      <c r="BM132">
        <v>11.784875929065224</v>
      </c>
      <c r="BN132">
        <v>12.152487633317412</v>
      </c>
      <c r="BO132">
        <v>12.395165941068681</v>
      </c>
      <c r="BP132">
        <v>12.495974894594466</v>
      </c>
      <c r="BQ132">
        <v>12.440087202372458</v>
      </c>
      <c r="BR132">
        <v>12.215602786143215</v>
      </c>
      <c r="BS132">
        <v>11.814579942398101</v>
      </c>
      <c r="BT132">
        <v>11.234361774659627</v>
      </c>
      <c r="BU132">
        <v>10.47889900696403</v>
      </c>
      <c r="BV132">
        <v>9.5582065343916618</v>
      </c>
      <c r="BW132">
        <v>8.4797804125727883</v>
      </c>
      <c r="BX132">
        <v>7.2214453511885228</v>
      </c>
      <c r="BY132">
        <v>5.7009662532151291</v>
      </c>
      <c r="BZ132">
        <v>3.8666967872862719</v>
      </c>
      <c r="CA132">
        <v>2.0203914905357774</v>
      </c>
      <c r="CB132">
        <v>0.79267449994456785</v>
      </c>
      <c r="CC132">
        <v>0.24093143591811919</v>
      </c>
      <c r="CD132">
        <v>5.9507234473079491E-2</v>
      </c>
      <c r="CE132">
        <v>1.2509247590546639E-2</v>
      </c>
      <c r="CF132">
        <v>2.3250875560560874E-3</v>
      </c>
      <c r="CG132">
        <v>3.9324931693119323E-4</v>
      </c>
      <c r="CH132">
        <v>6.179810580685928E-5</v>
      </c>
      <c r="CI132">
        <v>9.1608316359584628E-6</v>
      </c>
      <c r="CJ132">
        <v>1.2953458757168457E-6</v>
      </c>
      <c r="CK132">
        <v>1.7617971416357575E-7</v>
      </c>
      <c r="CL132">
        <v>2.3196299968730642E-8</v>
      </c>
      <c r="CM132">
        <v>2.9712079617267943E-9</v>
      </c>
      <c r="CN132">
        <v>3.7171295278893364E-10</v>
      </c>
      <c r="CO132">
        <v>4.5563360724756605E-11</v>
      </c>
      <c r="CP132">
        <v>5.4862503262700831E-12</v>
      </c>
      <c r="CQ132">
        <v>6.5029349025822319E-13</v>
      </c>
      <c r="CR132">
        <v>7.6012624161995468E-14</v>
      </c>
      <c r="CS132">
        <v>8.7750904356030253E-15</v>
      </c>
      <c r="CT132">
        <v>1.0017435957233816E-15</v>
      </c>
      <c r="CU132">
        <v>1.1320645304476675E-16</v>
      </c>
      <c r="CV132">
        <v>1.267655636800143E-17</v>
      </c>
      <c r="CW132">
        <v>1.407665094602991E-18</v>
      </c>
      <c r="CX132">
        <v>1.5512195634597078E-19</v>
      </c>
      <c r="CY132">
        <v>1.6974370017303137E-20</v>
      </c>
      <c r="CZ132">
        <v>1.8454355792616836E-21</v>
      </c>
      <c r="DA132">
        <v>1.9940935380287137E-22</v>
      </c>
      <c r="DB132">
        <v>2.1184066264980206E-23</v>
      </c>
    </row>
    <row r="133" spans="5:106" x14ac:dyDescent="0.25">
      <c r="E133" t="e">
        <v>#N/A</v>
      </c>
      <c r="F133">
        <v>0.33158677334843867</v>
      </c>
      <c r="G133">
        <v>-2.7009990205183883E-6</v>
      </c>
      <c r="H133">
        <v>2.1894249782427522E-7</v>
      </c>
      <c r="I133">
        <v>3.1388840161669385E-6</v>
      </c>
      <c r="J133">
        <v>6.7539017120149469E-6</v>
      </c>
      <c r="K133">
        <v>1.1831702511742366E-5</v>
      </c>
      <c r="L133">
        <v>1.9406223151130861E-5</v>
      </c>
      <c r="M133">
        <v>3.0952325174715989E-5</v>
      </c>
      <c r="N133">
        <v>4.8621724837296711E-5</v>
      </c>
      <c r="O133">
        <v>7.5568837600141636E-5</v>
      </c>
      <c r="P133">
        <v>1.1640322898650249E-4</v>
      </c>
      <c r="Q133">
        <v>1.7781579458588911E-4</v>
      </c>
      <c r="R133">
        <v>2.6943886319436016E-4</v>
      </c>
      <c r="S133">
        <v>4.0501628256831717E-4</v>
      </c>
      <c r="T133">
        <v>6.0397822677561133E-4</v>
      </c>
      <c r="U133">
        <v>8.9353675939229883E-4</v>
      </c>
      <c r="V133">
        <v>1.311441582955705E-3</v>
      </c>
      <c r="W133">
        <v>1.9095599608316403E-3</v>
      </c>
      <c r="X133">
        <v>2.7584690312126531E-3</v>
      </c>
      <c r="Y133">
        <v>3.9532705148388131E-3</v>
      </c>
      <c r="Z133">
        <v>5.620854285427925E-3</v>
      </c>
      <c r="AA133">
        <v>7.9288447834411115E-3</v>
      </c>
      <c r="AB133">
        <v>1.1096458406668386E-2</v>
      </c>
      <c r="AC133">
        <v>1.5407475741697431E-2</v>
      </c>
      <c r="AD133">
        <v>2.1225484291634455E-2</v>
      </c>
      <c r="AE133">
        <v>2.9011469566190641E-2</v>
      </c>
      <c r="AF133">
        <v>3.9343719724401129E-2</v>
      </c>
      <c r="AG133">
        <v>5.2939857012962055E-2</v>
      </c>
      <c r="AH133">
        <v>7.0680615253748677E-2</v>
      </c>
      <c r="AI133">
        <v>9.363474620929782E-2</v>
      </c>
      <c r="AJ133">
        <v>0.12308416155832065</v>
      </c>
      <c r="AK133">
        <v>0.16054810808962053</v>
      </c>
      <c r="AL133">
        <v>0.20780484268765115</v>
      </c>
      <c r="AM133">
        <v>0.26690893668964305</v>
      </c>
      <c r="AN133">
        <v>0.34020201709693865</v>
      </c>
      <c r="AO133">
        <v>0.43031447036734854</v>
      </c>
      <c r="AP133">
        <v>0.54015542240785275</v>
      </c>
      <c r="AQ133">
        <v>0.67288819792708898</v>
      </c>
      <c r="AR133">
        <v>0.8318884865906645</v>
      </c>
      <c r="AS133">
        <v>1.0206826346616991</v>
      </c>
      <c r="AT133">
        <v>1.2428638680389636</v>
      </c>
      <c r="AU133">
        <v>1.5019848591606846</v>
      </c>
      <c r="AV133">
        <v>1.8014258911127559</v>
      </c>
      <c r="AW133">
        <v>2.1442389514388167</v>
      </c>
      <c r="AX133">
        <v>2.532969395970488</v>
      </c>
      <c r="AY133">
        <v>2.9694583338695737</v>
      </c>
      <c r="AZ133">
        <v>3.4546305553515717</v>
      </c>
      <c r="BA133">
        <v>3.9882745899954171</v>
      </c>
      <c r="BB133">
        <v>4.568823262504452</v>
      </c>
      <c r="BC133">
        <v>5.1931448006449479</v>
      </c>
      <c r="BD133">
        <v>5.8563560255174645</v>
      </c>
      <c r="BE133">
        <v>6.5516702832877369</v>
      </c>
      <c r="BF133">
        <v>7.270293421665829</v>
      </c>
      <c r="BG133">
        <v>8.0013811417940222</v>
      </c>
      <c r="BH133">
        <v>8.7320703492884491</v>
      </c>
      <c r="BI133">
        <v>9.4475955787688637</v>
      </c>
      <c r="BJ133">
        <v>10.131499043754173</v>
      </c>
      <c r="BK133">
        <v>10.765939160210642</v>
      </c>
      <c r="BL133">
        <v>11.332097204697344</v>
      </c>
      <c r="BM133">
        <v>11.810674898492795</v>
      </c>
      <c r="BN133">
        <v>12.182467772913954</v>
      </c>
      <c r="BO133">
        <v>12.428993026207829</v>
      </c>
      <c r="BP133">
        <v>12.533153010636731</v>
      </c>
      <c r="BQ133">
        <v>12.479937137737091</v>
      </c>
      <c r="BR133">
        <v>12.257214708646204</v>
      </c>
      <c r="BS133">
        <v>11.856740065841253</v>
      </c>
      <c r="BT133">
        <v>11.275519873784473</v>
      </c>
      <c r="BU133">
        <v>10.517481111058007</v>
      </c>
      <c r="BV133">
        <v>9.5942410437050452</v>
      </c>
      <c r="BW133">
        <v>8.5194935583312379</v>
      </c>
      <c r="BX133">
        <v>7.2811674682014056</v>
      </c>
      <c r="BY133">
        <v>5.7820712659311431</v>
      </c>
      <c r="BZ133">
        <v>3.8817545842078611</v>
      </c>
      <c r="CA133">
        <v>1.861730811930836</v>
      </c>
      <c r="CB133">
        <v>0.63065105749438344</v>
      </c>
      <c r="CC133">
        <v>0.16054060896371142</v>
      </c>
      <c r="CD133">
        <v>3.3037117290853943E-2</v>
      </c>
      <c r="CE133">
        <v>5.846147370568211E-3</v>
      </c>
      <c r="CF133">
        <v>9.294709548737783E-4</v>
      </c>
      <c r="CG133">
        <v>1.3664818128030805E-4</v>
      </c>
      <c r="CH133">
        <v>1.8935488028152372E-5</v>
      </c>
      <c r="CI133">
        <v>2.5057905548814369E-6</v>
      </c>
      <c r="CJ133">
        <v>3.1962620218638462E-7</v>
      </c>
      <c r="CK133">
        <v>3.956553803848167E-8</v>
      </c>
      <c r="CL133">
        <v>4.7772879698275726E-9</v>
      </c>
      <c r="CM133">
        <v>5.648524753018949E-10</v>
      </c>
      <c r="CN133">
        <v>6.5600927359810303E-11</v>
      </c>
      <c r="CO133">
        <v>7.5018535797512168E-12</v>
      </c>
      <c r="CP133">
        <v>8.4639109664167591E-13</v>
      </c>
      <c r="CQ133">
        <v>9.4367721980154682E-14</v>
      </c>
      <c r="CR133">
        <v>1.0411469809454307E-14</v>
      </c>
      <c r="CS133">
        <v>1.137964959402593E-15</v>
      </c>
      <c r="CT133">
        <v>1.2333630593418523E-16</v>
      </c>
      <c r="CU133">
        <v>1.3266441857598618E-17</v>
      </c>
      <c r="CV133">
        <v>1.4171840122608561E-18</v>
      </c>
      <c r="CW133">
        <v>1.5044311976292516E-19</v>
      </c>
      <c r="CX133">
        <v>1.5879063572434981E-20</v>
      </c>
      <c r="CY133">
        <v>1.6672000309320787E-21</v>
      </c>
      <c r="CZ133">
        <v>1.7419678890519325E-22</v>
      </c>
      <c r="DA133">
        <v>1.8117293033464623E-23</v>
      </c>
      <c r="DB133">
        <v>1.8565194013759521E-24</v>
      </c>
    </row>
    <row r="134" spans="5:106" x14ac:dyDescent="0.25">
      <c r="E134" t="e">
        <v>#N/A</v>
      </c>
      <c r="F134">
        <v>0.33441903278340296</v>
      </c>
      <c r="G134">
        <v>-2.5726697158476677E-6</v>
      </c>
      <c r="H134">
        <v>2.0687264381107913E-7</v>
      </c>
      <c r="I134">
        <v>2.9864150034698261E-6</v>
      </c>
      <c r="J134">
        <v>6.4324470175022459E-6</v>
      </c>
      <c r="K134">
        <v>1.1282562530925242E-5</v>
      </c>
      <c r="L134">
        <v>1.8532092953978781E-5</v>
      </c>
      <c r="M134">
        <v>2.9603733681665298E-5</v>
      </c>
      <c r="N134">
        <v>4.6577109689927773E-5</v>
      </c>
      <c r="O134">
        <v>7.2506473872922293E-5</v>
      </c>
      <c r="P134">
        <v>1.1186269097088425E-4</v>
      </c>
      <c r="Q134">
        <v>1.7114604171137787E-4</v>
      </c>
      <c r="R134">
        <v>2.5972941886808572E-4</v>
      </c>
      <c r="S134">
        <v>3.9100734861222336E-4</v>
      </c>
      <c r="T134">
        <v>5.8394499536342621E-4</v>
      </c>
      <c r="U134">
        <v>8.6514272033658048E-4</v>
      </c>
      <c r="V134">
        <v>1.271555373075179E-3</v>
      </c>
      <c r="W134">
        <v>1.8540303859087594E-3</v>
      </c>
      <c r="X134">
        <v>2.6818534559471508E-3</v>
      </c>
      <c r="Y134">
        <v>3.8485130277778204E-3</v>
      </c>
      <c r="Z134">
        <v>5.4789120798662411E-3</v>
      </c>
      <c r="AA134">
        <v>7.7382642236481893E-3</v>
      </c>
      <c r="AB134">
        <v>1.0842906420383172E-2</v>
      </c>
      <c r="AC134">
        <v>1.5073237596450843E-2</v>
      </c>
      <c r="AD134">
        <v>2.07889455010795E-2</v>
      </c>
      <c r="AE134">
        <v>2.844660755571898E-2</v>
      </c>
      <c r="AF134">
        <v>3.8619639752144046E-2</v>
      </c>
      <c r="AG134">
        <v>5.2020416324480769E-2</v>
      </c>
      <c r="AH134">
        <v>6.9524189004452591E-2</v>
      </c>
      <c r="AI134">
        <v>9.2194197598988906E-2</v>
      </c>
      <c r="AJ134">
        <v>0.12130708600384579</v>
      </c>
      <c r="AK134">
        <v>0.1583774260976889</v>
      </c>
      <c r="AL134">
        <v>0.20517981728123708</v>
      </c>
      <c r="AM134">
        <v>0.26376668767594902</v>
      </c>
      <c r="AN134">
        <v>0.33647959510297948</v>
      </c>
      <c r="AO134">
        <v>0.42595153753960041</v>
      </c>
      <c r="AP134">
        <v>0.53509756337249392</v>
      </c>
      <c r="AQ134">
        <v>0.66709085380038147</v>
      </c>
      <c r="AR134">
        <v>0.82532146673108764</v>
      </c>
      <c r="AS134">
        <v>1.0133351162065214</v>
      </c>
      <c r="AT134">
        <v>1.2347497433822787</v>
      </c>
      <c r="AU134">
        <v>1.4931482383234567</v>
      </c>
      <c r="AV134">
        <v>1.7919465119490112</v>
      </c>
      <c r="AW134">
        <v>2.1342371989202262</v>
      </c>
      <c r="AX134">
        <v>2.5226105860355865</v>
      </c>
      <c r="AY134">
        <v>2.958955881616177</v>
      </c>
      <c r="AZ134">
        <v>3.4442476261418737</v>
      </c>
      <c r="BA134">
        <v>3.9783238299600341</v>
      </c>
      <c r="BB134">
        <v>4.559664226512826</v>
      </c>
      <c r="BC134">
        <v>5.1851787450857296</v>
      </c>
      <c r="BD134">
        <v>5.8500178131009815</v>
      </c>
      <c r="BE134">
        <v>6.5474172585156554</v>
      </c>
      <c r="BF134">
        <v>7.2685912570336049</v>
      </c>
      <c r="BG134">
        <v>8.0026868224975356</v>
      </c>
      <c r="BH134">
        <v>8.7368126552701106</v>
      </c>
      <c r="BI134">
        <v>9.4561536414989362</v>
      </c>
      <c r="BJ134">
        <v>10.144179819141193</v>
      </c>
      <c r="BK134">
        <v>10.782954994645968</v>
      </c>
      <c r="BL134">
        <v>11.353545067825181</v>
      </c>
      <c r="BM134">
        <v>11.83651915013378</v>
      </c>
      <c r="BN134">
        <v>12.212528028120397</v>
      </c>
      <c r="BO134">
        <v>12.462936859835743</v>
      </c>
      <c r="BP134">
        <v>12.570488891923272</v>
      </c>
      <c r="BQ134">
        <v>12.519996254519265</v>
      </c>
      <c r="BR134">
        <v>12.299104860739769</v>
      </c>
      <c r="BS134">
        <v>11.899261017075741</v>
      </c>
      <c r="BT134">
        <v>11.317073570875589</v>
      </c>
      <c r="BU134">
        <v>10.556180898801305</v>
      </c>
      <c r="BV134">
        <v>9.6290582358594765</v>
      </c>
      <c r="BW134">
        <v>8.5550451906323595</v>
      </c>
      <c r="BX134">
        <v>7.3381086617345543</v>
      </c>
      <c r="BY134">
        <v>5.8838171290393984</v>
      </c>
      <c r="BZ134">
        <v>3.9327099764102229</v>
      </c>
      <c r="CA134">
        <v>1.6509093774095682</v>
      </c>
      <c r="CB134">
        <v>0.45006616507170188</v>
      </c>
      <c r="CC134">
        <v>8.9739474401434885E-2</v>
      </c>
      <c r="CD134">
        <v>1.4675785366362531E-2</v>
      </c>
      <c r="CE134">
        <v>2.1270151409788682E-3</v>
      </c>
      <c r="CF134">
        <v>2.8472784175884782E-4</v>
      </c>
      <c r="CG134">
        <v>3.6044774508461274E-5</v>
      </c>
      <c r="CH134">
        <v>4.3786859935531367E-6</v>
      </c>
      <c r="CI134">
        <v>5.153435209364204E-7</v>
      </c>
      <c r="CJ134">
        <v>5.915263222706787E-8</v>
      </c>
      <c r="CK134">
        <v>6.6533156161887234E-9</v>
      </c>
      <c r="CL134">
        <v>7.3589915870213366E-10</v>
      </c>
      <c r="CM134">
        <v>8.0256309919999891E-11</v>
      </c>
      <c r="CN134">
        <v>8.6482379799428957E-12</v>
      </c>
      <c r="CO134">
        <v>9.2232373356222829E-13</v>
      </c>
      <c r="CP134">
        <v>9.7482600441583285E-14</v>
      </c>
      <c r="CQ134">
        <v>1.0221954933269296E-14</v>
      </c>
      <c r="CR134">
        <v>1.0643823566015917E-15</v>
      </c>
      <c r="CS134">
        <v>1.1014075841808345E-16</v>
      </c>
      <c r="CT134">
        <v>1.133350402122389E-17</v>
      </c>
      <c r="CU134">
        <v>1.1603373123146187E-18</v>
      </c>
      <c r="CV134">
        <v>1.182532585318153E-19</v>
      </c>
      <c r="CW134">
        <v>1.2001300412319193E-20</v>
      </c>
      <c r="CX134">
        <v>1.2133459705209295E-21</v>
      </c>
      <c r="CY134">
        <v>1.2224130511348957E-22</v>
      </c>
      <c r="CZ134">
        <v>1.2275740092165832E-23</v>
      </c>
      <c r="DA134">
        <v>1.2289601866847634E-24</v>
      </c>
      <c r="DB134">
        <v>1.2147733752269005E-25</v>
      </c>
    </row>
    <row r="135" spans="5:106" x14ac:dyDescent="0.25">
      <c r="E135" t="e">
        <v>#N/A</v>
      </c>
      <c r="F135">
        <v>0.33725129221836719</v>
      </c>
      <c r="G135">
        <v>-2.4494653934703131E-6</v>
      </c>
      <c r="H135">
        <v>1.9538513979507428E-7</v>
      </c>
      <c r="I135">
        <v>2.8402356730604617E-6</v>
      </c>
      <c r="J135">
        <v>6.1239341748540358E-6</v>
      </c>
      <c r="K135">
        <v>1.0754895340722814E-5</v>
      </c>
      <c r="L135">
        <v>1.7690969555075313E-5</v>
      </c>
      <c r="M135">
        <v>2.8304098349246338E-5</v>
      </c>
      <c r="N135">
        <v>4.4603623992715083E-5</v>
      </c>
      <c r="O135">
        <v>6.9545961741709152E-5</v>
      </c>
      <c r="P135">
        <v>1.0746624787823986E-4</v>
      </c>
      <c r="Q135">
        <v>1.6467790658312759E-4</v>
      </c>
      <c r="R135">
        <v>2.5029907823565423E-4</v>
      </c>
      <c r="S135">
        <v>3.7738070533442511E-4</v>
      </c>
      <c r="T135">
        <v>5.6442983736928055E-4</v>
      </c>
      <c r="U135">
        <v>8.3744323908684266E-4</v>
      </c>
      <c r="V135">
        <v>1.2325902027969546E-3</v>
      </c>
      <c r="W135">
        <v>1.7997086854320691E-3</v>
      </c>
      <c r="X135">
        <v>2.6068040824886438E-3</v>
      </c>
      <c r="Y135">
        <v>3.7457630239102302E-3</v>
      </c>
      <c r="Z135">
        <v>5.33951269012704E-3</v>
      </c>
      <c r="AA135">
        <v>7.5508656520460382E-3</v>
      </c>
      <c r="AB135">
        <v>1.0593286688785139E-2</v>
      </c>
      <c r="AC135">
        <v>1.4743796274606051E-2</v>
      </c>
      <c r="AD135">
        <v>2.0358179785566088E-2</v>
      </c>
      <c r="AE135">
        <v>2.7888596106406097E-2</v>
      </c>
      <c r="AF135">
        <v>3.7903568645615462E-2</v>
      </c>
      <c r="AG135">
        <v>5.1110191089557375E-2</v>
      </c>
      <c r="AH135">
        <v>6.8378186424394069E-2</v>
      </c>
      <c r="AI135">
        <v>9.0765220076356803E-2</v>
      </c>
      <c r="AJ135">
        <v>0.11954258889681259</v>
      </c>
      <c r="AK135">
        <v>0.15622009352240238</v>
      </c>
      <c r="AL135">
        <v>0.20256856331854931</v>
      </c>
      <c r="AM135">
        <v>0.26063815659079259</v>
      </c>
      <c r="AN135">
        <v>0.33277022501931264</v>
      </c>
      <c r="AO135">
        <v>0.42160023611904945</v>
      </c>
      <c r="AP135">
        <v>0.53004902079588623</v>
      </c>
      <c r="AQ135">
        <v>0.66129948749176193</v>
      </c>
      <c r="AR135">
        <v>0.81875595399367396</v>
      </c>
      <c r="AS135">
        <v>1.0059834259881026</v>
      </c>
      <c r="AT135">
        <v>1.2266245280621486</v>
      </c>
      <c r="AU135">
        <v>1.4842923926296587</v>
      </c>
      <c r="AV135">
        <v>1.7824386513995687</v>
      </c>
      <c r="AW135">
        <v>2.1241967576506569</v>
      </c>
      <c r="AX135">
        <v>2.5122021871861042</v>
      </c>
      <c r="AY135">
        <v>2.9483925967338327</v>
      </c>
      <c r="AZ135">
        <v>3.4337927177938936</v>
      </c>
      <c r="BA135">
        <v>3.9682905686412204</v>
      </c>
      <c r="BB135">
        <v>4.5504133935939315</v>
      </c>
      <c r="BC135">
        <v>5.1771134821639979</v>
      </c>
      <c r="BD135">
        <v>5.8435755577619206</v>
      </c>
      <c r="BE135">
        <v>6.543058618331421</v>
      </c>
      <c r="BF135">
        <v>7.2667858159738357</v>
      </c>
      <c r="BG135">
        <v>8.0038960424884564</v>
      </c>
      <c r="BH135">
        <v>8.7414702260055108</v>
      </c>
      <c r="BI135">
        <v>9.4646438460975766</v>
      </c>
      <c r="BJ135">
        <v>10.156814740349768</v>
      </c>
      <c r="BK135">
        <v>10.799951721407814</v>
      </c>
      <c r="BL135">
        <v>11.375004490704333</v>
      </c>
      <c r="BM135">
        <v>11.862408335923986</v>
      </c>
      <c r="BN135">
        <v>12.242668075301671</v>
      </c>
      <c r="BO135">
        <v>12.496996571862484</v>
      </c>
      <c r="BP135">
        <v>12.607980280226304</v>
      </c>
      <c r="BQ135">
        <v>12.560260410610834</v>
      </c>
      <c r="BR135">
        <v>12.341269055096435</v>
      </c>
      <c r="BS135">
        <v>11.942149084300924</v>
      </c>
      <c r="BT135">
        <v>11.359080076267945</v>
      </c>
      <c r="BU135">
        <v>10.595224754422397</v>
      </c>
      <c r="BV135">
        <v>9.663158622800168</v>
      </c>
      <c r="BW135">
        <v>8.5859829827969456</v>
      </c>
      <c r="BX135">
        <v>7.3862174209709162</v>
      </c>
      <c r="BY135">
        <v>6.0041704040858486</v>
      </c>
      <c r="BZ135">
        <v>4.0559923316309705</v>
      </c>
      <c r="CA135">
        <v>1.3462453668505234</v>
      </c>
      <c r="CB135">
        <v>0.25746231778110273</v>
      </c>
      <c r="CC135">
        <v>3.6194114082283783E-2</v>
      </c>
      <c r="CD135">
        <v>4.5006592354282522E-3</v>
      </c>
      <c r="CE135">
        <v>5.2364819069369059E-4</v>
      </c>
      <c r="CF135">
        <v>5.843235189177984E-5</v>
      </c>
      <c r="CG135">
        <v>6.3356747283958447E-6</v>
      </c>
      <c r="CH135">
        <v>6.7271015915749248E-7</v>
      </c>
      <c r="CI135">
        <v>7.0294951508183812E-8</v>
      </c>
      <c r="CJ135">
        <v>7.2536343787897359E-9</v>
      </c>
      <c r="CK135">
        <v>7.4092085347293003E-10</v>
      </c>
      <c r="CL135">
        <v>7.5049181396152319E-11</v>
      </c>
      <c r="CM135">
        <v>7.5485670646730894E-12</v>
      </c>
      <c r="CN135">
        <v>7.5471464891184348E-13</v>
      </c>
      <c r="CO135">
        <v>7.50691142026349E-14</v>
      </c>
      <c r="CP135">
        <v>7.4334504114787072E-15</v>
      </c>
      <c r="CQ135">
        <v>7.3317490605697239E-16</v>
      </c>
      <c r="CR135">
        <v>7.2062478225198922E-17</v>
      </c>
      <c r="CS135">
        <v>7.0608946259227242E-18</v>
      </c>
      <c r="CT135">
        <v>6.8991927414557941E-19</v>
      </c>
      <c r="CU135">
        <v>6.7242443131380256E-20</v>
      </c>
      <c r="CV135">
        <v>6.538789928593305E-21</v>
      </c>
      <c r="CW135">
        <v>6.3452445728619542E-22</v>
      </c>
      <c r="CX135">
        <v>6.1457302808419529E-23</v>
      </c>
      <c r="CY135">
        <v>5.94210573595975E-24</v>
      </c>
      <c r="CZ135">
        <v>5.7359887711275626E-25</v>
      </c>
      <c r="DA135">
        <v>5.5283220144302324E-26</v>
      </c>
      <c r="DB135">
        <v>5.2715288447969349E-27</v>
      </c>
    </row>
    <row r="136" spans="5:106" x14ac:dyDescent="0.25">
      <c r="E136" t="e">
        <v>#N/A</v>
      </c>
      <c r="F136">
        <v>0.34008355165333143</v>
      </c>
      <c r="G136">
        <v>-2.3312250581151946E-6</v>
      </c>
      <c r="H136">
        <v>1.844562254787473E-7</v>
      </c>
      <c r="I136">
        <v>2.7001375090726892E-6</v>
      </c>
      <c r="J136">
        <v>5.8279475456816444E-6</v>
      </c>
      <c r="K136">
        <v>1.0248035918427315E-5</v>
      </c>
      <c r="L136">
        <v>1.6881874538845062E-5</v>
      </c>
      <c r="M136">
        <v>2.7052039232368237E-5</v>
      </c>
      <c r="N136">
        <v>4.2699371381399834E-5</v>
      </c>
      <c r="O136">
        <v>6.6684744336908923E-5</v>
      </c>
      <c r="P136">
        <v>1.0321050737661026E-4</v>
      </c>
      <c r="Q136">
        <v>1.5840695544323003E-4</v>
      </c>
      <c r="R136">
        <v>2.411421315041972E-4</v>
      </c>
      <c r="S136">
        <v>3.6412910964378655E-4</v>
      </c>
      <c r="T136">
        <v>5.4542370737234425E-4</v>
      </c>
      <c r="U136">
        <v>8.104272041896673E-4</v>
      </c>
      <c r="V136">
        <v>1.1945326608072185E-3</v>
      </c>
      <c r="W136">
        <v>1.7465789772602484E-3</v>
      </c>
      <c r="X136">
        <v>2.5333024917064094E-3</v>
      </c>
      <c r="Y136">
        <v>3.6449996364602377E-3</v>
      </c>
      <c r="Z136">
        <v>5.2026331049058634E-3</v>
      </c>
      <c r="AA136">
        <v>7.3666244930894985E-3</v>
      </c>
      <c r="AB136">
        <v>1.0347573994213417E-2</v>
      </c>
      <c r="AC136">
        <v>1.4419127240879234E-2</v>
      </c>
      <c r="AD136">
        <v>1.9933165068555626E-2</v>
      </c>
      <c r="AE136">
        <v>2.7337417859040397E-2</v>
      </c>
      <c r="AF136">
        <v>3.7195496505926746E-2</v>
      </c>
      <c r="AG136">
        <v>5.0209182061960109E-2</v>
      </c>
      <c r="AH136">
        <v>6.7242622480844533E-2</v>
      </c>
      <c r="AI136">
        <v>8.9347846618128168E-2</v>
      </c>
      <c r="AJ136">
        <v>0.11779072506431322</v>
      </c>
      <c r="AK136">
        <v>0.15407619067968323</v>
      </c>
      <c r="AL136">
        <v>0.19997118973965197</v>
      </c>
      <c r="AM136">
        <v>0.25752348328549229</v>
      </c>
      <c r="AN136">
        <v>0.32907407867221972</v>
      </c>
      <c r="AO136">
        <v>0.41726076936110235</v>
      </c>
      <c r="AP136">
        <v>0.52501002683378828</v>
      </c>
      <c r="AQ136">
        <v>0.65551435521230084</v>
      </c>
      <c r="AR136">
        <v>0.81219222122001966</v>
      </c>
      <c r="AS136">
        <v>0.99862784331147936</v>
      </c>
      <c r="AT136">
        <v>1.2184884949070984</v>
      </c>
      <c r="AU136">
        <v>1.4754175728496832</v>
      </c>
      <c r="AV136">
        <v>1.7729025202735575</v>
      </c>
      <c r="AW136">
        <v>2.1141177787855856</v>
      </c>
      <c r="AX136">
        <v>2.5017442702039001</v>
      </c>
      <c r="AY136">
        <v>2.9377684488830602</v>
      </c>
      <c r="AZ136">
        <v>3.423265679304933</v>
      </c>
      <c r="BA136">
        <v>3.9581745174792169</v>
      </c>
      <c r="BB136">
        <v>4.5410703249786755</v>
      </c>
      <c r="BC136">
        <v>5.1689484161346657</v>
      </c>
      <c r="BD136">
        <v>5.8370285074504489</v>
      </c>
      <c r="BE136">
        <v>6.5385934638117549</v>
      </c>
      <c r="BF136">
        <v>7.2648760719658441</v>
      </c>
      <c r="BG136">
        <v>8.005007677950557</v>
      </c>
      <c r="BH136">
        <v>8.7460418837966234</v>
      </c>
      <c r="BI136">
        <v>9.4730650213479191</v>
      </c>
      <c r="BJ136">
        <v>10.169402724546989</v>
      </c>
      <c r="BK136">
        <v>10.816928448008992</v>
      </c>
      <c r="BL136">
        <v>11.396474868401882</v>
      </c>
      <c r="BM136">
        <v>11.888342156498041</v>
      </c>
      <c r="BN136">
        <v>12.272887720217891</v>
      </c>
      <c r="BO136">
        <v>12.531171495423763</v>
      </c>
      <c r="BP136">
        <v>12.645625072284538</v>
      </c>
      <c r="BQ136">
        <v>12.60072518172464</v>
      </c>
      <c r="BR136">
        <v>12.383701203339621</v>
      </c>
      <c r="BS136">
        <v>11.98540285842531</v>
      </c>
      <c r="BT136">
        <v>11.401570542902091</v>
      </c>
      <c r="BU136">
        <v>10.634789527669673</v>
      </c>
      <c r="BV136">
        <v>9.6971999462454566</v>
      </c>
      <c r="BW136">
        <v>8.6132784879500921</v>
      </c>
      <c r="BX136">
        <v>7.418787791005526</v>
      </c>
      <c r="BY136">
        <v>6.1249192033657511</v>
      </c>
      <c r="BZ136">
        <v>4.3310130253145029</v>
      </c>
      <c r="CA136">
        <v>0.86004290130639138</v>
      </c>
      <c r="CB136">
        <v>7.9820929283638709E-2</v>
      </c>
      <c r="CC136">
        <v>7.408212708953984E-3</v>
      </c>
      <c r="CD136">
        <v>6.8755921578021924E-4</v>
      </c>
      <c r="CE136">
        <v>6.3812648715247351E-5</v>
      </c>
      <c r="CF136">
        <v>5.9224777191514146E-6</v>
      </c>
      <c r="CG136">
        <v>5.4966755087011325E-7</v>
      </c>
      <c r="CH136">
        <v>5.1014867561686928E-8</v>
      </c>
      <c r="CI136">
        <v>4.7347104776636661E-9</v>
      </c>
      <c r="CJ136">
        <v>4.3943039311414293E-10</v>
      </c>
      <c r="CK136">
        <v>4.0783712394540296E-11</v>
      </c>
      <c r="CL136">
        <v>3.7851528313575946E-12</v>
      </c>
      <c r="CM136">
        <v>3.5130156416688533E-13</v>
      </c>
      <c r="CN136">
        <v>3.2604440159906394E-14</v>
      </c>
      <c r="CO136">
        <v>3.0260312693510418E-15</v>
      </c>
      <c r="CP136">
        <v>2.8084718517419516E-16</v>
      </c>
      <c r="CQ136">
        <v>2.6065540769241441E-17</v>
      </c>
      <c r="CR136">
        <v>2.4191533740015444E-18</v>
      </c>
      <c r="CS136">
        <v>2.2452260241801738E-19</v>
      </c>
      <c r="CT136">
        <v>2.083803347828851E-20</v>
      </c>
      <c r="CU136">
        <v>1.933986309466684E-21</v>
      </c>
      <c r="CV136">
        <v>1.7949405106300647E-22</v>
      </c>
      <c r="CW136">
        <v>1.6658915427317741E-23</v>
      </c>
      <c r="CX136">
        <v>1.5461206739599904E-24</v>
      </c>
      <c r="CY136">
        <v>1.4349608386474279E-25</v>
      </c>
      <c r="CZ136">
        <v>1.3317920928437191E-26</v>
      </c>
      <c r="DA136">
        <v>1.2359487430376512E-27</v>
      </c>
      <c r="DB136">
        <v>1.137073456348428E-28</v>
      </c>
    </row>
    <row r="137" spans="5:106" x14ac:dyDescent="0.25">
      <c r="E137" t="e">
        <v>#N/A</v>
      </c>
      <c r="F137">
        <v>0.34291581108829566</v>
      </c>
      <c r="G137">
        <v>-2.2177911196583409E-6</v>
      </c>
      <c r="H137">
        <v>1.7406291285723044E-7</v>
      </c>
      <c r="I137">
        <v>2.5659169453728015E-6</v>
      </c>
      <c r="J137">
        <v>5.5440808738783761E-6</v>
      </c>
      <c r="K137">
        <v>9.7613334682853035E-6</v>
      </c>
      <c r="L137">
        <v>1.6103849092304478E-5</v>
      </c>
      <c r="M137">
        <v>2.5846201949701712E-5</v>
      </c>
      <c r="N137">
        <v>4.0862487561176575E-5</v>
      </c>
      <c r="O137">
        <v>6.3920303735297138E-5</v>
      </c>
      <c r="P137">
        <v>9.9092122981909615E-5</v>
      </c>
      <c r="Q137">
        <v>1.5232880674509162E-4</v>
      </c>
      <c r="R137">
        <v>2.3225292609919211E-4</v>
      </c>
      <c r="S137">
        <v>3.5124537821412189E-4</v>
      </c>
      <c r="T137">
        <v>5.2691761840164045E-4</v>
      </c>
      <c r="U137">
        <v>7.8408355578318649E-4</v>
      </c>
      <c r="V137">
        <v>1.1573693730769742E-3</v>
      </c>
      <c r="W137">
        <v>1.6946253927589612E-3</v>
      </c>
      <c r="X137">
        <v>2.4613302427514572E-3</v>
      </c>
      <c r="Y137">
        <v>3.5462019285556244E-3</v>
      </c>
      <c r="Z137">
        <v>5.068250180117858E-3</v>
      </c>
      <c r="AA137">
        <v>7.1855159611892436E-3</v>
      </c>
      <c r="AB137">
        <v>1.0105742818073202E-2</v>
      </c>
      <c r="AC137">
        <v>1.4099205557056734E-2</v>
      </c>
      <c r="AD137">
        <v>1.9513878761849807E-2</v>
      </c>
      <c r="AE137">
        <v>2.6793054833697417E-2</v>
      </c>
      <c r="AF137">
        <v>3.6495412712587313E-2</v>
      </c>
      <c r="AG137">
        <v>4.9317389191540509E-2</v>
      </c>
      <c r="AH137">
        <v>6.6117511285374478E-2</v>
      </c>
      <c r="AI137">
        <v>8.794210933696657E-2</v>
      </c>
      <c r="AJ137">
        <v>0.11605154851742673</v>
      </c>
      <c r="AK137">
        <v>0.15194579718597209</v>
      </c>
      <c r="AL137">
        <v>0.19738780498014183</v>
      </c>
      <c r="AM137">
        <v>0.25442280738713913</v>
      </c>
      <c r="AN137">
        <v>0.32539132803156007</v>
      </c>
      <c r="AO137">
        <v>0.41293334111703284</v>
      </c>
      <c r="AP137">
        <v>0.51998081476528724</v>
      </c>
      <c r="AQ137">
        <v>0.6497357148829298</v>
      </c>
      <c r="AR137">
        <v>0.80563054358402741</v>
      </c>
      <c r="AS137">
        <v>0.99126865044215196</v>
      </c>
      <c r="AT137">
        <v>1.2103419203030643</v>
      </c>
      <c r="AU137">
        <v>1.4665240338340348</v>
      </c>
      <c r="AV137">
        <v>1.7633383338604431</v>
      </c>
      <c r="AW137">
        <v>2.1040004181865051</v>
      </c>
      <c r="AX137">
        <v>2.4912369105739702</v>
      </c>
      <c r="AY137">
        <v>2.9270834121430509</v>
      </c>
      <c r="AZ137">
        <v>3.4126663634774825</v>
      </c>
      <c r="BA137">
        <v>3.9479753907423465</v>
      </c>
      <c r="BB137">
        <v>4.5316345833736387</v>
      </c>
      <c r="BC137">
        <v>5.1606829510222783</v>
      </c>
      <c r="BD137">
        <v>5.8303759078829627</v>
      </c>
      <c r="BE137">
        <v>6.5340208915625775</v>
      </c>
      <c r="BF137">
        <v>7.2628609915409008</v>
      </c>
      <c r="BG137">
        <v>8.0060205952050012</v>
      </c>
      <c r="BH137">
        <v>8.7505264372981859</v>
      </c>
      <c r="BI137">
        <v>9.4814159774201059</v>
      </c>
      <c r="BJ137">
        <v>10.181942665232645</v>
      </c>
      <c r="BK137">
        <v>10.833884258130482</v>
      </c>
      <c r="BL137">
        <v>11.417955588250582</v>
      </c>
      <c r="BM137">
        <v>11.914320353177256</v>
      </c>
      <c r="BN137">
        <v>12.303186897693172</v>
      </c>
      <c r="BO137">
        <v>12.565461191199519</v>
      </c>
      <c r="BP137">
        <v>12.683421397527507</v>
      </c>
      <c r="BQ137">
        <v>12.641386080692318</v>
      </c>
      <c r="BR137">
        <v>12.426394093278885</v>
      </c>
      <c r="BS137">
        <v>12.029016020923663</v>
      </c>
      <c r="BT137">
        <v>11.444555234180804</v>
      </c>
      <c r="BU137">
        <v>10.674974390485847</v>
      </c>
      <c r="BV137">
        <v>9.7317248601609325</v>
      </c>
      <c r="BW137">
        <v>8.6391079357616238</v>
      </c>
      <c r="BX137">
        <v>7.4369330248423715</v>
      </c>
      <c r="BY137">
        <v>6.1805302103729636</v>
      </c>
      <c r="BZ137">
        <v>4.9363507312800072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</row>
    <row r="138" spans="5:106" x14ac:dyDescent="0.25">
      <c r="E138" t="e">
        <v>#N/A</v>
      </c>
      <c r="F138">
        <v>0.3457480705232599</v>
      </c>
      <c r="G138">
        <v>-2.1090093717580939E-6</v>
      </c>
      <c r="H138">
        <v>1.6418296867165017E-7</v>
      </c>
      <c r="I138">
        <v>2.4373753091013939E-6</v>
      </c>
      <c r="J138">
        <v>5.2719371938933826E-6</v>
      </c>
      <c r="K138">
        <v>9.2941513030887995E-6</v>
      </c>
      <c r="L138">
        <v>1.5355953874419462E-5</v>
      </c>
      <c r="M138">
        <v>2.468525756229707E-5</v>
      </c>
      <c r="N138">
        <v>3.9091140224342773E-5</v>
      </c>
      <c r="O138">
        <v>6.1250160955742059E-5</v>
      </c>
      <c r="P138">
        <v>9.5107794180422498E-5</v>
      </c>
      <c r="Q138">
        <v>1.4643913146039777E-4</v>
      </c>
      <c r="R138">
        <v>2.2362586722040226E-4</v>
      </c>
      <c r="S138">
        <v>3.387223883562847E-4</v>
      </c>
      <c r="T138">
        <v>5.0890264318765308E-4</v>
      </c>
      <c r="U138">
        <v>7.5840128727880493E-4</v>
      </c>
      <c r="V138">
        <v>1.1210870050004261E-3</v>
      </c>
      <c r="W138">
        <v>1.6438320793853143E-3</v>
      </c>
      <c r="X138">
        <v>2.3908688760255017E-3</v>
      </c>
      <c r="Y138">
        <v>3.4493488964557071E-3</v>
      </c>
      <c r="Z138">
        <v>4.9363406421849467E-3</v>
      </c>
      <c r="AA138">
        <v>7.0075150637790955E-3</v>
      </c>
      <c r="AB138">
        <v>9.8677673433271735E-3</v>
      </c>
      <c r="AC138">
        <v>1.3784005883489468E-2</v>
      </c>
      <c r="AD138">
        <v>1.9100297765624576E-2</v>
      </c>
      <c r="AE138">
        <v>2.6255488427841502E-2</v>
      </c>
      <c r="AF138">
        <v>3.5803305919237673E-2</v>
      </c>
      <c r="AG138">
        <v>4.8434811617247643E-2</v>
      </c>
      <c r="AH138">
        <v>6.5002866083939306E-2</v>
      </c>
      <c r="AI138">
        <v>8.6548039468610768E-2</v>
      </c>
      <c r="AJ138">
        <v>0.11432511243562518</v>
      </c>
      <c r="AK138">
        <v>0.14982899194037827</v>
      </c>
      <c r="AL138">
        <v>0.19481851695179095</v>
      </c>
      <c r="AM138">
        <v>0.25133626827874145</v>
      </c>
      <c r="AN138">
        <v>0.32172214519165682</v>
      </c>
      <c r="AO138">
        <v>0.40861815581703176</v>
      </c>
      <c r="AP138">
        <v>0.51496161897955861</v>
      </c>
      <c r="AQ138">
        <v>0.64396382612651626</v>
      </c>
      <c r="AR138">
        <v>0.79907119859088915</v>
      </c>
      <c r="AS138">
        <v>0.9839061326134968</v>
      </c>
      <c r="AT138">
        <v>1.2021850842106085</v>
      </c>
      <c r="AU138">
        <v>1.4576120345415053</v>
      </c>
      <c r="AV138">
        <v>1.7537463119700247</v>
      </c>
      <c r="AW138">
        <v>2.093844836473163</v>
      </c>
      <c r="AX138">
        <v>2.4806801885487109</v>
      </c>
      <c r="AY138">
        <v>2.9163374650867171</v>
      </c>
      <c r="AZ138">
        <v>3.4019946270021895</v>
      </c>
      <c r="BA138">
        <v>3.9376929056126935</v>
      </c>
      <c r="BB138">
        <v>4.5221057330417018</v>
      </c>
      <c r="BC138">
        <v>5.152316490688043</v>
      </c>
      <c r="BD138">
        <v>5.8236170025924254</v>
      </c>
      <c r="BE138">
        <v>6.5293399937671266</v>
      </c>
      <c r="BF138">
        <v>7.2607395343723224</v>
      </c>
      <c r="BG138">
        <v>8.0069336509049212</v>
      </c>
      <c r="BH138">
        <v>8.7549226818131061</v>
      </c>
      <c r="BI138">
        <v>9.4896955059852495</v>
      </c>
      <c r="BJ138">
        <v>10.194433431305983</v>
      </c>
      <c r="BK138">
        <v>10.850818208104778</v>
      </c>
      <c r="BL138">
        <v>11.439446022401224</v>
      </c>
      <c r="BM138">
        <v>11.940342698051548</v>
      </c>
      <c r="BN138">
        <v>12.33356566746</v>
      </c>
      <c r="BO138">
        <v>12.599865466002747</v>
      </c>
      <c r="BP138">
        <v>12.72136768156968</v>
      </c>
      <c r="BQ138">
        <v>12.682238704155605</v>
      </c>
      <c r="BR138">
        <v>12.469339847228285</v>
      </c>
      <c r="BS138">
        <v>12.072979493017353</v>
      </c>
      <c r="BT138">
        <v>11.488032669419887</v>
      </c>
      <c r="BU138">
        <v>10.715817386876829</v>
      </c>
      <c r="BV138">
        <v>9.7669990600361007</v>
      </c>
      <c r="BW138">
        <v>8.665233693196436</v>
      </c>
      <c r="BX138">
        <v>7.4502874373290213</v>
      </c>
      <c r="BY138">
        <v>6.1784830678192559</v>
      </c>
      <c r="BZ138">
        <v>4.9183847638417681</v>
      </c>
      <c r="CA138">
        <v>3.7412326214111626</v>
      </c>
      <c r="CB138">
        <v>2.7083131518732926</v>
      </c>
      <c r="CC138">
        <v>1.8596058989419313</v>
      </c>
      <c r="CD138">
        <v>1.2080315592536586</v>
      </c>
      <c r="CE138">
        <v>0.74118947300519877</v>
      </c>
      <c r="CF138">
        <v>0.42911483060103556</v>
      </c>
      <c r="CG138">
        <v>0.23437672885553282</v>
      </c>
      <c r="CH138">
        <v>0.12081260085521041</v>
      </c>
      <c r="CI138">
        <v>5.8821316887549983E-2</v>
      </c>
      <c r="CJ138">
        <v>2.7083932771349357E-2</v>
      </c>
      <c r="CK138">
        <v>1.1811190540655327E-2</v>
      </c>
      <c r="CL138">
        <v>4.8867159188030265E-3</v>
      </c>
      <c r="CM138">
        <v>1.9216571905488887E-3</v>
      </c>
      <c r="CN138">
        <v>7.1961232611705091E-4</v>
      </c>
      <c r="CO138">
        <v>2.5711657701359196E-4</v>
      </c>
      <c r="CP138">
        <v>8.7824949029639018E-5</v>
      </c>
      <c r="CQ138">
        <v>2.8734367960596705E-5</v>
      </c>
      <c r="CR138">
        <v>9.0220459719103802E-6</v>
      </c>
      <c r="CS138">
        <v>2.7235178547776855E-6</v>
      </c>
      <c r="CT138">
        <v>7.9186976125544204E-7</v>
      </c>
      <c r="CU138">
        <v>2.2213848703030853E-7</v>
      </c>
      <c r="CV138">
        <v>6.0222458183787292E-8</v>
      </c>
      <c r="CW138">
        <v>1.5803193572296475E-8</v>
      </c>
      <c r="CX138">
        <v>4.0201163713346569E-9</v>
      </c>
      <c r="CY138">
        <v>9.9280110466644106E-10</v>
      </c>
      <c r="CZ138">
        <v>2.3832312857252056E-10</v>
      </c>
      <c r="DA138">
        <v>5.5566934877873487E-11</v>
      </c>
      <c r="DB138">
        <v>1.2056413186477874E-11</v>
      </c>
    </row>
    <row r="139" spans="5:106" x14ac:dyDescent="0.25">
      <c r="E139" t="e">
        <v>#N/A</v>
      </c>
      <c r="F139">
        <v>0.34858032995822413</v>
      </c>
      <c r="G139">
        <v>-2.0047289693380157E-6</v>
      </c>
      <c r="H139">
        <v>1.5479489702731644E-7</v>
      </c>
      <c r="I139">
        <v>2.3143187633926485E-6</v>
      </c>
      <c r="J139">
        <v>5.0111287370749249E-6</v>
      </c>
      <c r="K139">
        <v>8.8458667225187074E-6</v>
      </c>
      <c r="L139">
        <v>1.4637268880629781E-5</v>
      </c>
      <c r="M139">
        <v>2.3567902445502837E-5</v>
      </c>
      <c r="N139">
        <v>3.7383528959155053E-5</v>
      </c>
      <c r="O139">
        <v>5.8671875943950438E-5</v>
      </c>
      <c r="P139">
        <v>9.1254266538283744E-5</v>
      </c>
      <c r="Q139">
        <v>1.4073365337151004E-4</v>
      </c>
      <c r="R139">
        <v>2.1525541838263648E-4</v>
      </c>
      <c r="S139">
        <v>3.2655307887593014E-4</v>
      </c>
      <c r="T139">
        <v>4.9136991540248435E-4</v>
      </c>
      <c r="U139">
        <v>7.3336944703692364E-4</v>
      </c>
      <c r="V139">
        <v>1.0856722635357837E-3</v>
      </c>
      <c r="W139">
        <v>1.5941832032862961E-3</v>
      </c>
      <c r="X139">
        <v>2.3218999161784565E-3</v>
      </c>
      <c r="Y139">
        <v>3.3544194728246744E-3</v>
      </c>
      <c r="Z139">
        <v>4.8068810913864416E-3</v>
      </c>
      <c r="AA139">
        <v>6.8325966044642918E-3</v>
      </c>
      <c r="AB139">
        <v>9.6336214570826497E-3</v>
      </c>
      <c r="AC139">
        <v>1.3473502480692685E-2</v>
      </c>
      <c r="AD139">
        <v>1.8692398468571299E-2</v>
      </c>
      <c r="AE139">
        <v>2.5724699414526628E-2</v>
      </c>
      <c r="AF139">
        <v>3.5119164049461749E-2</v>
      </c>
      <c r="AG139">
        <v>4.7561447660189729E-2</v>
      </c>
      <c r="AH139">
        <v>6.3898699246968338E-2</v>
      </c>
      <c r="AI139">
        <v>8.5165667358963151E-2</v>
      </c>
      <c r="AJ139">
        <v>0.11261146915106963</v>
      </c>
      <c r="AK139">
        <v>0.14772585310665809</v>
      </c>
      <c r="AL139">
        <v>0.19226343302295837</v>
      </c>
      <c r="AM139">
        <v>0.24826400507908625</v>
      </c>
      <c r="AN139">
        <v>0.31806670235185869</v>
      </c>
      <c r="AO139">
        <v>0.40431541845290547</v>
      </c>
      <c r="AP139">
        <v>0.5099526749622626</v>
      </c>
      <c r="AQ139">
        <v>0.63819895025957718</v>
      </c>
      <c r="AR139">
        <v>0.79251446607572718</v>
      </c>
      <c r="AS139">
        <v>0.97654057803386685</v>
      </c>
      <c r="AT139">
        <v>1.194018270181874</v>
      </c>
      <c r="AU139">
        <v>1.4486818380671582</v>
      </c>
      <c r="AV139">
        <v>1.7441266789723362</v>
      </c>
      <c r="AW139">
        <v>2.0836511990758551</v>
      </c>
      <c r="AX139">
        <v>2.4700741892124616</v>
      </c>
      <c r="AY139">
        <v>2.9055305908563751</v>
      </c>
      <c r="AZ139">
        <v>3.3912503305419959</v>
      </c>
      <c r="BA139">
        <v>3.9273267822735831</v>
      </c>
      <c r="BB139">
        <v>4.5124833398847617</v>
      </c>
      <c r="BC139">
        <v>5.1438484388978729</v>
      </c>
      <c r="BD139">
        <v>5.8167510329758292</v>
      </c>
      <c r="BE139">
        <v>6.5245498582239891</v>
      </c>
      <c r="BF139">
        <v>7.2585106533495267</v>
      </c>
      <c r="BG139">
        <v>8.0077456922254502</v>
      </c>
      <c r="BH139">
        <v>8.7592293996429333</v>
      </c>
      <c r="BI139">
        <v>9.4979023805201521</v>
      </c>
      <c r="BJ139">
        <v>10.206873866497482</v>
      </c>
      <c r="BK139">
        <v>10.867729323769021</v>
      </c>
      <c r="BL139">
        <v>11.460945520154539</v>
      </c>
      <c r="BM139">
        <v>11.966408982270014</v>
      </c>
      <c r="BN139">
        <v>12.364024206055406</v>
      </c>
      <c r="BO139">
        <v>12.63438438634013</v>
      </c>
      <c r="BP139">
        <v>12.759462703956601</v>
      </c>
      <c r="BQ139">
        <v>12.723278847365544</v>
      </c>
      <c r="BR139">
        <v>12.512530148741561</v>
      </c>
      <c r="BS139">
        <v>12.117282451178902</v>
      </c>
      <c r="BT139">
        <v>11.531996188254229</v>
      </c>
      <c r="BU139">
        <v>10.757330066805093</v>
      </c>
      <c r="BV139">
        <v>9.8030993868378555</v>
      </c>
      <c r="BW139">
        <v>8.6922053844806815</v>
      </c>
      <c r="BX139">
        <v>7.4642643939907956</v>
      </c>
      <c r="BY139">
        <v>6.1765669947980486</v>
      </c>
      <c r="BZ139">
        <v>4.8999023265830122</v>
      </c>
      <c r="CA139">
        <v>3.708484522163022</v>
      </c>
      <c r="CB139">
        <v>2.6662831506247744</v>
      </c>
      <c r="CC139">
        <v>1.814626484178079</v>
      </c>
      <c r="CD139">
        <v>1.1659993063687115</v>
      </c>
      <c r="CE139">
        <v>0.70614587994046329</v>
      </c>
      <c r="CF139">
        <v>0.40271896307061378</v>
      </c>
      <c r="CG139">
        <v>0.21625897641916433</v>
      </c>
      <c r="CH139">
        <v>0.10940466768449766</v>
      </c>
      <c r="CI139">
        <v>5.2195075744871963E-2</v>
      </c>
      <c r="CJ139">
        <v>2.3515994197978774E-2</v>
      </c>
      <c r="CK139">
        <v>1.0022280269133052E-2</v>
      </c>
      <c r="CL139">
        <v>4.0481080148317833E-3</v>
      </c>
      <c r="CM139">
        <v>1.5526958275447664E-3</v>
      </c>
      <c r="CN139">
        <v>5.6671581815368941E-4</v>
      </c>
      <c r="CO139">
        <v>1.9724038784544971E-4</v>
      </c>
      <c r="CP139">
        <v>6.5596665225057372E-5</v>
      </c>
      <c r="CQ139">
        <v>2.0888792882679296E-5</v>
      </c>
      <c r="CR139">
        <v>6.3820416301315752E-6</v>
      </c>
      <c r="CS139">
        <v>1.8744031129774526E-6</v>
      </c>
      <c r="CT139">
        <v>5.3019475192448579E-7</v>
      </c>
      <c r="CU139">
        <v>1.446958752743485E-7</v>
      </c>
      <c r="CV139">
        <v>3.8165443401632799E-8</v>
      </c>
      <c r="CW139">
        <v>9.745146641753744E-9</v>
      </c>
      <c r="CX139">
        <v>2.4126043913071005E-9</v>
      </c>
      <c r="CY139">
        <v>5.7996725196950915E-10</v>
      </c>
      <c r="CZ139">
        <v>1.3555366577189838E-10</v>
      </c>
      <c r="DA139">
        <v>3.0787143226815544E-11</v>
      </c>
      <c r="DB139">
        <v>6.5230222780492675E-12</v>
      </c>
    </row>
    <row r="140" spans="5:106" x14ac:dyDescent="0.25">
      <c r="E140" t="e">
        <v>#N/A</v>
      </c>
      <c r="F140">
        <v>0.35141258939318837</v>
      </c>
      <c r="G140">
        <v>-1.9048024049364532E-6</v>
      </c>
      <c r="H140">
        <v>1.4587792218092053E-7</v>
      </c>
      <c r="I140">
        <v>2.1965582492982944E-6</v>
      </c>
      <c r="J140">
        <v>4.7612768361303625E-6</v>
      </c>
      <c r="K140">
        <v>8.4158708883014764E-6</v>
      </c>
      <c r="L140">
        <v>1.3946893302604429E-5</v>
      </c>
      <c r="M140">
        <v>2.2492858154237223E-5</v>
      </c>
      <c r="N140">
        <v>3.5737885149913516E-5</v>
      </c>
      <c r="O140">
        <v>5.618304754620308E-5</v>
      </c>
      <c r="P140">
        <v>8.7528331797831241E-5</v>
      </c>
      <c r="Q140">
        <v>1.3520814934908518E-4</v>
      </c>
      <c r="R140">
        <v>2.0713610194099738E-4</v>
      </c>
      <c r="S140">
        <v>3.1473045091648649E-4</v>
      </c>
      <c r="T140">
        <v>4.7431063088798598E-4</v>
      </c>
      <c r="U140">
        <v>7.0897714003598418E-4</v>
      </c>
      <c r="V140">
        <v>1.0511118993477668E-3</v>
      </c>
      <c r="W140">
        <v>1.5456629519105247E-3</v>
      </c>
      <c r="X140">
        <v>2.2544048751339109E-3</v>
      </c>
      <c r="Y140">
        <v>3.2613925300500495E-3</v>
      </c>
      <c r="Z140">
        <v>4.6798480052731885E-3</v>
      </c>
      <c r="AA140">
        <v>6.6607351862513044E-3</v>
      </c>
      <c r="AB140">
        <v>9.4032787532757085E-3</v>
      </c>
      <c r="AC140">
        <v>1.3167669211052837E-2</v>
      </c>
      <c r="AD140">
        <v>1.8290156748147438E-2</v>
      </c>
      <c r="AE140">
        <v>2.5200667940698831E-2</v>
      </c>
      <c r="AF140">
        <v>3.4442974292681172E-2</v>
      </c>
      <c r="AG140">
        <v>4.6697294816745359E-2</v>
      </c>
      <c r="AH140">
        <v>6.2805022259459761E-2</v>
      </c>
      <c r="AI140">
        <v>8.3795022451129478E-2</v>
      </c>
      <c r="AJ140">
        <v>0.11091067013279678</v>
      </c>
      <c r="AK140">
        <v>0.14563645809502074</v>
      </c>
      <c r="AL140">
        <v>0.1897226599987685</v>
      </c>
      <c r="AM140">
        <v>0.24520615662231396</v>
      </c>
      <c r="AN140">
        <v>0.31442517179677359</v>
      </c>
      <c r="AO140">
        <v>0.40002533456041856</v>
      </c>
      <c r="AP140">
        <v>0.50495421928157225</v>
      </c>
      <c r="AQ140">
        <v>0.63244135028362725</v>
      </c>
      <c r="AR140">
        <v>0.78596062820188872</v>
      </c>
      <c r="AS140">
        <v>0.96917227789338078</v>
      </c>
      <c r="AT140">
        <v>1.1858417653772741</v>
      </c>
      <c r="AU140">
        <v>1.4397337116701228</v>
      </c>
      <c r="AV140">
        <v>1.7344796638374467</v>
      </c>
      <c r="AW140">
        <v>2.0734196762877453</v>
      </c>
      <c r="AX140">
        <v>2.4594190025462925</v>
      </c>
      <c r="AY140">
        <v>2.8946627772400282</v>
      </c>
      <c r="AZ140">
        <v>3.3804333388174279</v>
      </c>
      <c r="BA140">
        <v>3.9168767439989298</v>
      </c>
      <c r="BB140">
        <v>4.5027669715288221</v>
      </c>
      <c r="BC140">
        <v>5.1352781993921095</v>
      </c>
      <c r="BD140">
        <v>5.8097772383396418</v>
      </c>
      <c r="BE140">
        <v>6.519649568375038</v>
      </c>
      <c r="BF140">
        <v>7.2561732946325357</v>
      </c>
      <c r="BG140">
        <v>8.0084555570384204</v>
      </c>
      <c r="BH140">
        <v>8.7634453604748614</v>
      </c>
      <c r="BI140">
        <v>9.5060353567897096</v>
      </c>
      <c r="BJ140">
        <v>10.219262789197506</v>
      </c>
      <c r="BK140">
        <v>10.88461659782144</v>
      </c>
      <c r="BL140">
        <v>11.482453400313169</v>
      </c>
      <c r="BM140">
        <v>11.992519002712934</v>
      </c>
      <c r="BN140">
        <v>12.394562794507701</v>
      </c>
      <c r="BO140">
        <v>12.669018286405091</v>
      </c>
      <c r="BP140">
        <v>12.797705653403938</v>
      </c>
      <c r="BQ140">
        <v>12.764502616194489</v>
      </c>
      <c r="BR140">
        <v>12.555956381477893</v>
      </c>
      <c r="BS140">
        <v>12.161912596178025</v>
      </c>
      <c r="BT140">
        <v>11.576436216047236</v>
      </c>
      <c r="BU140">
        <v>10.799517392969364</v>
      </c>
      <c r="BV140">
        <v>9.8400567571785</v>
      </c>
      <c r="BW140">
        <v>8.7200800879426836</v>
      </c>
      <c r="BX140">
        <v>7.4789280952356521</v>
      </c>
      <c r="BY140">
        <v>6.1748201625330399</v>
      </c>
      <c r="BZ140">
        <v>4.8808882991192384</v>
      </c>
      <c r="CA140">
        <v>3.6745701721963866</v>
      </c>
      <c r="CB140">
        <v>2.6227704380410937</v>
      </c>
      <c r="CC140">
        <v>1.7682736024946781</v>
      </c>
      <c r="CD140">
        <v>1.1230375364027119</v>
      </c>
      <c r="CE140">
        <v>0.67073501829416426</v>
      </c>
      <c r="CF140">
        <v>0.37642678891091591</v>
      </c>
      <c r="CG140">
        <v>0.19851577146015095</v>
      </c>
      <c r="CH140">
        <v>9.8445338532947721E-2</v>
      </c>
      <c r="CI140">
        <v>4.5962931874444536E-2</v>
      </c>
      <c r="CJ140">
        <v>2.0236185873586797E-2</v>
      </c>
      <c r="CK140">
        <v>8.4173284611782206E-3</v>
      </c>
      <c r="CL140">
        <v>3.3146763544240738E-3</v>
      </c>
      <c r="CM140">
        <v>1.2384374775754757E-3</v>
      </c>
      <c r="CN140">
        <v>4.3998863103264003E-4</v>
      </c>
      <c r="CO140">
        <v>1.4897592298725512E-4</v>
      </c>
      <c r="CP140">
        <v>4.8179383340323467E-5</v>
      </c>
      <c r="CQ140">
        <v>1.4914897059130286E-5</v>
      </c>
      <c r="CR140">
        <v>4.4290362750002785E-6</v>
      </c>
      <c r="CS140">
        <v>1.2641887826637671E-6</v>
      </c>
      <c r="CT140">
        <v>3.475173624845166E-7</v>
      </c>
      <c r="CU140">
        <v>9.2175093865876581E-8</v>
      </c>
      <c r="CV140">
        <v>2.3631721413487564E-8</v>
      </c>
      <c r="CW140">
        <v>5.8661804211585735E-9</v>
      </c>
      <c r="CX140">
        <v>1.4121770773648826E-9</v>
      </c>
      <c r="CY140">
        <v>3.301819555297088E-10</v>
      </c>
      <c r="CZ140">
        <v>7.5082324163960275E-11</v>
      </c>
      <c r="DA140">
        <v>1.6599298476776308E-11</v>
      </c>
      <c r="DB140">
        <v>3.4318707281166279E-12</v>
      </c>
    </row>
    <row r="141" spans="5:106" x14ac:dyDescent="0.25">
      <c r="E141" t="e">
        <v>#N/A</v>
      </c>
      <c r="F141">
        <v>0.35424484882815266</v>
      </c>
      <c r="G141">
        <v>-1.8090854839425115E-6</v>
      </c>
      <c r="H141">
        <v>1.3741197150080851E-7</v>
      </c>
      <c r="I141">
        <v>2.0839094269441285E-6</v>
      </c>
      <c r="J141">
        <v>4.5220118277517391E-6</v>
      </c>
      <c r="K141">
        <v>8.0035686962423123E-6</v>
      </c>
      <c r="L141">
        <v>1.3283945383295131E-5</v>
      </c>
      <c r="M141">
        <v>2.1458871281668961E-5</v>
      </c>
      <c r="N141">
        <v>3.4152471868300335E-5</v>
      </c>
      <c r="O141">
        <v>5.3781313472053733E-5</v>
      </c>
      <c r="P141">
        <v>8.3926827960726898E-5</v>
      </c>
      <c r="Q141">
        <v>1.2985844961470853E-4</v>
      </c>
      <c r="R141">
        <v>1.9926249960028848E-4</v>
      </c>
      <c r="S141">
        <v>3.0324756878687652E-4</v>
      </c>
      <c r="T141">
        <v>4.577160488712696E-4</v>
      </c>
      <c r="U141">
        <v>6.8521352953414836E-4</v>
      </c>
      <c r="V141">
        <v>1.0173927089510743E-3</v>
      </c>
      <c r="W141">
        <v>1.4982555366325984E-3</v>
      </c>
      <c r="X141">
        <v>2.1883652551420358E-3</v>
      </c>
      <c r="Y141">
        <v>3.1702468836059747E-3</v>
      </c>
      <c r="Z141">
        <v>4.5552177421453724E-3</v>
      </c>
      <c r="AA141">
        <v>6.4919052148598088E-3</v>
      </c>
      <c r="AB141">
        <v>9.1767125354533692E-3</v>
      </c>
      <c r="AC141">
        <v>1.2866479540643336E-2</v>
      </c>
      <c r="AD141">
        <v>1.7893547970939054E-2</v>
      </c>
      <c r="AE141">
        <v>2.4683373525603094E-2</v>
      </c>
      <c r="AF141">
        <v>3.3774723100134574E-2</v>
      </c>
      <c r="AG141">
        <v>4.5842349751727351E-2</v>
      </c>
      <c r="AH141">
        <v>6.1721845711082954E-2</v>
      </c>
      <c r="AI141">
        <v>8.2436133272411435E-2</v>
      </c>
      <c r="AJ141">
        <v>0.1092227659707966</v>
      </c>
      <c r="AK141">
        <v>0.14356088354376093</v>
      </c>
      <c r="AL141">
        <v>0.1871963041010552</v>
      </c>
      <c r="AM141">
        <v>0.24216286143720553</v>
      </c>
      <c r="AN141">
        <v>0.31079772587617105</v>
      </c>
      <c r="AO141">
        <v>0.39574811020127654</v>
      </c>
      <c r="AP141">
        <v>0.49996648957382944</v>
      </c>
      <c r="AQ141">
        <v>0.62669129087615927</v>
      </c>
      <c r="AR141">
        <v>0.77940996945889052</v>
      </c>
      <c r="AS141">
        <v>0.96180152637039595</v>
      </c>
      <c r="AT141">
        <v>1.1776558605819154</v>
      </c>
      <c r="AU141">
        <v>1.4307679268011781</v>
      </c>
      <c r="AV141">
        <v>1.7248055001751461</v>
      </c>
      <c r="AW141">
        <v>2.0631504433172041</v>
      </c>
      <c r="AX141">
        <v>2.4487147234930031</v>
      </c>
      <c r="AY141">
        <v>2.883734016748198</v>
      </c>
      <c r="AZ141">
        <v>3.3695435206929805</v>
      </c>
      <c r="BA141">
        <v>3.9063425172444646</v>
      </c>
      <c r="BB141">
        <v>4.4929561974117238</v>
      </c>
      <c r="BC141">
        <v>5.1266051759575957</v>
      </c>
      <c r="BD141">
        <v>5.8026948559443143</v>
      </c>
      <c r="BE141">
        <v>6.5146382033239059</v>
      </c>
      <c r="BF141">
        <v>7.2537263976844013</v>
      </c>
      <c r="BG141">
        <v>8.0090620740613083</v>
      </c>
      <c r="BH141">
        <v>8.7675693217839328</v>
      </c>
      <c r="BI141">
        <v>9.5140931734849001</v>
      </c>
      <c r="BJ141">
        <v>10.231598992699269</v>
      </c>
      <c r="BK141">
        <v>10.901478987809819</v>
      </c>
      <c r="BL141">
        <v>11.503968943831943</v>
      </c>
      <c r="BM141">
        <v>12.018672547314338</v>
      </c>
      <c r="BN141">
        <v>12.425181801585202</v>
      </c>
      <c r="BO141">
        <v>12.703767769330762</v>
      </c>
      <c r="BP141">
        <v>12.836096179971205</v>
      </c>
      <c r="BQ141">
        <v>12.805906548054823</v>
      </c>
      <c r="BR141">
        <v>12.599609769980708</v>
      </c>
      <c r="BS141">
        <v>12.206856193612357</v>
      </c>
      <c r="BT141">
        <v>11.621340366211978</v>
      </c>
      <c r="BU141">
        <v>10.842381460059963</v>
      </c>
      <c r="BV141">
        <v>9.8779018123028166</v>
      </c>
      <c r="BW141">
        <v>8.7489193096057356</v>
      </c>
      <c r="BX141">
        <v>7.4943507744253894</v>
      </c>
      <c r="BY141">
        <v>6.1732874883064026</v>
      </c>
      <c r="BZ141">
        <v>4.8613276818284188</v>
      </c>
      <c r="CA141">
        <v>3.6394136016769756</v>
      </c>
      <c r="CB141">
        <v>2.5776733567107226</v>
      </c>
      <c r="CC141">
        <v>1.7204682841900951</v>
      </c>
      <c r="CD141">
        <v>1.0791198476563872</v>
      </c>
      <c r="CE141">
        <v>0.63498033915125618</v>
      </c>
      <c r="CF141">
        <v>0.35028653472285465</v>
      </c>
      <c r="CG141">
        <v>0.18119323585873218</v>
      </c>
      <c r="CH141">
        <v>8.7963810682402083E-2</v>
      </c>
      <c r="CI141">
        <v>4.0135838400217991E-2</v>
      </c>
      <c r="CJ141">
        <v>1.7243327585968197E-2</v>
      </c>
      <c r="CK141">
        <v>6.9900898370576685E-3</v>
      </c>
      <c r="CL141">
        <v>2.6798179742131799E-3</v>
      </c>
      <c r="CM141">
        <v>9.7390914350034151E-4</v>
      </c>
      <c r="CN141">
        <v>3.3633194262895286E-4</v>
      </c>
      <c r="CO141">
        <v>1.1063618934457297E-4</v>
      </c>
      <c r="CP141">
        <v>3.4748139555266059E-5</v>
      </c>
      <c r="CQ141">
        <v>1.0444073278190057E-5</v>
      </c>
      <c r="CR141">
        <v>3.0107660454334878E-6</v>
      </c>
      <c r="CS141">
        <v>8.3421698957705686E-7</v>
      </c>
      <c r="CT141">
        <v>2.2261828067281142E-7</v>
      </c>
      <c r="CU141">
        <v>5.7327699522800185E-8</v>
      </c>
      <c r="CV141">
        <v>1.4272140249041398E-8</v>
      </c>
      <c r="CW141">
        <v>3.4410488181799391E-9</v>
      </c>
      <c r="CX141">
        <v>8.04792709390169E-10</v>
      </c>
      <c r="CY141">
        <v>1.8286953362166655E-10</v>
      </c>
      <c r="CZ141">
        <v>4.042685251068796E-11</v>
      </c>
      <c r="DA141">
        <v>8.6935746773264365E-12</v>
      </c>
      <c r="DB141">
        <v>1.7525956871622011E-12</v>
      </c>
    </row>
    <row r="142" spans="5:106" x14ac:dyDescent="0.25">
      <c r="E142" t="e">
        <v>#N/A</v>
      </c>
      <c r="F142">
        <v>0.35707710826311689</v>
      </c>
      <c r="G142">
        <v>-1.7174372987390534E-6</v>
      </c>
      <c r="H142">
        <v>1.2937765860429754E-7</v>
      </c>
      <c r="I142">
        <v>1.9761926159476488E-6</v>
      </c>
      <c r="J142">
        <v>4.2929729534572935E-6</v>
      </c>
      <c r="K142">
        <v>7.6083786452007199E-6</v>
      </c>
      <c r="L142">
        <v>1.264756226735884E-5</v>
      </c>
      <c r="M142">
        <v>2.046471331136845E-5</v>
      </c>
      <c r="N142">
        <v>3.2625583756004819E-5</v>
      </c>
      <c r="O142">
        <v>5.1464350245970817E-5</v>
      </c>
      <c r="P142">
        <v>8.0446639357747418E-5</v>
      </c>
      <c r="Q142">
        <v>1.2468043798834053E-4</v>
      </c>
      <c r="R142">
        <v>1.9162925290825325E-4</v>
      </c>
      <c r="S142">
        <v>2.9209756077352609E-4</v>
      </c>
      <c r="T142">
        <v>4.4157749316700828E-4</v>
      </c>
      <c r="U142">
        <v>6.6206783872291438E-4</v>
      </c>
      <c r="V142">
        <v>9.8450153685407317E-4</v>
      </c>
      <c r="W142">
        <v>1.4519451953893371E-3</v>
      </c>
      <c r="X142">
        <v>2.1237625518593303E-3</v>
      </c>
      <c r="Y142">
        <v>3.0809612954609943E-3</v>
      </c>
      <c r="Z142">
        <v>4.4329665445940443E-3</v>
      </c>
      <c r="AA142">
        <v>6.3260809021174255E-3</v>
      </c>
      <c r="AB142">
        <v>8.9538958196551128E-3</v>
      </c>
      <c r="AC142">
        <v>1.2569906541151053E-2</v>
      </c>
      <c r="AD142">
        <v>1.7502546993137483E-2</v>
      </c>
      <c r="AE142">
        <v>2.4172795059297477E-2</v>
      </c>
      <c r="AF142">
        <v>3.3114396180944715E-2</v>
      </c>
      <c r="AG142">
        <v>4.4996608291602097E-2</v>
      </c>
      <c r="AH142">
        <v>6.0649179286291446E-2</v>
      </c>
      <c r="AI142">
        <v>8.1089027421253887E-2</v>
      </c>
      <c r="AJ142">
        <v>0.10754780635998176</v>
      </c>
      <c r="AK142">
        <v>0.14149920530071783</v>
      </c>
      <c r="AL142">
        <v>0.18468447094806942</v>
      </c>
      <c r="AM142">
        <v>0.23913425772617691</v>
      </c>
      <c r="AN142">
        <v>0.30718453698455067</v>
      </c>
      <c r="AO142">
        <v>0.39148395194474722</v>
      </c>
      <c r="AP142">
        <v>0.4949897245288265</v>
      </c>
      <c r="AQ142">
        <v>0.62094903838125304</v>
      </c>
      <c r="AR142">
        <v>0.77286277666001035</v>
      </c>
      <c r="AS142">
        <v>0.95442862063766165</v>
      </c>
      <c r="AT142">
        <v>1.1694608502217498</v>
      </c>
      <c r="AU142">
        <v>1.4217847591301382</v>
      </c>
      <c r="AV142">
        <v>1.7151044262745128</v>
      </c>
      <c r="AW142">
        <v>2.052843680340148</v>
      </c>
      <c r="AX142">
        <v>2.4379614520223116</v>
      </c>
      <c r="AY142">
        <v>2.8727443066912541</v>
      </c>
      <c r="AZ142">
        <v>3.3585807492645525</v>
      </c>
      <c r="BA142">
        <v>3.8957238317408565</v>
      </c>
      <c r="BB142">
        <v>4.4830505888737093</v>
      </c>
      <c r="BC142">
        <v>5.1178287725027651</v>
      </c>
      <c r="BD142">
        <v>5.7955031210491166</v>
      </c>
      <c r="BE142">
        <v>6.5095148378461865</v>
      </c>
      <c r="BF142">
        <v>7.2511688952800917</v>
      </c>
      <c r="BG142">
        <v>8.0095640629710161</v>
      </c>
      <c r="BH142">
        <v>8.7716000292274892</v>
      </c>
      <c r="BI142">
        <v>9.5220745529853801</v>
      </c>
      <c r="BJ142">
        <v>10.243881245855871</v>
      </c>
      <c r="BK142">
        <v>10.91831541486761</v>
      </c>
      <c r="BL142">
        <v>11.525491387075704</v>
      </c>
      <c r="BM142">
        <v>12.044869379421264</v>
      </c>
      <c r="BN142">
        <v>12.455881662520422</v>
      </c>
      <c r="BO142">
        <v>12.738633700326725</v>
      </c>
      <c r="BP142">
        <v>12.874634441750608</v>
      </c>
      <c r="BQ142">
        <v>12.847487743141254</v>
      </c>
      <c r="BR142">
        <v>12.643481553014437</v>
      </c>
      <c r="BS142">
        <v>12.252098120730659</v>
      </c>
      <c r="BT142">
        <v>11.666693142483096</v>
      </c>
      <c r="BU142">
        <v>10.88592084726144</v>
      </c>
      <c r="BV142">
        <v>9.9166643657589439</v>
      </c>
      <c r="BW142">
        <v>8.7787892107719383</v>
      </c>
      <c r="BX142">
        <v>7.5106138949266414</v>
      </c>
      <c r="BY142">
        <v>6.1720219794746773</v>
      </c>
      <c r="BZ142">
        <v>4.84120584250525</v>
      </c>
      <c r="CA142">
        <v>3.6029302113159525</v>
      </c>
      <c r="CB142">
        <v>2.5308784415488335</v>
      </c>
      <c r="CC142">
        <v>1.6711244408828061</v>
      </c>
      <c r="CD142">
        <v>1.0342207642493484</v>
      </c>
      <c r="CE142">
        <v>0.59891153451617707</v>
      </c>
      <c r="CF142">
        <v>0.32435286449324324</v>
      </c>
      <c r="CG142">
        <v>0.16434085650252264</v>
      </c>
      <c r="CH142">
        <v>7.7989402909281691E-2</v>
      </c>
      <c r="CI142">
        <v>3.4723194707286041E-2</v>
      </c>
      <c r="CJ142">
        <v>1.4534560899821034E-2</v>
      </c>
      <c r="CK142">
        <v>5.7332526326578145E-3</v>
      </c>
      <c r="CL142">
        <v>2.1365096115823711E-3</v>
      </c>
      <c r="CM142">
        <v>7.5411002694160661E-4</v>
      </c>
      <c r="CN142">
        <v>2.5276656513604525E-4</v>
      </c>
      <c r="CO142">
        <v>8.0663436628126799E-5</v>
      </c>
      <c r="CP142">
        <v>2.4569568193890282E-5</v>
      </c>
      <c r="CQ142">
        <v>7.160418181435169E-6</v>
      </c>
      <c r="CR142">
        <v>2.00130892703217E-6</v>
      </c>
      <c r="CS142">
        <v>5.3764316236406294E-7</v>
      </c>
      <c r="CT142">
        <v>1.3912339228288025E-7</v>
      </c>
      <c r="CU142">
        <v>3.4746068230196464E-8</v>
      </c>
      <c r="CV142">
        <v>8.3914297237272558E-9</v>
      </c>
      <c r="CW142">
        <v>1.9632207671557888E-9</v>
      </c>
      <c r="CX142">
        <v>4.4569472363979681E-10</v>
      </c>
      <c r="CY142">
        <v>9.8339596853531982E-11</v>
      </c>
      <c r="CZ142">
        <v>2.1118577151552303E-11</v>
      </c>
      <c r="DA142">
        <v>4.4141750093186739E-12</v>
      </c>
      <c r="DB142">
        <v>8.6706775168540481E-13</v>
      </c>
    </row>
    <row r="143" spans="5:106" x14ac:dyDescent="0.25">
      <c r="E143" t="e">
        <v>#N/A</v>
      </c>
      <c r="F143">
        <v>0.35990936769808113</v>
      </c>
      <c r="G143">
        <v>-1.6297202017741451E-6</v>
      </c>
      <c r="H143">
        <v>1.2175626667589487E-7</v>
      </c>
      <c r="I143">
        <v>1.8732327351259349E-6</v>
      </c>
      <c r="J143">
        <v>4.0738082587006021E-6</v>
      </c>
      <c r="K143">
        <v>7.2297327030762975E-6</v>
      </c>
      <c r="L143">
        <v>1.2036899847023073E-5</v>
      </c>
      <c r="M143">
        <v>1.950918046299413E-5</v>
      </c>
      <c r="N143">
        <v>3.1155546898671202E-5</v>
      </c>
      <c r="O143">
        <v>4.9229873147906461E-5</v>
      </c>
      <c r="P143">
        <v>7.7084696705150897E-5</v>
      </c>
      <c r="Q143">
        <v>1.1967005212037658E-4</v>
      </c>
      <c r="R143">
        <v>1.8423106373232099E-4</v>
      </c>
      <c r="S143">
        <v>2.8127361993619186E-4</v>
      </c>
      <c r="T143">
        <v>4.2588635336592105E-4</v>
      </c>
      <c r="U143">
        <v>6.3952935237194966E-4</v>
      </c>
      <c r="V143">
        <v>9.5242527770191996E-4</v>
      </c>
      <c r="W143">
        <v>1.4067161953271428E-3</v>
      </c>
      <c r="X143">
        <v>2.0605782574545785E-3</v>
      </c>
      <c r="Y143">
        <v>2.9935144775299774E-3</v>
      </c>
      <c r="Z143">
        <v>4.3130705431063728E-3</v>
      </c>
      <c r="AA143">
        <v>6.1632362694377116E-3</v>
      </c>
      <c r="AB143">
        <v>8.7348013373948156E-3</v>
      </c>
      <c r="AC143">
        <v>1.227792289191524E-2</v>
      </c>
      <c r="AD143">
        <v>1.7117128161132509E-2</v>
      </c>
      <c r="AE143">
        <v>2.3668910801277164E-2</v>
      </c>
      <c r="AF143">
        <v>3.2461978498276485E-2</v>
      </c>
      <c r="AG143">
        <v>4.4160065417766882E-2</v>
      </c>
      <c r="AH143">
        <v>5.9587031754448239E-2</v>
      </c>
      <c r="AI143">
        <v>7.9753731554147875E-2</v>
      </c>
      <c r="AJ143">
        <v>0.10588584008404896</v>
      </c>
      <c r="AK143">
        <v>0.13945149840455964</v>
      </c>
      <c r="AL143">
        <v>0.18218726553394804</v>
      </c>
      <c r="AM143">
        <v>0.23612048334398034</v>
      </c>
      <c r="AN143">
        <v>0.30358577754037219</v>
      </c>
      <c r="AO143">
        <v>0.38723306684891351</v>
      </c>
      <c r="AP143">
        <v>0.49002416387470815</v>
      </c>
      <c r="AQ143">
        <v>0.61521486079980869</v>
      </c>
      <c r="AR143">
        <v>0.76631933893952275</v>
      </c>
      <c r="AS143">
        <v>0.94705386086814791</v>
      </c>
      <c r="AT143">
        <v>1.16125703237945</v>
      </c>
      <c r="AU143">
        <v>1.4127844885730179</v>
      </c>
      <c r="AV143">
        <v>1.7053766851433505</v>
      </c>
      <c r="AW143">
        <v>2.0424995725523609</v>
      </c>
      <c r="AX143">
        <v>2.4271592931961909</v>
      </c>
      <c r="AY143">
        <v>2.8616936492571909</v>
      </c>
      <c r="AZ143">
        <v>3.347544901947848</v>
      </c>
      <c r="BA143">
        <v>3.8850204205886749</v>
      </c>
      <c r="BB143">
        <v>4.4730497192509651</v>
      </c>
      <c r="BC143">
        <v>5.1089483931363704</v>
      </c>
      <c r="BD143">
        <v>5.7882012669586533</v>
      </c>
      <c r="BE143">
        <v>6.5042785423931493</v>
      </c>
      <c r="BF143">
        <v>7.2484997134917046</v>
      </c>
      <c r="BG143">
        <v>8.0099603344745738</v>
      </c>
      <c r="BH143">
        <v>8.7755362170081526</v>
      </c>
      <c r="BI143">
        <v>9.529978202207456</v>
      </c>
      <c r="BJ143">
        <v>10.256108294130893</v>
      </c>
      <c r="BK143">
        <v>10.935124763290997</v>
      </c>
      <c r="BL143">
        <v>11.547019916013017</v>
      </c>
      <c r="BM143">
        <v>12.071109221701656</v>
      </c>
      <c r="BN143">
        <v>12.486662853339555</v>
      </c>
      <c r="BO143">
        <v>12.77361719034532</v>
      </c>
      <c r="BP143">
        <v>12.913321142787531</v>
      </c>
      <c r="BQ143">
        <v>12.889244003565082</v>
      </c>
      <c r="BR143">
        <v>12.68756319664738</v>
      </c>
      <c r="BS143">
        <v>12.297621969651145</v>
      </c>
      <c r="BT143">
        <v>11.712475649691452</v>
      </c>
      <c r="BU143">
        <v>10.930129865379786</v>
      </c>
      <c r="BV143">
        <v>9.9563726756483248</v>
      </c>
      <c r="BW143">
        <v>8.8097607768540698</v>
      </c>
      <c r="BX143">
        <v>7.5278095489968955</v>
      </c>
      <c r="BY143">
        <v>6.1710863969473664</v>
      </c>
      <c r="BZ143">
        <v>4.8205088556489786</v>
      </c>
      <c r="CA143">
        <v>3.5650253119749973</v>
      </c>
      <c r="CB143">
        <v>2.4822584563640575</v>
      </c>
      <c r="CC143">
        <v>1.6201480691195849</v>
      </c>
      <c r="CD143">
        <v>0.98831646285681607</v>
      </c>
      <c r="CE143">
        <v>0.56256581155180063</v>
      </c>
      <c r="CF143">
        <v>0.29868764689189342</v>
      </c>
      <c r="CG143">
        <v>0.1480114818645395</v>
      </c>
      <c r="CH143">
        <v>6.855115274898603E-2</v>
      </c>
      <c r="CI143">
        <v>2.9732476667230921E-2</v>
      </c>
      <c r="CJ143">
        <v>1.2105187871095872E-2</v>
      </c>
      <c r="CK143">
        <v>4.6384425568229753E-3</v>
      </c>
      <c r="CL143">
        <v>1.6773726465299931E-3</v>
      </c>
      <c r="CM143">
        <v>5.7406903711515987E-4</v>
      </c>
      <c r="CN143">
        <v>1.8646335901278808E-4</v>
      </c>
      <c r="CO143">
        <v>5.7638582452096122E-5</v>
      </c>
      <c r="CP143">
        <v>1.7001362180611896E-5</v>
      </c>
      <c r="CQ143">
        <v>4.7975635654781157E-6</v>
      </c>
      <c r="CR143">
        <v>1.2983458828787329E-6</v>
      </c>
      <c r="CS143">
        <v>3.3775807136933471E-7</v>
      </c>
      <c r="CT143">
        <v>8.4649687492697449E-8</v>
      </c>
      <c r="CU143">
        <v>2.0481110183305274E-8</v>
      </c>
      <c r="CV143">
        <v>4.7933691405576395E-9</v>
      </c>
      <c r="CW143">
        <v>1.0871421672974961E-9</v>
      </c>
      <c r="CX143">
        <v>2.3935298185036285E-10</v>
      </c>
      <c r="CY143">
        <v>5.123881504227871E-11</v>
      </c>
      <c r="CZ143">
        <v>1.0680790012415607E-11</v>
      </c>
      <c r="DA143">
        <v>2.1683196255716056E-12</v>
      </c>
      <c r="DB143">
        <v>4.1469002017862107E-13</v>
      </c>
    </row>
    <row r="144" spans="5:106" x14ac:dyDescent="0.25">
      <c r="E144" t="e">
        <v>#N/A</v>
      </c>
      <c r="F144">
        <v>0.36274162713304536</v>
      </c>
      <c r="G144">
        <v>-1.5457997775832686E-6</v>
      </c>
      <c r="H144">
        <v>1.1452973197017225E-7</v>
      </c>
      <c r="I144">
        <v>1.7748592415236131E-6</v>
      </c>
      <c r="J144">
        <v>3.8641744903005703E-6</v>
      </c>
      <c r="K144">
        <v>6.8670761698753147E-6</v>
      </c>
      <c r="L144">
        <v>1.1451132603471687E-5</v>
      </c>
      <c r="M144">
        <v>1.8591093531584176E-5</v>
      </c>
      <c r="N144">
        <v>2.9740718691212354E-5</v>
      </c>
      <c r="O144">
        <v>4.7075636142784797E-5</v>
      </c>
      <c r="P144">
        <v>7.3837977147533289E-5</v>
      </c>
      <c r="Q144">
        <v>1.1482328370813027E-4</v>
      </c>
      <c r="R144">
        <v>1.7706269471954038E-4</v>
      </c>
      <c r="S144">
        <v>2.7076900488715055E-4</v>
      </c>
      <c r="T144">
        <v>4.1063408600884225E-4</v>
      </c>
      <c r="U144">
        <v>6.1758741846442951E-4</v>
      </c>
      <c r="V144">
        <v>9.2115087841834265E-4</v>
      </c>
      <c r="W144">
        <v>1.3625528354597296E-3</v>
      </c>
      <c r="X144">
        <v>1.9987938637403835E-3</v>
      </c>
      <c r="Y144">
        <v>2.9078850951697963E-3</v>
      </c>
      <c r="Z144">
        <v>4.1955057597347079E-3</v>
      </c>
      <c r="AA144">
        <v>6.0033451513820538E-3</v>
      </c>
      <c r="AB144">
        <v>8.519401538744354E-3</v>
      </c>
      <c r="AC144">
        <v>1.1990500882080833E-2</v>
      </c>
      <c r="AD144">
        <v>1.6737265312224654E-2</v>
      </c>
      <c r="AE144">
        <v>2.3171698379211517E-2</v>
      </c>
      <c r="AF144">
        <v>3.1817454265588886E-2</v>
      </c>
      <c r="AG144">
        <v>4.3332715259888653E-2</v>
      </c>
      <c r="AH144">
        <v>5.8535410959966401E-2</v>
      </c>
      <c r="AI144">
        <v>7.8430271372491561E-2</v>
      </c>
      <c r="AJ144">
        <v>0.10423691499923306</v>
      </c>
      <c r="AK144">
        <v>0.13741783706589303</v>
      </c>
      <c r="AL144">
        <v>0.17970479220794319</v>
      </c>
      <c r="AM144">
        <v>0.23312167577610785</v>
      </c>
      <c r="AN144">
        <v>0.30000161996494401</v>
      </c>
      <c r="AO144">
        <v>0.38299566244155825</v>
      </c>
      <c r="AP144">
        <v>0.48507004836249096</v>
      </c>
      <c r="AQ144">
        <v>0.60948902777940117</v>
      </c>
      <c r="AR144">
        <v>0.75977994774957436</v>
      </c>
      <c r="AS144">
        <v>0.93967755024054966</v>
      </c>
      <c r="AT144">
        <v>1.153044708810006</v>
      </c>
      <c r="AU144">
        <v>1.4037673993189907</v>
      </c>
      <c r="AV144">
        <v>1.6956225245474932</v>
      </c>
      <c r="AW144">
        <v>2.0321183102217906</v>
      </c>
      <c r="AX144">
        <v>2.4163083572343491</v>
      </c>
      <c r="AY144">
        <v>2.850582051589805</v>
      </c>
      <c r="AZ144">
        <v>3.3364358605676672</v>
      </c>
      <c r="BA144">
        <v>3.8742320203551053</v>
      </c>
      <c r="BB144">
        <v>4.4629531639722195</v>
      </c>
      <c r="BC144">
        <v>5.0999634422503695</v>
      </c>
      <c r="BD144">
        <v>5.7807885250724915</v>
      </c>
      <c r="BE144">
        <v>6.4989283830911848</v>
      </c>
      <c r="BF144">
        <v>7.2457177716511589</v>
      </c>
      <c r="BG144">
        <v>8.0102496903309319</v>
      </c>
      <c r="BH144">
        <v>8.7793766081822397</v>
      </c>
      <c r="BI144">
        <v>9.537802813491389</v>
      </c>
      <c r="BJ144">
        <v>10.268278860999963</v>
      </c>
      <c r="BK144">
        <v>10.951905881017835</v>
      </c>
      <c r="BL144">
        <v>11.568553661675816</v>
      </c>
      <c r="BM144">
        <v>12.097391740236825</v>
      </c>
      <c r="BN144">
        <v>12.517525861204353</v>
      </c>
      <c r="BO144">
        <v>12.808719569094757</v>
      </c>
      <c r="BP144">
        <v>12.952157558379559</v>
      </c>
      <c r="BQ144">
        <v>12.931173976123379</v>
      </c>
      <c r="BR144">
        <v>12.731846649847654</v>
      </c>
      <c r="BS144">
        <v>12.343410222725923</v>
      </c>
      <c r="BT144">
        <v>11.758665331182495</v>
      </c>
      <c r="BU144">
        <v>10.974997690036954</v>
      </c>
      <c r="BV144">
        <v>9.9970524941411849</v>
      </c>
      <c r="BW144">
        <v>8.8419098874854622</v>
      </c>
      <c r="BX144">
        <v>7.5460420928821836</v>
      </c>
      <c r="BY144">
        <v>6.1705553284163548</v>
      </c>
      <c r="BZ144">
        <v>4.7992239688526395</v>
      </c>
      <c r="CA144">
        <v>3.5255923298222913</v>
      </c>
      <c r="CB144">
        <v>2.4316700042044337</v>
      </c>
      <c r="CC144">
        <v>1.5674363750598463</v>
      </c>
      <c r="CD144">
        <v>0.9413857571881441</v>
      </c>
      <c r="CE144">
        <v>0.52598942869935172</v>
      </c>
      <c r="CF144">
        <v>0.27336077584893947</v>
      </c>
      <c r="CG144">
        <v>0.13226121797315823</v>
      </c>
      <c r="CH144">
        <v>5.9677307969688384E-2</v>
      </c>
      <c r="CI144">
        <v>2.5168829050852479E-2</v>
      </c>
      <c r="CJ144">
        <v>9.9485240825265813E-3</v>
      </c>
      <c r="CK144">
        <v>3.6962527677187685E-3</v>
      </c>
      <c r="CL144">
        <v>1.2947536440206622E-3</v>
      </c>
      <c r="CM144">
        <v>4.2890603881499815E-4</v>
      </c>
      <c r="CN144">
        <v>1.3477171649783635E-4</v>
      </c>
      <c r="CO144">
        <v>4.0287948223115386E-5</v>
      </c>
      <c r="CP144">
        <v>1.1490080795170781E-5</v>
      </c>
      <c r="CQ144">
        <v>3.1348718946728709E-6</v>
      </c>
      <c r="CR144">
        <v>8.2032012609027493E-7</v>
      </c>
      <c r="CS144">
        <v>2.0638137040621524E-7</v>
      </c>
      <c r="CT144">
        <v>5.0035253390379667E-8</v>
      </c>
      <c r="CU144">
        <v>1.1714782294305303E-8</v>
      </c>
      <c r="CV144">
        <v>2.6541148291647869E-9</v>
      </c>
      <c r="CW144">
        <v>5.8297590861844094E-10</v>
      </c>
      <c r="CX144">
        <v>1.2436290409197578E-10</v>
      </c>
      <c r="CY144">
        <v>2.5807899381528819E-11</v>
      </c>
      <c r="CZ144">
        <v>5.2177552221413363E-12</v>
      </c>
      <c r="DA144">
        <v>1.0280568771999193E-12</v>
      </c>
      <c r="DB144">
        <v>1.9128939153184924E-13</v>
      </c>
    </row>
    <row r="145" spans="5:106" x14ac:dyDescent="0.25">
      <c r="E145" t="e">
        <v>#N/A</v>
      </c>
      <c r="F145">
        <v>0.3655738865680096</v>
      </c>
      <c r="G145">
        <v>-1.4655448137853738E-6</v>
      </c>
      <c r="H145">
        <v>1.0768062750293618E-7</v>
      </c>
      <c r="I145">
        <v>1.6809060687912462E-6</v>
      </c>
      <c r="J145">
        <v>3.6637369922467815E-6</v>
      </c>
      <c r="K145">
        <v>6.5198675379306549E-6</v>
      </c>
      <c r="L145">
        <v>1.0889453443831662E-5</v>
      </c>
      <c r="M145">
        <v>1.7709297720527213E-5</v>
      </c>
      <c r="N145">
        <v>2.8379487694536448E-5</v>
      </c>
      <c r="O145">
        <v>4.4999431798906073E-5</v>
      </c>
      <c r="P145">
        <v>7.0703504287093099E-5</v>
      </c>
      <c r="Q145">
        <v>1.1013617869655117E-4</v>
      </c>
      <c r="R145">
        <v>1.7011896973937956E-4</v>
      </c>
      <c r="S145">
        <v>2.6057704055327911E-4</v>
      </c>
      <c r="T145">
        <v>3.9581221574575909E-4</v>
      </c>
      <c r="U145">
        <v>5.9623144982213344E-4</v>
      </c>
      <c r="V145">
        <v>8.9066534034526056E-4</v>
      </c>
      <c r="W145">
        <v>1.3194394493354065E-3</v>
      </c>
      <c r="X145">
        <v>1.938390865329598E-3</v>
      </c>
      <c r="Y145">
        <v>2.8240517707183409E-3</v>
      </c>
      <c r="Z145">
        <v>4.0802481118293599E-3</v>
      </c>
      <c r="AA145">
        <v>5.8463811993058916E-3</v>
      </c>
      <c r="AB145">
        <v>8.3076685955199691E-3</v>
      </c>
      <c r="AC145">
        <v>1.1707612412867914E-2</v>
      </c>
      <c r="AD145">
        <v>1.6362931775458809E-2</v>
      </c>
      <c r="AE145">
        <v>2.2681134787796889E-2</v>
      </c>
      <c r="AF145">
        <v>3.1180806942984148E-2</v>
      </c>
      <c r="AG145">
        <v>4.2514551089307046E-2</v>
      </c>
      <c r="AH145">
        <v>5.7494323812467274E-2</v>
      </c>
      <c r="AI145">
        <v>7.7118671609410688E-2</v>
      </c>
      <c r="AJ145">
        <v>0.10260107801795465</v>
      </c>
      <c r="AK145">
        <v>0.13539829464819692</v>
      </c>
      <c r="AL145">
        <v>0.17723715465340939</v>
      </c>
      <c r="AM145">
        <v>0.23013797211689552</v>
      </c>
      <c r="AN145">
        <v>0.29643223666096735</v>
      </c>
      <c r="AO145">
        <v>0.37877194670067338</v>
      </c>
      <c r="AP145">
        <v>0.48012761975019741</v>
      </c>
      <c r="AQ145">
        <v>0.60377181060375373</v>
      </c>
      <c r="AR145">
        <v>0.75324489685669704</v>
      </c>
      <c r="AS145">
        <v>0.93229999494446003</v>
      </c>
      <c r="AT145">
        <v>1.144824184956041</v>
      </c>
      <c r="AU145">
        <v>1.3947337798571224</v>
      </c>
      <c r="AV145">
        <v>1.6858421970499697</v>
      </c>
      <c r="AW145">
        <v>2.0217000887408112</v>
      </c>
      <c r="AX145">
        <v>2.4054087595798057</v>
      </c>
      <c r="AY145">
        <v>2.839409525867211</v>
      </c>
      <c r="AZ145">
        <v>3.3252535114479942</v>
      </c>
      <c r="BA145">
        <v>3.8633583711723354</v>
      </c>
      <c r="BB145">
        <v>4.4527605006583926</v>
      </c>
      <c r="BC145">
        <v>5.0908733246074354</v>
      </c>
      <c r="BD145">
        <v>5.7732641249392671</v>
      </c>
      <c r="BE145">
        <v>6.4934634217396034</v>
      </c>
      <c r="BF145">
        <v>7.2428219822928019</v>
      </c>
      <c r="BG145">
        <v>8.0104309233204773</v>
      </c>
      <c r="BH145">
        <v>8.7831199148925965</v>
      </c>
      <c r="BI145">
        <v>9.5455470654771428</v>
      </c>
      <c r="BJ145">
        <v>10.280391649638462</v>
      </c>
      <c r="BK145">
        <v>10.968657581027616</v>
      </c>
      <c r="BL145">
        <v>11.590091697194458</v>
      </c>
      <c r="BM145">
        <v>12.123716529545073</v>
      </c>
      <c r="BN145">
        <v>12.548471151505669</v>
      </c>
      <c r="BO145">
        <v>12.843942346545942</v>
      </c>
      <c r="BP145">
        <v>12.991145543459409</v>
      </c>
      <c r="BQ145">
        <v>12.973277292608957</v>
      </c>
      <c r="BR145">
        <v>12.776324643567545</v>
      </c>
      <c r="BS145">
        <v>12.389444518053288</v>
      </c>
      <c r="BT145">
        <v>11.805235758569617</v>
      </c>
      <c r="BU145">
        <v>11.020507376427096</v>
      </c>
      <c r="BV145">
        <v>10.038725835598756</v>
      </c>
      <c r="BW145">
        <v>8.875317229549065</v>
      </c>
      <c r="BX145">
        <v>7.5654300562159964</v>
      </c>
      <c r="BY145">
        <v>6.1705177915378044</v>
      </c>
      <c r="BZ145">
        <v>4.7773402450883751</v>
      </c>
      <c r="CA145">
        <v>3.4845105788454824</v>
      </c>
      <c r="CB145">
        <v>2.3789505969134028</v>
      </c>
      <c r="CC145">
        <v>1.5128768272240865</v>
      </c>
      <c r="CD145">
        <v>0.8934114285451934</v>
      </c>
      <c r="CE145">
        <v>0.4892395453704993</v>
      </c>
      <c r="CF145">
        <v>0.24845102650235132</v>
      </c>
      <c r="CG145">
        <v>0.11714918546621721</v>
      </c>
      <c r="CH145">
        <v>5.139469572048224E-2</v>
      </c>
      <c r="CI145">
        <v>2.1034625662793023E-2</v>
      </c>
      <c r="CJ145">
        <v>8.0557762528781565E-3</v>
      </c>
      <c r="CK145">
        <v>2.8963048273795084E-3</v>
      </c>
      <c r="CL145">
        <v>9.8082043193901611E-4</v>
      </c>
      <c r="CM145">
        <v>3.138952113578903E-4</v>
      </c>
      <c r="CN145">
        <v>9.5244974029459531E-5</v>
      </c>
      <c r="CO145">
        <v>2.7486942961205156E-5</v>
      </c>
      <c r="CP145">
        <v>7.5673453314010444E-6</v>
      </c>
      <c r="CQ145">
        <v>1.9931187959171594E-6</v>
      </c>
      <c r="CR145">
        <v>5.0357676214425577E-7</v>
      </c>
      <c r="CS145">
        <v>1.2236041197514734E-7</v>
      </c>
      <c r="CT145">
        <v>2.8660850610168614E-8</v>
      </c>
      <c r="CU145">
        <v>6.4859324382107325E-9</v>
      </c>
      <c r="CV145">
        <v>1.4209805682163619E-9</v>
      </c>
      <c r="CW145">
        <v>3.0197534292756925E-10</v>
      </c>
      <c r="CX145">
        <v>6.2359017543510072E-11</v>
      </c>
      <c r="CY145">
        <v>1.2534096419135947E-11</v>
      </c>
      <c r="CZ145">
        <v>2.4558921532834736E-12</v>
      </c>
      <c r="DA145">
        <v>4.6928437930342733E-13</v>
      </c>
      <c r="DB145">
        <v>8.4890959610926149E-14</v>
      </c>
    </row>
    <row r="146" spans="5:106" x14ac:dyDescent="0.25">
      <c r="E146" t="e">
        <v>#N/A</v>
      </c>
      <c r="F146">
        <v>0.36840614600297383</v>
      </c>
      <c r="G146">
        <v>-1.3888272710766919E-6</v>
      </c>
      <c r="H146">
        <v>1.0119214693422038E-7</v>
      </c>
      <c r="I146">
        <v>1.5912115649451328E-6</v>
      </c>
      <c r="J146">
        <v>3.4721695999361399E-6</v>
      </c>
      <c r="K146">
        <v>6.1875783493500855E-6</v>
      </c>
      <c r="L146">
        <v>1.0351073533845006E-5</v>
      </c>
      <c r="M146">
        <v>1.6862662468290733E-5</v>
      </c>
      <c r="N146">
        <v>2.7070273483740269E-5</v>
      </c>
      <c r="O146">
        <v>4.2999091195270471E-5</v>
      </c>
      <c r="P146">
        <v>6.7678348199230162E-5</v>
      </c>
      <c r="Q146">
        <v>1.0560483746299619E-4</v>
      </c>
      <c r="R146">
        <v>1.6339477430908097E-4</v>
      </c>
      <c r="S146">
        <v>2.5069111892056376E-4</v>
      </c>
      <c r="T146">
        <v>3.8141233647920298E-4</v>
      </c>
      <c r="U146">
        <v>5.7545092571956093E-4</v>
      </c>
      <c r="V146">
        <v>8.6095572137942294E-4</v>
      </c>
      <c r="W146">
        <v>1.2773604077130944E-3</v>
      </c>
      <c r="X146">
        <v>1.8793507628159358E-3</v>
      </c>
      <c r="Y146">
        <v>2.7419930870764054E-3</v>
      </c>
      <c r="Z146">
        <v>3.9672734158351037E-3</v>
      </c>
      <c r="AA146">
        <v>5.6923178850898318E-3</v>
      </c>
      <c r="AB146">
        <v>8.099574404572582E-3</v>
      </c>
      <c r="AC146">
        <v>1.1429228999959158E-2</v>
      </c>
      <c r="AD146">
        <v>1.5994100372581855E-2</v>
      </c>
      <c r="AE146">
        <v>2.2197196387728282E-2</v>
      </c>
      <c r="AF146">
        <v>3.0552019233657208E-2</v>
      </c>
      <c r="AG146">
        <v>4.170556531250471E-2</v>
      </c>
      <c r="AH146">
        <v>5.6463776276959088E-2</v>
      </c>
      <c r="AI146">
        <v>7.5818956016540151E-2</v>
      </c>
      <c r="AJ146">
        <v>0.10097837509236154</v>
      </c>
      <c r="AK146">
        <v>0.13339294364857981</v>
      </c>
      <c r="AL146">
        <v>0.17478445586654681</v>
      </c>
      <c r="AM146">
        <v>0.22716950904732428</v>
      </c>
      <c r="AN146">
        <v>0.29287779999073155</v>
      </c>
      <c r="AO146">
        <v>0.37456212803459138</v>
      </c>
      <c r="AP146">
        <v>0.47519712078659887</v>
      </c>
      <c r="AQ146">
        <v>0.59806348218182459</v>
      </c>
      <c r="AR146">
        <v>0.74671448233795479</v>
      </c>
      <c r="AS146">
        <v>0.92492150418521113</v>
      </c>
      <c r="AT146">
        <v>1.1365957699628388</v>
      </c>
      <c r="AU146">
        <v>1.3856839230028792</v>
      </c>
      <c r="AV146">
        <v>1.6760359600500248</v>
      </c>
      <c r="AW146">
        <v>2.0112451086784393</v>
      </c>
      <c r="AX146">
        <v>2.3944606209645651</v>
      </c>
      <c r="AY146">
        <v>2.8281760893806664</v>
      </c>
      <c r="AZ146">
        <v>3.3139977455027911</v>
      </c>
      <c r="BA146">
        <v>3.8523992168374614</v>
      </c>
      <c r="BB146">
        <v>4.4424713092252412</v>
      </c>
      <c r="BC146">
        <v>5.0816774454333737</v>
      </c>
      <c r="BD146">
        <v>5.7656272943165732</v>
      </c>
      <c r="BE146">
        <v>6.487882715809647</v>
      </c>
      <c r="BF146">
        <v>7.2398112510796331</v>
      </c>
      <c r="BG146">
        <v>8.0105028171617381</v>
      </c>
      <c r="BH146">
        <v>8.7867648385081214</v>
      </c>
      <c r="BI146">
        <v>9.5532096239157198</v>
      </c>
      <c r="BJ146">
        <v>10.292445344809636</v>
      </c>
      <c r="BK146">
        <v>10.985378643631357</v>
      </c>
      <c r="BL146">
        <v>11.61163303667052</v>
      </c>
      <c r="BM146">
        <v>12.150083099364887</v>
      </c>
      <c r="BN146">
        <v>12.579499132821724</v>
      </c>
      <c r="BO146">
        <v>12.879287162598578</v>
      </c>
      <c r="BP146">
        <v>13.030287519522751</v>
      </c>
      <c r="BQ146">
        <v>13.015554699433167</v>
      </c>
      <c r="BR146">
        <v>12.820991031455648</v>
      </c>
      <c r="BS146">
        <v>12.435706024866349</v>
      </c>
      <c r="BT146">
        <v>11.852156509206852</v>
      </c>
      <c r="BU146">
        <v>11.066634758588371</v>
      </c>
      <c r="BV146">
        <v>10.081409391526799</v>
      </c>
      <c r="BW146">
        <v>8.9100679683961381</v>
      </c>
      <c r="BX146">
        <v>7.5861083658358872</v>
      </c>
      <c r="BY146">
        <v>6.1710805286012516</v>
      </c>
      <c r="BZ146">
        <v>4.7548494508554855</v>
      </c>
      <c r="CA146">
        <v>3.4416424667389718</v>
      </c>
      <c r="CB146">
        <v>2.3239150325628577</v>
      </c>
      <c r="CC146">
        <v>1.45634615678804</v>
      </c>
      <c r="CD146">
        <v>0.84438202232613413</v>
      </c>
      <c r="CE146">
        <v>0.45238644391650989</v>
      </c>
      <c r="CF146">
        <v>0.2240469147585171</v>
      </c>
      <c r="CG146">
        <v>0.10273708904615468</v>
      </c>
      <c r="CH146">
        <v>4.372795357401487E-2</v>
      </c>
      <c r="CI146">
        <v>1.7329007344822591E-2</v>
      </c>
      <c r="CJ146">
        <v>6.4159569575988383E-3</v>
      </c>
      <c r="CK146">
        <v>2.2273453131790057E-3</v>
      </c>
      <c r="CL146">
        <v>7.276727496516467E-4</v>
      </c>
      <c r="CM146">
        <v>2.2452842867509942E-4</v>
      </c>
      <c r="CN146">
        <v>6.5661580603902271E-5</v>
      </c>
      <c r="CO146">
        <v>1.8260435016607221E-5</v>
      </c>
      <c r="CP146">
        <v>4.8445382580289766E-6</v>
      </c>
      <c r="CQ146">
        <v>1.2298102014350811E-6</v>
      </c>
      <c r="CR146">
        <v>2.9956455914765482E-7</v>
      </c>
      <c r="CS146">
        <v>7.0202290854968947E-8</v>
      </c>
      <c r="CT146">
        <v>1.5866613143410769E-8</v>
      </c>
      <c r="CU146">
        <v>3.4663922247187556E-9</v>
      </c>
      <c r="CV146">
        <v>7.3358216719654068E-10</v>
      </c>
      <c r="CW146">
        <v>1.5067712960115918E-10</v>
      </c>
      <c r="CX146">
        <v>3.0092656068997492E-11</v>
      </c>
      <c r="CY146">
        <v>5.8535134461521595E-12</v>
      </c>
      <c r="CZ146">
        <v>1.1106522575979445E-12</v>
      </c>
      <c r="DA146">
        <v>2.0567482529184146E-13</v>
      </c>
      <c r="DB146">
        <v>3.6144259855672408E-14</v>
      </c>
    </row>
    <row r="147" spans="5:106" x14ac:dyDescent="0.25">
      <c r="E147" t="e">
        <v>#N/A</v>
      </c>
      <c r="F147">
        <v>0.37123840543793807</v>
      </c>
      <c r="G147">
        <v>-1.3155222522470172E-6</v>
      </c>
      <c r="H147">
        <v>9.5048088646509087E-8</v>
      </c>
      <c r="I147">
        <v>1.5056184295400352E-6</v>
      </c>
      <c r="J147">
        <v>3.289154532898032E-6</v>
      </c>
      <c r="K147">
        <v>5.869693050770057E-6</v>
      </c>
      <c r="L147">
        <v>9.8352221263130925E-6</v>
      </c>
      <c r="M147">
        <v>1.6050081268990073E-5</v>
      </c>
      <c r="N147">
        <v>2.5811526487827843E-5</v>
      </c>
      <c r="O147">
        <v>4.1072483817831239E-5</v>
      </c>
      <c r="P147">
        <v>6.4759625434410839E-5</v>
      </c>
      <c r="Q147">
        <v>1.0122541498587946E-4</v>
      </c>
      <c r="R147">
        <v>1.568850560012587E-4</v>
      </c>
      <c r="S147">
        <v>2.4110469976057396E-4</v>
      </c>
      <c r="T147">
        <v>3.6742611249137349E-4</v>
      </c>
      <c r="U147">
        <v>5.5523539348630382E-4</v>
      </c>
      <c r="V147">
        <v>8.3200913810521518E-4</v>
      </c>
      <c r="W147">
        <v>1.2363001212462247E-3</v>
      </c>
      <c r="X147">
        <v>1.8216550659780264E-3</v>
      </c>
      <c r="Y147">
        <v>2.6616875913319802E-3</v>
      </c>
      <c r="Z147">
        <v>3.8565573911513054E-3</v>
      </c>
      <c r="AA147">
        <v>5.5411285049560954E-3</v>
      </c>
      <c r="AB147">
        <v>7.8950905911831914E-3</v>
      </c>
      <c r="AC147">
        <v>1.1155321776007143E-2</v>
      </c>
      <c r="AD147">
        <v>1.5630743419126764E-2</v>
      </c>
      <c r="AE147">
        <v>2.1719858904792874E-2</v>
      </c>
      <c r="AF147">
        <v>2.9931073080448907E-2</v>
      </c>
      <c r="AG147">
        <v>4.0905749464648464E-2</v>
      </c>
      <c r="AH147">
        <v>5.5443773364038641E-2</v>
      </c>
      <c r="AI147">
        <v>7.4531147350768837E-2</v>
      </c>
      <c r="AJ147">
        <v>9.9368851197764702E-2</v>
      </c>
      <c r="AK147">
        <v>0.1314018556783601</v>
      </c>
      <c r="AL147">
        <v>0.17234679813489828</v>
      </c>
      <c r="AM147">
        <v>0.22421642281251483</v>
      </c>
      <c r="AN147">
        <v>0.28933848225395653</v>
      </c>
      <c r="AO147">
        <v>0.37036641526173469</v>
      </c>
      <c r="AP147">
        <v>0.47027879519456495</v>
      </c>
      <c r="AQ147">
        <v>0.59236431703650483</v>
      </c>
      <c r="AR147">
        <v>0.74018900257672127</v>
      </c>
      <c r="AS147">
        <v>0.91754239018837902</v>
      </c>
      <c r="AT147">
        <v>1.1283597766930835</v>
      </c>
      <c r="AU147">
        <v>1.3766181259244124</v>
      </c>
      <c r="AV147">
        <v>1.6662040758219892</v>
      </c>
      <c r="AW147">
        <v>2.0007535758324981</v>
      </c>
      <c r="AX147">
        <v>2.383464067475356</v>
      </c>
      <c r="AY147">
        <v>2.8168817646136466</v>
      </c>
      <c r="AZ147">
        <v>3.3026684583274108</v>
      </c>
      <c r="BA147">
        <v>3.8413543049137648</v>
      </c>
      <c r="BB147">
        <v>4.4320851719888408</v>
      </c>
      <c r="BC147">
        <v>5.0723752105146369</v>
      </c>
      <c r="BD147">
        <v>5.7578772592377492</v>
      </c>
      <c r="BE147">
        <v>6.4821853184476383</v>
      </c>
      <c r="BF147">
        <v>7.236684476717806</v>
      </c>
      <c r="BG147">
        <v>8.0104641463776414</v>
      </c>
      <c r="BH147">
        <v>8.7903100696569751</v>
      </c>
      <c r="BI147">
        <v>9.5607891423643316</v>
      </c>
      <c r="BJ147">
        <v>10.304438614849767</v>
      </c>
      <c r="BK147">
        <v>11.002067819564639</v>
      </c>
      <c r="BL147">
        <v>11.633176636073209</v>
      </c>
      <c r="BM147">
        <v>12.176490864062476</v>
      </c>
      <c r="BN147">
        <v>12.610610121246649</v>
      </c>
      <c r="BO147">
        <v>12.914755725304998</v>
      </c>
      <c r="BP147">
        <v>13.069586435642732</v>
      </c>
      <c r="BQ147">
        <v>13.058008166000457</v>
      </c>
      <c r="BR147">
        <v>12.865841166163126</v>
      </c>
      <c r="BS147">
        <v>12.48217594911171</v>
      </c>
      <c r="BT147">
        <v>11.89939317884402</v>
      </c>
      <c r="BU147">
        <v>11.113347248773145</v>
      </c>
      <c r="BV147">
        <v>10.125112506234172</v>
      </c>
      <c r="BW147">
        <v>8.9462510547728407</v>
      </c>
      <c r="BX147">
        <v>7.608230922274732</v>
      </c>
      <c r="BY147">
        <v>6.1723722118909894</v>
      </c>
      <c r="BZ147">
        <v>4.7317472919666201</v>
      </c>
      <c r="CA147">
        <v>3.3968299485202196</v>
      </c>
      <c r="CB147">
        <v>2.2663508790308606</v>
      </c>
      <c r="CC147">
        <v>1.3977093465003989</v>
      </c>
      <c r="CD147">
        <v>0.79429427348482129</v>
      </c>
      <c r="CE147">
        <v>0.4155161877939032</v>
      </c>
      <c r="CF147">
        <v>0.20024750826632728</v>
      </c>
      <c r="CG147">
        <v>8.9088538698529937E-2</v>
      </c>
      <c r="CH147">
        <v>3.6698609569338327E-2</v>
      </c>
      <c r="CI147">
        <v>1.4047414108373764E-2</v>
      </c>
      <c r="CJ147">
        <v>5.0158512102787276E-3</v>
      </c>
      <c r="CK147">
        <v>1.6773819627590636E-3</v>
      </c>
      <c r="CL147">
        <v>5.2746536607834013E-4</v>
      </c>
      <c r="CM147">
        <v>1.5657613500623537E-4</v>
      </c>
      <c r="CN147">
        <v>4.4040893486357456E-5</v>
      </c>
      <c r="CO147">
        <v>1.1779690441373395E-5</v>
      </c>
      <c r="CP147">
        <v>3.0061987197148939E-6</v>
      </c>
      <c r="CQ147">
        <v>7.3429984243923048E-7</v>
      </c>
      <c r="CR147">
        <v>1.7217650996019095E-7</v>
      </c>
      <c r="CS147">
        <v>3.885982730075393E-8</v>
      </c>
      <c r="CT147">
        <v>8.4634757409155416E-9</v>
      </c>
      <c r="CU147">
        <v>1.7829089874795611E-9</v>
      </c>
      <c r="CV147">
        <v>3.6406254306140612E-10</v>
      </c>
      <c r="CW147">
        <v>7.2202236043642248E-11</v>
      </c>
      <c r="CX147">
        <v>1.3933088404708032E-11</v>
      </c>
      <c r="CY147">
        <v>2.6205850461212178E-12</v>
      </c>
      <c r="CZ147">
        <v>4.8113668721554126E-13</v>
      </c>
      <c r="DA147">
        <v>8.6285025802829357E-14</v>
      </c>
      <c r="DB147">
        <v>1.4720163523226361E-14</v>
      </c>
    </row>
    <row r="148" spans="5:106" x14ac:dyDescent="0.25">
      <c r="E148" t="e">
        <v>#N/A</v>
      </c>
      <c r="F148">
        <v>0.37407066487290236</v>
      </c>
      <c r="G148">
        <v>-1.2455079702439373E-6</v>
      </c>
      <c r="H148">
        <v>8.9232840021479807E-8</v>
      </c>
      <c r="I148">
        <v>1.423973650286897E-6</v>
      </c>
      <c r="J148">
        <v>3.1143822860665384E-6</v>
      </c>
      <c r="K148">
        <v>5.5657088454944086E-6</v>
      </c>
      <c r="L148">
        <v>9.3411463854040502E-6</v>
      </c>
      <c r="M148">
        <v>1.5270471486885454E-5</v>
      </c>
      <c r="N148">
        <v>2.4601727821018789E-5</v>
      </c>
      <c r="O148">
        <v>3.9217517444693749E-5</v>
      </c>
      <c r="P148">
        <v>6.1944499006238418E-5</v>
      </c>
      <c r="Q148">
        <v>9.6994120997030632E-5</v>
      </c>
      <c r="R148">
        <v>1.5058482483343337E-4</v>
      </c>
      <c r="S148">
        <v>2.3181131133843643E-4</v>
      </c>
      <c r="T148">
        <v>3.5384527955436852E-4</v>
      </c>
      <c r="U148">
        <v>5.3557447009690761E-4</v>
      </c>
      <c r="V148">
        <v>8.0381276792277072E-4</v>
      </c>
      <c r="W148">
        <v>1.1962430431736414E-3</v>
      </c>
      <c r="X148">
        <v>1.7652852970061435E-3</v>
      </c>
      <c r="Y148">
        <v>2.5831137984263959E-3</v>
      </c>
      <c r="Z148">
        <v>3.7480756640555519E-3</v>
      </c>
      <c r="AA148">
        <v>5.3927861833707518E-3</v>
      </c>
      <c r="AB148">
        <v>7.694188512564472E-3</v>
      </c>
      <c r="AC148">
        <v>1.0885861493263385E-2</v>
      </c>
      <c r="AD148">
        <v>1.5272832725625681E-2</v>
      </c>
      <c r="AE148">
        <v>2.1249097429088561E-2</v>
      </c>
      <c r="AF148">
        <v>2.9317949662506181E-2</v>
      </c>
      <c r="AG148">
        <v>4.0115094203204249E-2</v>
      </c>
      <c r="AH148">
        <v>5.4434319120118986E-2</v>
      </c>
      <c r="AI148">
        <v>7.3255267360949436E-2</v>
      </c>
      <c r="AJ148">
        <v>9.777255031597E-2</v>
      </c>
      <c r="AK148">
        <v>0.12942510144346867</v>
      </c>
      <c r="AL148">
        <v>0.16992428301559867</v>
      </c>
      <c r="AM148">
        <v>0.22127884919891333</v>
      </c>
      <c r="AN148">
        <v>0.28581445566527935</v>
      </c>
      <c r="AO148">
        <v>0.36618501758997929</v>
      </c>
      <c r="AP148">
        <v>0.46537288765401524</v>
      </c>
      <c r="AQ148">
        <v>0.58667459129292521</v>
      </c>
      <c r="AR148">
        <v>0.73366875825808597</v>
      </c>
      <c r="AS148">
        <v>0.91016296820395015</v>
      </c>
      <c r="AT148">
        <v>1.1201165217413054</v>
      </c>
      <c r="AU148">
        <v>1.3675366901686086</v>
      </c>
      <c r="AV148">
        <v>1.6563468115539963</v>
      </c>
      <c r="AW148">
        <v>1.9902257012817273</v>
      </c>
      <c r="AX148">
        <v>2.3724192306194398</v>
      </c>
      <c r="AY148">
        <v>2.8055265793211528</v>
      </c>
      <c r="AZ148">
        <v>3.2912655502905377</v>
      </c>
      <c r="BA148">
        <v>3.8302233868331985</v>
      </c>
      <c r="BB148">
        <v>4.4216016737737158</v>
      </c>
      <c r="BC148">
        <v>5.0629660263009422</v>
      </c>
      <c r="BD148">
        <v>5.7500132440864977</v>
      </c>
      <c r="BE148">
        <v>6.4763702784851658</v>
      </c>
      <c r="BF148">
        <v>7.2334405508649313</v>
      </c>
      <c r="BG148">
        <v>8.0103136761165459</v>
      </c>
      <c r="BH148">
        <v>8.7937542881461486</v>
      </c>
      <c r="BI148">
        <v>9.5682842627183238</v>
      </c>
      <c r="BJ148">
        <v>10.316370113634907</v>
      </c>
      <c r="BK148">
        <v>11.018723833739552</v>
      </c>
      <c r="BL148">
        <v>11.654721396239582</v>
      </c>
      <c r="BM148">
        <v>12.20293913550073</v>
      </c>
      <c r="BN148">
        <v>12.64180430596886</v>
      </c>
      <c r="BO148">
        <v>12.950349739004752</v>
      </c>
      <c r="BP148">
        <v>13.109045699674367</v>
      </c>
      <c r="BQ148">
        <v>13.100640958938435</v>
      </c>
      <c r="BR148">
        <v>12.910872299417337</v>
      </c>
      <c r="BS148">
        <v>12.528836188048857</v>
      </c>
      <c r="BT148">
        <v>11.946907591384845</v>
      </c>
      <c r="BU148">
        <v>11.160602572768031</v>
      </c>
      <c r="BV148">
        <v>10.169834612903935</v>
      </c>
      <c r="BW148">
        <v>8.9839579910860348</v>
      </c>
      <c r="BX148">
        <v>7.6319735573744278</v>
      </c>
      <c r="BY148">
        <v>6.1745488601877172</v>
      </c>
      <c r="BZ148">
        <v>4.7080351474265818</v>
      </c>
      <c r="CA148">
        <v>3.3498899662299344</v>
      </c>
      <c r="CB148">
        <v>2.206012792334155</v>
      </c>
      <c r="CC148">
        <v>1.3368186861068845</v>
      </c>
      <c r="CD148">
        <v>0.74315638286576113</v>
      </c>
      <c r="CE148">
        <v>0.37873378051601997</v>
      </c>
      <c r="CF148">
        <v>0.17716310702501895</v>
      </c>
      <c r="CG148">
        <v>7.6268049085523232E-2</v>
      </c>
      <c r="CH148">
        <v>3.0324004532909347E-2</v>
      </c>
      <c r="CI148">
        <v>1.1181135426835203E-2</v>
      </c>
      <c r="CJ148">
        <v>3.8400514666161673E-3</v>
      </c>
      <c r="CK148">
        <v>1.2338617351750655E-3</v>
      </c>
      <c r="CL148">
        <v>3.7254021773692916E-4</v>
      </c>
      <c r="CM148">
        <v>1.0614283605265754E-4</v>
      </c>
      <c r="CN148">
        <v>2.8652612934957454E-5</v>
      </c>
      <c r="CO148">
        <v>7.3559276226711184E-6</v>
      </c>
      <c r="CP148">
        <v>1.802380451397336E-6</v>
      </c>
      <c r="CQ148">
        <v>4.2288158385729106E-7</v>
      </c>
      <c r="CR148">
        <v>9.5296130896729988E-8</v>
      </c>
      <c r="CS148">
        <v>2.0683998395269974E-8</v>
      </c>
      <c r="CT148">
        <v>4.3352895668756468E-9</v>
      </c>
      <c r="CU148">
        <v>8.7954301282249639E-10</v>
      </c>
      <c r="CV148">
        <v>1.7310044633891781E-10</v>
      </c>
      <c r="CW148">
        <v>3.3113914170023279E-11</v>
      </c>
      <c r="CX148">
        <v>6.1686740499301365E-12</v>
      </c>
      <c r="CY148">
        <v>1.1209192542984651E-12</v>
      </c>
      <c r="CZ148">
        <v>1.9898597393675261E-13</v>
      </c>
      <c r="DA148">
        <v>3.453407939562676E-14</v>
      </c>
      <c r="DB148">
        <v>5.715273929057579E-15</v>
      </c>
    </row>
    <row r="149" spans="5:106" x14ac:dyDescent="0.25">
      <c r="E149" t="e">
        <v>#N/A</v>
      </c>
      <c r="F149">
        <v>0.37690292430786659</v>
      </c>
      <c r="G149">
        <v>-1.1786657153112853E-6</v>
      </c>
      <c r="H149">
        <v>8.3731361918430635E-8</v>
      </c>
      <c r="I149">
        <v>1.3461284391481465E-6</v>
      </c>
      <c r="J149">
        <v>2.9475515196595117E-6</v>
      </c>
      <c r="K149">
        <v>5.2751355430995539E-6</v>
      </c>
      <c r="L149">
        <v>8.868111206917097E-6</v>
      </c>
      <c r="M149">
        <v>1.4522774164898988E-5</v>
      </c>
      <c r="N149">
        <v>2.3439389105716815E-5</v>
      </c>
      <c r="O149">
        <v>3.7432138020283553E-5</v>
      </c>
      <c r="P149">
        <v>5.9230178365675474E-5</v>
      </c>
      <c r="Q149">
        <v>9.2907220117600115E-5</v>
      </c>
      <c r="R149">
        <v>1.4448915363920225E-4</v>
      </c>
      <c r="S149">
        <v>2.2280455110184884E-4</v>
      </c>
      <c r="T149">
        <v>3.4066164602289346E-4</v>
      </c>
      <c r="U149">
        <v>5.1645784374744247E-4</v>
      </c>
      <c r="V149">
        <v>7.7635385117050487E-4</v>
      </c>
      <c r="W149">
        <v>1.1571736720166056E-3</v>
      </c>
      <c r="X149">
        <v>1.710222993750801E-3</v>
      </c>
      <c r="Y149">
        <v>2.5062501948617945E-3</v>
      </c>
      <c r="Z149">
        <v>3.6418037716906579E-3</v>
      </c>
      <c r="AA149">
        <v>5.2472638770321876E-3</v>
      </c>
      <c r="AB149">
        <v>7.4968392614697269E-3</v>
      </c>
      <c r="AC149">
        <v>1.0620818526331E-2</v>
      </c>
      <c r="AD149">
        <v>1.4920339598954717E-2</v>
      </c>
      <c r="AE149">
        <v>2.0784886414370603E-2</v>
      </c>
      <c r="AF149">
        <v>2.8712629392052918E-2</v>
      </c>
      <c r="AG149">
        <v>3.9333589301629668E-2</v>
      </c>
      <c r="AH149">
        <v>5.3435416617685957E-2</v>
      </c>
      <c r="AI149">
        <v>7.1991336774575684E-2</v>
      </c>
      <c r="AJ149">
        <v>9.6189515418505733E-2</v>
      </c>
      <c r="AK149">
        <v>0.12746275072467314</v>
      </c>
      <c r="AL149">
        <v>0.16751701131337404</v>
      </c>
      <c r="AM149">
        <v>0.21835692351116451</v>
      </c>
      <c r="AN149">
        <v>0.28230589233138043</v>
      </c>
      <c r="AO149">
        <v>0.36201814459562787</v>
      </c>
      <c r="AP149">
        <v>0.46047964378446948</v>
      </c>
      <c r="AQ149">
        <v>0.58099458266636583</v>
      </c>
      <c r="AR149">
        <v>0.72715405236388397</v>
      </c>
      <c r="AS149">
        <v>0.9027835565101453</v>
      </c>
      <c r="AT149">
        <v>1.1118663254480328</v>
      </c>
      <c r="AU149">
        <v>1.3584399216869041</v>
      </c>
      <c r="AV149">
        <v>1.6464644393865455</v>
      </c>
      <c r="AW149">
        <v>1.9796617014378306</v>
      </c>
      <c r="AX149">
        <v>2.3613262473904673</v>
      </c>
      <c r="AY149">
        <v>2.7941105666092101</v>
      </c>
      <c r="AZ149">
        <v>3.2797889266265656</v>
      </c>
      <c r="BA149">
        <v>3.81900621799991</v>
      </c>
      <c r="BB149">
        <v>4.4110204020233619</v>
      </c>
      <c r="BC149">
        <v>5.0534493000128755</v>
      </c>
      <c r="BD149">
        <v>5.7420344716799621</v>
      </c>
      <c r="BE149">
        <v>6.4704366404589537</v>
      </c>
      <c r="BF149">
        <v>7.2300783580380594</v>
      </c>
      <c r="BG149">
        <v>8.0100501619359008</v>
      </c>
      <c r="BH149">
        <v>8.7970961627663939</v>
      </c>
      <c r="BI149">
        <v>9.5756936155409473</v>
      </c>
      <c r="BJ149">
        <v>10.32823848240875</v>
      </c>
      <c r="BK149">
        <v>11.03534538945749</v>
      </c>
      <c r="BL149">
        <v>11.676266167927523</v>
      </c>
      <c r="BM149">
        <v>12.22942712009864</v>
      </c>
      <c r="BN149">
        <v>12.673081718283878</v>
      </c>
      <c r="BO149">
        <v>12.986070824876679</v>
      </c>
      <c r="BP149">
        <v>13.148669076964545</v>
      </c>
      <c r="BQ149">
        <v>13.14345766728362</v>
      </c>
      <c r="BR149">
        <v>12.956083986425877</v>
      </c>
      <c r="BS149">
        <v>12.575670147829632</v>
      </c>
      <c r="BT149">
        <v>11.994658283975779</v>
      </c>
      <c r="BU149">
        <v>11.208347508260228</v>
      </c>
      <c r="BV149">
        <v>10.215562018840831</v>
      </c>
      <c r="BW149">
        <v>9.0232808041155508</v>
      </c>
      <c r="BX149">
        <v>7.6575373763144015</v>
      </c>
      <c r="BY149">
        <v>6.1778008823565909</v>
      </c>
      <c r="BZ149">
        <v>4.6837225279065366</v>
      </c>
      <c r="CA149">
        <v>3.3006084988927591</v>
      </c>
      <c r="CB149">
        <v>2.1426153013773064</v>
      </c>
      <c r="CC149">
        <v>1.2735130344543006</v>
      </c>
      <c r="CD149">
        <v>0.69099244629824386</v>
      </c>
      <c r="CE149">
        <v>0.34216688122192807</v>
      </c>
      <c r="CF149">
        <v>0.15491566993221517</v>
      </c>
      <c r="CG149">
        <v>6.4339630946542242E-2</v>
      </c>
      <c r="CH149">
        <v>2.4616060941579559E-2</v>
      </c>
      <c r="CI149">
        <v>8.7169121160416002E-3</v>
      </c>
      <c r="CJ149">
        <v>2.8710785397897285E-3</v>
      </c>
      <c r="CK149">
        <v>8.8389082187055612E-4</v>
      </c>
      <c r="CL149">
        <v>2.5556262435334011E-4</v>
      </c>
      <c r="CM149">
        <v>6.9714121228814087E-5</v>
      </c>
      <c r="CN149">
        <v>1.8019117820919956E-5</v>
      </c>
      <c r="CO149">
        <v>4.430731621915851E-6</v>
      </c>
      <c r="CP149">
        <v>1.0403000253238404E-6</v>
      </c>
      <c r="CQ149">
        <v>2.3402876085382683E-7</v>
      </c>
      <c r="CR149">
        <v>5.0602561404228206E-8</v>
      </c>
      <c r="CS149">
        <v>1.0546764094790892E-8</v>
      </c>
      <c r="CT149">
        <v>2.1244843755716375E-9</v>
      </c>
      <c r="CU149">
        <v>4.1459198463005295E-10</v>
      </c>
      <c r="CV149">
        <v>7.8555432978032078E-11</v>
      </c>
      <c r="CW149">
        <v>1.4480771998868004E-11</v>
      </c>
      <c r="CX149">
        <v>2.6017423764039835E-12</v>
      </c>
      <c r="CY149">
        <v>4.5637556053484634E-13</v>
      </c>
      <c r="CZ149">
        <v>7.8275470091244414E-14</v>
      </c>
      <c r="DA149">
        <v>1.3137510201577061E-14</v>
      </c>
      <c r="DB149">
        <v>2.1077350541860927E-15</v>
      </c>
    </row>
    <row r="150" spans="5:106" x14ac:dyDescent="0.25">
      <c r="E150" t="e">
        <v>#N/A</v>
      </c>
      <c r="F150">
        <v>0.37973518374283083</v>
      </c>
      <c r="G150">
        <v>-1.1148798212287748E-6</v>
      </c>
      <c r="H150">
        <v>7.8529173357431883E-8</v>
      </c>
      <c r="I150">
        <v>1.2719381679436387E-6</v>
      </c>
      <c r="J150">
        <v>2.788368947725485E-6</v>
      </c>
      <c r="K150">
        <v>4.9974954065897607E-6</v>
      </c>
      <c r="L150">
        <v>8.4153990346008433E-6</v>
      </c>
      <c r="M150">
        <v>1.3805953827247812E-5</v>
      </c>
      <c r="N150">
        <v>2.2323052287213662E-5</v>
      </c>
      <c r="O150">
        <v>3.5714329518513012E-5</v>
      </c>
      <c r="P150">
        <v>5.6613919361370665E-5</v>
      </c>
      <c r="Q150">
        <v>8.8961031977353834E-5</v>
      </c>
      <c r="R150">
        <v>1.385931784207484E-4</v>
      </c>
      <c r="S150">
        <v>2.1407808635067057E-4</v>
      </c>
      <c r="T150">
        <v>3.278670939088119E-4</v>
      </c>
      <c r="U150">
        <v>4.9787527541798817E-4</v>
      </c>
      <c r="V150">
        <v>7.4961969324116378E-4</v>
      </c>
      <c r="W150">
        <v>1.1190765542809628E-3</v>
      </c>
      <c r="X150">
        <v>1.6564497129923602E-3</v>
      </c>
      <c r="Y150">
        <v>2.4310752424492959E-3</v>
      </c>
      <c r="Z150">
        <v>3.5377171661148273E-3</v>
      </c>
      <c r="AA150">
        <v>5.1045343789461427E-3</v>
      </c>
      <c r="AB150">
        <v>7.3030136699102199E-3</v>
      </c>
      <c r="AC150">
        <v>1.0360162875042791E-2</v>
      </c>
      <c r="AD150">
        <v>1.4573234843812923E-2</v>
      </c>
      <c r="AE150">
        <v>2.0327199677529679E-2</v>
      </c>
      <c r="AF150">
        <v>2.8115091911274804E-2</v>
      </c>
      <c r="AG150">
        <v>3.8561223643147256E-2</v>
      </c>
      <c r="AH150">
        <v>5.2447067945586547E-2</v>
      </c>
      <c r="AI150">
        <v>7.0739375284428335E-2</v>
      </c>
      <c r="AJ150">
        <v>9.4619788449747264E-2</v>
      </c>
      <c r="AK150">
        <v>0.1255148723576226</v>
      </c>
      <c r="AL150">
        <v>0.16512508305828841</v>
      </c>
      <c r="AM150">
        <v>0.21545078054866895</v>
      </c>
      <c r="AN150">
        <v>0.2788129642277446</v>
      </c>
      <c r="AO150">
        <v>0.3578660062019875</v>
      </c>
      <c r="AP150">
        <v>0.45559931012719151</v>
      </c>
      <c r="AQ150">
        <v>0.57532457044976704</v>
      </c>
      <c r="AR150">
        <v>0.72064519016734963</v>
      </c>
      <c r="AS150">
        <v>0.89540447641689969</v>
      </c>
      <c r="AT150">
        <v>1.1036095119136418</v>
      </c>
      <c r="AU150">
        <v>1.3493281308608607</v>
      </c>
      <c r="AV150">
        <v>1.6365572364508969</v>
      </c>
      <c r="AW150">
        <v>1.9690617980974581</v>
      </c>
      <c r="AX150">
        <v>2.3501852603343822</v>
      </c>
      <c r="AY150">
        <v>2.782633765014547</v>
      </c>
      <c r="AZ150">
        <v>3.268238497528372</v>
      </c>
      <c r="BA150">
        <v>3.8077025578946242</v>
      </c>
      <c r="BB150">
        <v>4.4003409469128698</v>
      </c>
      <c r="BC150">
        <v>5.0438244397542169</v>
      </c>
      <c r="BD150">
        <v>5.7339401633606348</v>
      </c>
      <c r="BE150">
        <v>6.4643834446427695</v>
      </c>
      <c r="BF150">
        <v>7.2265967755275229</v>
      </c>
      <c r="BG150">
        <v>8.0096723495584783</v>
      </c>
      <c r="BH150">
        <v>8.8003343509880221</v>
      </c>
      <c r="BI150">
        <v>9.5830158201632063</v>
      </c>
      <c r="BJ150">
        <v>10.34004235135486</v>
      </c>
      <c r="BK150">
        <v>11.05193117284041</v>
      </c>
      <c r="BL150">
        <v>11.697809758721631</v>
      </c>
      <c r="BM150">
        <v>12.255953920610668</v>
      </c>
      <c r="BN150">
        <v>12.704442206398932</v>
      </c>
      <c r="BO150">
        <v>13.021920437700143</v>
      </c>
      <c r="BP150">
        <v>13.188460555907927</v>
      </c>
      <c r="BQ150">
        <v>13.186464162558075</v>
      </c>
      <c r="BR150">
        <v>13.001478465760387</v>
      </c>
      <c r="BS150">
        <v>12.622663727992</v>
      </c>
      <c r="BT150">
        <v>12.042601362316054</v>
      </c>
      <c r="BU150">
        <v>11.256516739844765</v>
      </c>
      <c r="BV150">
        <v>10.262263926828474</v>
      </c>
      <c r="BW150">
        <v>9.0643088635485665</v>
      </c>
      <c r="BX150">
        <v>7.6851524334896313</v>
      </c>
      <c r="BY150">
        <v>6.1823623294767955</v>
      </c>
      <c r="BZ150">
        <v>4.6588306068946164</v>
      </c>
      <c r="CA150">
        <v>3.2487326713022826</v>
      </c>
      <c r="CB150">
        <v>2.0758235552053459</v>
      </c>
      <c r="CC150">
        <v>1.2076175336248971</v>
      </c>
      <c r="CD150">
        <v>0.63784844562203191</v>
      </c>
      <c r="CE150">
        <v>0.30597010610269648</v>
      </c>
      <c r="CF150">
        <v>0.13363880562109148</v>
      </c>
      <c r="CG150">
        <v>5.3364878802574858E-2</v>
      </c>
      <c r="CH150">
        <v>1.9579920277600263E-2</v>
      </c>
      <c r="CI150">
        <v>6.6366338838466966E-3</v>
      </c>
      <c r="CJ150">
        <v>2.0896052893884707E-3</v>
      </c>
      <c r="CK150">
        <v>6.1449331709258225E-4</v>
      </c>
      <c r="CL150">
        <v>1.6965512950669728E-4</v>
      </c>
      <c r="CM150">
        <v>4.4192157296929029E-5</v>
      </c>
      <c r="CN150">
        <v>1.0910328520582383E-5</v>
      </c>
      <c r="CO150">
        <v>2.5637736761685394E-6</v>
      </c>
      <c r="CP150">
        <v>5.7564601156598348E-7</v>
      </c>
      <c r="CQ150">
        <v>1.2393828059696925E-7</v>
      </c>
      <c r="CR150">
        <v>2.5670446265433776E-8</v>
      </c>
      <c r="CS150">
        <v>5.129988784145813E-9</v>
      </c>
      <c r="CT150">
        <v>9.9177897131558074E-10</v>
      </c>
      <c r="CU150">
        <v>1.8594428660467863E-10</v>
      </c>
      <c r="CV150">
        <v>3.3882666840764545E-11</v>
      </c>
      <c r="CW150">
        <v>6.0126940059748603E-12</v>
      </c>
      <c r="CX150">
        <v>1.0409948229549974E-12</v>
      </c>
      <c r="CY150">
        <v>1.7613112905230041E-13</v>
      </c>
      <c r="CZ150">
        <v>2.9166374980771421E-14</v>
      </c>
      <c r="DA150">
        <v>4.7309302170600461E-15</v>
      </c>
      <c r="DB150">
        <v>7.3531949446000122E-16</v>
      </c>
    </row>
    <row r="151" spans="5:106" x14ac:dyDescent="0.25">
      <c r="E151" t="e">
        <v>#N/A</v>
      </c>
      <c r="F151">
        <v>0.38256744317779506</v>
      </c>
      <c r="G151">
        <v>-1.0540376306805941E-6</v>
      </c>
      <c r="H151">
        <v>7.3612336410113169E-8</v>
      </c>
      <c r="I151">
        <v>1.2012623035008203E-6</v>
      </c>
      <c r="J151">
        <v>2.6365492254206669E-6</v>
      </c>
      <c r="K151">
        <v>4.7323229971883698E-6</v>
      </c>
      <c r="L151">
        <v>7.9823096726259219E-6</v>
      </c>
      <c r="M151">
        <v>1.3118998276294475E-5</v>
      </c>
      <c r="N151">
        <v>2.125128944021082E-5</v>
      </c>
      <c r="O151">
        <v>3.4062113794983738E-5</v>
      </c>
      <c r="P151">
        <v>5.4093024186052072E-5</v>
      </c>
      <c r="Q151">
        <v>8.5151931317210456E-5</v>
      </c>
      <c r="R151">
        <v>1.3289209868239853E-4</v>
      </c>
      <c r="S151">
        <v>2.0562565488663404E-4</v>
      </c>
      <c r="T151">
        <v>3.1545357993690638E-4</v>
      </c>
      <c r="U151">
        <v>4.7981660042023939E-4</v>
      </c>
      <c r="V151">
        <v>7.2359766669047353E-4</v>
      </c>
      <c r="W151">
        <v>1.0819362871635223E-3</v>
      </c>
      <c r="X151">
        <v>1.6039470337308021E-3</v>
      </c>
      <c r="Y151">
        <v>2.3575673820972489E-3</v>
      </c>
      <c r="Z151">
        <v>3.4357912184147872E-3</v>
      </c>
      <c r="AA151">
        <v>4.9645703225877505E-3</v>
      </c>
      <c r="AB151">
        <v>7.1126823129820799E-3</v>
      </c>
      <c r="AC151">
        <v>1.010386416746673E-2</v>
      </c>
      <c r="AD151">
        <v>1.4231488764338208E-2</v>
      </c>
      <c r="AE151">
        <v>1.9876010398204646E-2</v>
      </c>
      <c r="AF151">
        <v>2.7525316089322096E-2</v>
      </c>
      <c r="AG151">
        <v>3.7797985214602384E-2</v>
      </c>
      <c r="AH151">
        <v>5.1469274199352433E-2</v>
      </c>
      <c r="AI151">
        <v>6.9499401535192892E-2</v>
      </c>
      <c r="AJ151">
        <v>9.3063410309939476E-2</v>
      </c>
      <c r="AK151">
        <v>0.12358153421271313</v>
      </c>
      <c r="AL151">
        <v>0.16274859748323606</v>
      </c>
      <c r="AM151">
        <v>0.21256055458182083</v>
      </c>
      <c r="AN151">
        <v>0.27533584317505416</v>
      </c>
      <c r="AO151">
        <v>0.3537288126575493</v>
      </c>
      <c r="AP151">
        <v>0.45073213412692409</v>
      </c>
      <c r="AQ151">
        <v>0.56966483550083846</v>
      </c>
      <c r="AR151">
        <v>0.71414247922738772</v>
      </c>
      <c r="AS151">
        <v>0.88802605226899489</v>
      </c>
      <c r="AT151">
        <v>1.0953464090119047</v>
      </c>
      <c r="AU151">
        <v>1.3402016325274984</v>
      </c>
      <c r="AV151">
        <v>1.6266254849073059</v>
      </c>
      <c r="AW151">
        <v>1.9584262184941212</v>
      </c>
      <c r="AX151">
        <v>2.3389964176153715</v>
      </c>
      <c r="AY151">
        <v>2.7710962185844306</v>
      </c>
      <c r="AZ151">
        <v>3.2566141782403997</v>
      </c>
      <c r="BA151">
        <v>3.7963121701797262</v>
      </c>
      <c r="BB151">
        <v>4.3895629014633144</v>
      </c>
      <c r="BC151">
        <v>5.0340908546285803</v>
      </c>
      <c r="BD151">
        <v>5.7257295390971503</v>
      </c>
      <c r="BE151">
        <v>6.4582097270931929</v>
      </c>
      <c r="BF151">
        <v>7.222994673322507</v>
      </c>
      <c r="BG151">
        <v>8.0091789746127198</v>
      </c>
      <c r="BH151">
        <v>8.8034674985593568</v>
      </c>
      <c r="BI151">
        <v>9.5902494845394983</v>
      </c>
      <c r="BJ151">
        <v>10.351780340809242</v>
      </c>
      <c r="BK151">
        <v>11.068479857209518</v>
      </c>
      <c r="BL151">
        <v>11.719350941439195</v>
      </c>
      <c r="BM151">
        <v>12.282518542862491</v>
      </c>
      <c r="BN151">
        <v>12.735885418356972</v>
      </c>
      <c r="BO151">
        <v>13.057899783906565</v>
      </c>
      <c r="BP151">
        <v>13.2284241826328</v>
      </c>
      <c r="BQ151">
        <v>13.22966747804538</v>
      </c>
      <c r="BR151">
        <v>13.04706097507389</v>
      </c>
      <c r="BS151">
        <v>12.669806459438412</v>
      </c>
      <c r="BT151">
        <v>12.090691834954395</v>
      </c>
      <c r="BU151">
        <v>11.305032011039337</v>
      </c>
      <c r="BV151">
        <v>10.30988759756135</v>
      </c>
      <c r="BW151">
        <v>9.1071240362222809</v>
      </c>
      <c r="BX151">
        <v>7.7150815851222267</v>
      </c>
      <c r="BY151">
        <v>6.1885231755106114</v>
      </c>
      <c r="BZ151">
        <v>4.6333973720392612</v>
      </c>
      <c r="CA151">
        <v>3.193960092906162</v>
      </c>
      <c r="CB151">
        <v>2.0052413391145802</v>
      </c>
      <c r="CC151">
        <v>1.1389441981220225</v>
      </c>
      <c r="CD151">
        <v>0.5838003517795225</v>
      </c>
      <c r="CE151">
        <v>0.27032988643721528</v>
      </c>
      <c r="CF151">
        <v>0.11347706825916833</v>
      </c>
      <c r="CG151">
        <v>4.3400457493652553E-2</v>
      </c>
      <c r="CH151">
        <v>1.5212497313083932E-2</v>
      </c>
      <c r="CI151">
        <v>4.9171875854513549E-3</v>
      </c>
      <c r="CJ151">
        <v>1.4747969196005127E-3</v>
      </c>
      <c r="CK151">
        <v>4.1290094262549313E-4</v>
      </c>
      <c r="CL151">
        <v>1.085211846365709E-4</v>
      </c>
      <c r="CM151">
        <v>2.6916924951912193E-5</v>
      </c>
      <c r="CN151">
        <v>6.3311913719112404E-6</v>
      </c>
      <c r="CO151">
        <v>1.4184711908174712E-6</v>
      </c>
      <c r="CP151">
        <v>3.0393597865420825E-7</v>
      </c>
      <c r="CQ151">
        <v>6.2511111128401978E-8</v>
      </c>
      <c r="CR151">
        <v>1.2381708283430953E-8</v>
      </c>
      <c r="CS151">
        <v>2.3689047498681365E-9</v>
      </c>
      <c r="CT151">
        <v>4.3896250430158685E-10</v>
      </c>
      <c r="CU151">
        <v>7.8972393251957371E-11</v>
      </c>
      <c r="CV151">
        <v>1.3824336266720029E-11</v>
      </c>
      <c r="CW151">
        <v>2.3593697672691471E-12</v>
      </c>
      <c r="CX151">
        <v>3.9328771082608171E-13</v>
      </c>
      <c r="CY151">
        <v>6.4134877418052217E-14</v>
      </c>
      <c r="CZ151">
        <v>1.0246718388029955E-14</v>
      </c>
      <c r="DA151">
        <v>1.6052915476761611E-15</v>
      </c>
      <c r="DB151">
        <v>2.4156611212187644E-16</v>
      </c>
    </row>
    <row r="152" spans="5:106" x14ac:dyDescent="0.25">
      <c r="E152" t="e">
        <v>#N/A</v>
      </c>
      <c r="F152">
        <v>0.3853997026127593</v>
      </c>
      <c r="G152">
        <v>-9.9602945978135709E-7</v>
      </c>
      <c r="H152">
        <v>6.8967441300866139E-8</v>
      </c>
      <c r="I152">
        <v>1.1339643423830894E-6</v>
      </c>
      <c r="J152">
        <v>2.4918148350793193E-6</v>
      </c>
      <c r="K152">
        <v>4.4791650168526466E-6</v>
      </c>
      <c r="L152">
        <v>7.5681600943152954E-6</v>
      </c>
      <c r="M152">
        <v>1.2460918383719624E-5</v>
      </c>
      <c r="N152">
        <v>2.0222702567245961E-5</v>
      </c>
      <c r="O152">
        <v>3.2473550428268129E-5</v>
      </c>
      <c r="P152">
        <v>5.1664841308954847E-5</v>
      </c>
      <c r="Q152">
        <v>8.1476348074878711E-5</v>
      </c>
      <c r="R152">
        <v>1.2738117774494371E-4</v>
      </c>
      <c r="S152">
        <v>1.974410656427192E-4</v>
      </c>
      <c r="T152">
        <v>3.0341313658120602E-4</v>
      </c>
      <c r="U152">
        <v>4.6227172992941345E-4</v>
      </c>
      <c r="V152">
        <v>6.9827521333744617E-4</v>
      </c>
      <c r="W152">
        <v>1.0457375212616611E-3</v>
      </c>
      <c r="X152">
        <v>1.5526965604947258E-3</v>
      </c>
      <c r="Y152">
        <v>2.2857050376388754E-3</v>
      </c>
      <c r="Z152">
        <v>3.3360012228816111E-3</v>
      </c>
      <c r="AA152">
        <v>4.8273441861508577E-3</v>
      </c>
      <c r="AB152">
        <v>6.9258155128037614E-3</v>
      </c>
      <c r="AC152">
        <v>9.8518916630407245E-3</v>
      </c>
      <c r="AD152">
        <v>1.38950711658629E-2</v>
      </c>
      <c r="AE152">
        <v>1.9431291118533287E-2</v>
      </c>
      <c r="AF152">
        <v>2.6943280019433771E-2</v>
      </c>
      <c r="AG152">
        <v>3.7043861100409414E-2</v>
      </c>
      <c r="AH152">
        <v>5.0502035471561672E-2</v>
      </c>
      <c r="AI152">
        <v>6.8271433110050905E-2</v>
      </c>
      <c r="AJ152">
        <v>9.1520420838117789E-2</v>
      </c>
      <c r="AK152">
        <v>0.12166280317477242</v>
      </c>
      <c r="AL152">
        <v>0.16038765300117711</v>
      </c>
      <c r="AM152">
        <v>0.20968637932792297</v>
      </c>
      <c r="AN152">
        <v>0.27187470081520815</v>
      </c>
      <c r="AO152">
        <v>0.34960677451376343</v>
      </c>
      <c r="AP152">
        <v>0.44587836411320919</v>
      </c>
      <c r="AQ152">
        <v>0.56401566022876148</v>
      </c>
      <c r="AR152">
        <v>0.70764622938246313</v>
      </c>
      <c r="AS152">
        <v>0.88064861144884199</v>
      </c>
      <c r="AT152">
        <v>1.0870773484032326</v>
      </c>
      <c r="AU152">
        <v>1.3310607460043753</v>
      </c>
      <c r="AV152">
        <v>1.6166694719830828</v>
      </c>
      <c r="AW152">
        <v>1.9477551953500409</v>
      </c>
      <c r="AX152">
        <v>2.3277598730818583</v>
      </c>
      <c r="AY152">
        <v>2.7594979769566685</v>
      </c>
      <c r="AZ152">
        <v>3.2449158891520238</v>
      </c>
      <c r="BA152">
        <v>3.784834822804902</v>
      </c>
      <c r="BB152">
        <v>4.3786858616575897</v>
      </c>
      <c r="BC152">
        <v>5.0242479548598808</v>
      </c>
      <c r="BD152">
        <v>5.7174018175937107</v>
      </c>
      <c r="BE152">
        <v>6.4519145197105985</v>
      </c>
      <c r="BF152">
        <v>7.2192709140538192</v>
      </c>
      <c r="BG152">
        <v>8.0085687623695421</v>
      </c>
      <c r="BH152">
        <v>8.8064942390249481</v>
      </c>
      <c r="BI152">
        <v>9.5973932048592481</v>
      </c>
      <c r="BJ152">
        <v>10.363451062030808</v>
      </c>
      <c r="BK152">
        <v>11.084990107132805</v>
      </c>
      <c r="BL152">
        <v>11.74088846354339</v>
      </c>
      <c r="BM152">
        <v>12.309119907306757</v>
      </c>
      <c r="BN152">
        <v>12.767410795110328</v>
      </c>
      <c r="BO152">
        <v>13.094009747102165</v>
      </c>
      <c r="BP152">
        <v>13.268563870952102</v>
      </c>
      <c r="BQ152">
        <v>13.273075594357564</v>
      </c>
      <c r="BR152">
        <v>13.092839951929735</v>
      </c>
      <c r="BS152">
        <v>12.717092755384732</v>
      </c>
      <c r="BT152">
        <v>12.138885540666868</v>
      </c>
      <c r="BU152">
        <v>11.353801845672345</v>
      </c>
      <c r="BV152">
        <v>10.358352614739164</v>
      </c>
      <c r="BW152">
        <v>9.1517934634609226</v>
      </c>
      <c r="BX152">
        <v>7.7476241593340331</v>
      </c>
      <c r="BY152">
        <v>6.1966457909236201</v>
      </c>
      <c r="BZ152">
        <v>4.6074852808213711</v>
      </c>
      <c r="CA152">
        <v>3.1359241472422412</v>
      </c>
      <c r="CB152">
        <v>1.930395402173219</v>
      </c>
      <c r="CC152">
        <v>1.0672941028333833</v>
      </c>
      <c r="CD152">
        <v>0.52896506849308933</v>
      </c>
      <c r="CE152">
        <v>0.235469740745886</v>
      </c>
      <c r="CF152">
        <v>9.4584199330450522E-2</v>
      </c>
      <c r="CG152">
        <v>3.4494903834642925E-2</v>
      </c>
      <c r="CH152">
        <v>1.1501036961720475E-2</v>
      </c>
      <c r="CI152">
        <v>3.5305206530909941E-3</v>
      </c>
      <c r="CJ152">
        <v>1.0047753401619629E-3</v>
      </c>
      <c r="CK152">
        <v>2.6686108515501744E-4</v>
      </c>
      <c r="CL152">
        <v>6.6550017804117045E-5</v>
      </c>
      <c r="CM152">
        <v>1.5671168609390098E-5</v>
      </c>
      <c r="CN152">
        <v>3.5024194873390675E-6</v>
      </c>
      <c r="CO152">
        <v>7.4637698939003445E-7</v>
      </c>
      <c r="CP152">
        <v>1.522931892018048E-7</v>
      </c>
      <c r="CQ152">
        <v>2.9864728239136627E-8</v>
      </c>
      <c r="CR152">
        <v>5.6473913562913346E-9</v>
      </c>
      <c r="CS152">
        <v>1.032885888464253E-9</v>
      </c>
      <c r="CT152">
        <v>1.832063178325732E-10</v>
      </c>
      <c r="CU152">
        <v>3.1590769125490539E-11</v>
      </c>
      <c r="CV152">
        <v>5.3070441848127349E-12</v>
      </c>
      <c r="CW152">
        <v>8.702907240292329E-13</v>
      </c>
      <c r="CX152">
        <v>1.3955895737991922E-13</v>
      </c>
      <c r="CY152">
        <v>2.1919016061654506E-14</v>
      </c>
      <c r="CZ152">
        <v>3.3765487647700339E-15</v>
      </c>
      <c r="DA152">
        <v>5.1061253844160229E-16</v>
      </c>
      <c r="DB152">
        <v>7.4347684494728021E-17</v>
      </c>
    </row>
    <row r="153" spans="5:106" x14ac:dyDescent="0.25">
      <c r="E153" t="e">
        <v>#N/A</v>
      </c>
      <c r="F153">
        <v>0.38823196204772353</v>
      </c>
      <c r="G153">
        <v>-9.4074856178856049E-7</v>
      </c>
      <c r="H153">
        <v>6.4581591721109761E-8</v>
      </c>
      <c r="I153">
        <v>1.0699117452307801E-6</v>
      </c>
      <c r="J153">
        <v>2.3538959711419533E-6</v>
      </c>
      <c r="K153">
        <v>4.2375801486020611E-6</v>
      </c>
      <c r="L153">
        <v>7.1722842472387626E-6</v>
      </c>
      <c r="M153">
        <v>1.1830747876126781E-5</v>
      </c>
      <c r="N153">
        <v>1.923592338911772E-5</v>
      </c>
      <c r="O153">
        <v>3.0946736550321316E-5</v>
      </c>
      <c r="P153">
        <v>4.9326765394260248E-5</v>
      </c>
      <c r="Q153">
        <v>7.7930767453461981E-5</v>
      </c>
      <c r="R153">
        <v>1.2205574304044463E-4</v>
      </c>
      <c r="S153">
        <v>1.8951819929173872E-4</v>
      </c>
      <c r="T153">
        <v>2.9173787308124107E-4</v>
      </c>
      <c r="U153">
        <v>4.4523065249964136E-4</v>
      </c>
      <c r="V153">
        <v>6.7363984635538309E-4</v>
      </c>
      <c r="W153">
        <v>1.0104649632851339E-3</v>
      </c>
      <c r="X153">
        <v>1.5026799266686464E-3</v>
      </c>
      <c r="Y153">
        <v>2.2154666196985981E-3</v>
      </c>
      <c r="Z153">
        <v>3.2383224012489165E-3</v>
      </c>
      <c r="AA153">
        <v>4.6928282968849398E-3</v>
      </c>
      <c r="AB153">
        <v>6.742383342565157E-3</v>
      </c>
      <c r="AC153">
        <v>9.6042142558384856E-3</v>
      </c>
      <c r="AD153">
        <v>1.3563951356811621E-2</v>
      </c>
      <c r="AE153">
        <v>1.8993013743044539E-2</v>
      </c>
      <c r="AF153">
        <v>2.6368961016187034E-2</v>
      </c>
      <c r="AG153">
        <v>3.6298837476589942E-2</v>
      </c>
      <c r="AH153">
        <v>4.9545350842242056E-2</v>
      </c>
      <c r="AI153">
        <v>6.7055486517247298E-2</v>
      </c>
      <c r="AJ153">
        <v>8.9990858794929157E-2</v>
      </c>
      <c r="AK153">
        <v>0.11975874512256333</v>
      </c>
      <c r="AL153">
        <v>0.15804234718211377</v>
      </c>
      <c r="AM153">
        <v>0.20682838792677449</v>
      </c>
      <c r="AN153">
        <v>0.26842970858696436</v>
      </c>
      <c r="AO153">
        <v>0.34550010260240632</v>
      </c>
      <c r="AP153">
        <v>0.44103824928129087</v>
      </c>
      <c r="AQ153">
        <v>0.5583773285804835</v>
      </c>
      <c r="AR153">
        <v>0.70115675274410416</v>
      </c>
      <c r="AS153">
        <v>0.87327248437891281</v>
      </c>
      <c r="AT153">
        <v>1.0788026655476095</v>
      </c>
      <c r="AU153">
        <v>1.3219057951144195</v>
      </c>
      <c r="AV153">
        <v>1.6066894900104782</v>
      </c>
      <c r="AW153">
        <v>1.9370489669279127</v>
      </c>
      <c r="AX153">
        <v>2.3164757863325454</v>
      </c>
      <c r="AY153">
        <v>2.7478390954397631</v>
      </c>
      <c r="AZ153">
        <v>3.2331435558911701</v>
      </c>
      <c r="BA153">
        <v>3.7732702881132054</v>
      </c>
      <c r="BB153">
        <v>4.3677094265573517</v>
      </c>
      <c r="BC153">
        <v>5.0142951519160412</v>
      </c>
      <c r="BD153">
        <v>5.7089562164076471</v>
      </c>
      <c r="BE153">
        <v>6.445496850316073</v>
      </c>
      <c r="BF153">
        <v>7.2154243529585047</v>
      </c>
      <c r="BG153">
        <v>8.0078404274881088</v>
      </c>
      <c r="BH153">
        <v>8.8094131931849358</v>
      </c>
      <c r="BI153">
        <v>9.6044455649293337</v>
      </c>
      <c r="BJ153">
        <v>10.375053117475554</v>
      </c>
      <c r="BK153">
        <v>11.101460581879362</v>
      </c>
      <c r="BL153">
        <v>11.762421056963785</v>
      </c>
      <c r="BM153">
        <v>12.335756864839864</v>
      </c>
      <c r="BN153">
        <v>12.799017575164644</v>
      </c>
      <c r="BO153">
        <v>13.130250827893981</v>
      </c>
      <c r="BP153">
        <v>13.308883198255822</v>
      </c>
      <c r="BQ153">
        <v>13.31669712452169</v>
      </c>
      <c r="BR153">
        <v>13.138827059782365</v>
      </c>
      <c r="BS153">
        <v>12.764523195956262</v>
      </c>
      <c r="BT153">
        <v>12.187141770191257</v>
      </c>
      <c r="BU153">
        <v>11.402722231035336</v>
      </c>
      <c r="BV153">
        <v>10.407544340891233</v>
      </c>
      <c r="BW153">
        <v>9.1983589856494348</v>
      </c>
      <c r="BX153">
        <v>7.7831187102794388</v>
      </c>
      <c r="BY153">
        <v>6.207187268296086</v>
      </c>
      <c r="BZ153">
        <v>4.581192890886677</v>
      </c>
      <c r="CA153">
        <v>3.0741731953508102</v>
      </c>
      <c r="CB153">
        <v>1.8507147791952472</v>
      </c>
      <c r="CC153">
        <v>0.99246240350543513</v>
      </c>
      <c r="CD153">
        <v>0.47351515541256911</v>
      </c>
      <c r="CE153">
        <v>0.20165561466408416</v>
      </c>
      <c r="CF153">
        <v>7.7119836927655866E-2</v>
      </c>
      <c r="CG153">
        <v>2.6684700837751402E-2</v>
      </c>
      <c r="CH153">
        <v>8.4218081207168456E-3</v>
      </c>
      <c r="CI153">
        <v>2.4439890497396114E-3</v>
      </c>
      <c r="CJ153">
        <v>6.5720440958507125E-4</v>
      </c>
      <c r="CK153">
        <v>1.6494489603676449E-4</v>
      </c>
      <c r="CL153">
        <v>3.889393101612839E-5</v>
      </c>
      <c r="CM153">
        <v>8.6681170581830327E-6</v>
      </c>
      <c r="CN153">
        <v>1.8356842403528172E-6</v>
      </c>
      <c r="CO153">
        <v>3.7117840962396663E-7</v>
      </c>
      <c r="CP153">
        <v>7.1966729976045761E-8</v>
      </c>
      <c r="CQ153">
        <v>1.3430492789116806E-8</v>
      </c>
      <c r="CR153">
        <v>2.4206178367042955E-9</v>
      </c>
      <c r="CS153">
        <v>4.2260524610051073E-10</v>
      </c>
      <c r="CT153">
        <v>7.1659673425633603E-11</v>
      </c>
      <c r="CU153">
        <v>1.1829789743916042E-11</v>
      </c>
      <c r="CV153">
        <v>1.9052939542440805E-12</v>
      </c>
      <c r="CW153">
        <v>2.9995309410528964E-13</v>
      </c>
      <c r="CX153">
        <v>4.6237010264243818E-14</v>
      </c>
      <c r="CY153">
        <v>6.9893234796082232E-15</v>
      </c>
      <c r="CZ153">
        <v>1.0374918068976626E-15</v>
      </c>
      <c r="DA153">
        <v>1.5136138767478057E-16</v>
      </c>
      <c r="DB153">
        <v>2.1312961740162241E-17</v>
      </c>
    </row>
    <row r="154" spans="5:106" x14ac:dyDescent="0.25">
      <c r="E154" t="e">
        <v>#N/A</v>
      </c>
      <c r="F154">
        <v>0.39106422148268777</v>
      </c>
      <c r="G154">
        <v>-8.8809109003132263E-7</v>
      </c>
      <c r="H154">
        <v>6.0442390359129454E-8</v>
      </c>
      <c r="I154">
        <v>1.0089758707495815E-6</v>
      </c>
      <c r="J154">
        <v>2.2225304240068302E-6</v>
      </c>
      <c r="K154">
        <v>4.0071388947516469E-6</v>
      </c>
      <c r="L154">
        <v>6.7940328547812495E-6</v>
      </c>
      <c r="M154">
        <v>1.1227543115193328E-5</v>
      </c>
      <c r="N154">
        <v>1.8289613127407885E-5</v>
      </c>
      <c r="O154">
        <v>2.9479806666081348E-5</v>
      </c>
      <c r="P154">
        <v>4.7076237205530447E-5</v>
      </c>
      <c r="Q154">
        <v>7.4511729972904394E-5</v>
      </c>
      <c r="R154">
        <v>1.1691118638724869E-4</v>
      </c>
      <c r="S154">
        <v>1.8185100883368323E-4</v>
      </c>
      <c r="T154">
        <v>2.8041997643757957E-4</v>
      </c>
      <c r="U154">
        <v>4.2868343556201215E-4</v>
      </c>
      <c r="V154">
        <v>6.4967915235260092E-4</v>
      </c>
      <c r="W154">
        <v>9.7610337876904985E-4</v>
      </c>
      <c r="X154">
        <v>1.453878797837597E-3</v>
      </c>
      <c r="Y154">
        <v>2.1468305295962876E-3</v>
      </c>
      <c r="Z154">
        <v>3.142729906993116E-3</v>
      </c>
      <c r="AA154">
        <v>4.5609948355198699E-3</v>
      </c>
      <c r="AB154">
        <v>6.5623556306893763E-3</v>
      </c>
      <c r="AC154">
        <v>9.3608004779684884E-3</v>
      </c>
      <c r="AD154">
        <v>1.3238098150744277E-2</v>
      </c>
      <c r="AE154">
        <v>1.8561149538695646E-2</v>
      </c>
      <c r="AF154">
        <v>2.5802335612876145E-2</v>
      </c>
      <c r="AG154">
        <v>3.5562899604907015E-2</v>
      </c>
      <c r="AH154">
        <v>4.8599218369319609E-2</v>
      </c>
      <c r="AI154">
        <v>6.5851577176636145E-2</v>
      </c>
      <c r="AJ154">
        <v>8.8474761845353384E-2</v>
      </c>
      <c r="AK154">
        <v>0.11786942490810552</v>
      </c>
      <c r="AL154">
        <v>0.15571277672980532</v>
      </c>
      <c r="AM154">
        <v>0.20398671291592846</v>
      </c>
      <c r="AN154">
        <v>0.26500103770119843</v>
      </c>
      <c r="AO154">
        <v>0.34140900801253427</v>
      </c>
      <c r="AP154">
        <v>0.43621203967259553</v>
      </c>
      <c r="AQ154">
        <v>0.55275012602659912</v>
      </c>
      <c r="AR154">
        <v>0.69467436369001723</v>
      </c>
      <c r="AS154">
        <v>0.86589800452381649</v>
      </c>
      <c r="AT154">
        <v>1.0705226997172124</v>
      </c>
      <c r="AU154">
        <v>1.312737108210501</v>
      </c>
      <c r="AV154">
        <v>1.5966858364643843</v>
      </c>
      <c r="AW154">
        <v>1.9263077770826009</v>
      </c>
      <c r="AX154">
        <v>2.3051443227824966</v>
      </c>
      <c r="AY154">
        <v>2.736119635093238</v>
      </c>
      <c r="AZ154">
        <v>3.221297109418177</v>
      </c>
      <c r="BA154">
        <v>3.7616183429474619</v>
      </c>
      <c r="BB154">
        <v>4.3566331984207496</v>
      </c>
      <c r="BC154">
        <v>5.0042318586352952</v>
      </c>
      <c r="BD154">
        <v>5.7003919520742929</v>
      </c>
      <c r="BE154">
        <v>6.4389557427443931</v>
      </c>
      <c r="BF154">
        <v>7.2114538378700708</v>
      </c>
      <c r="BG154">
        <v>8.0069926737825039</v>
      </c>
      <c r="BH154">
        <v>8.8122229685195528</v>
      </c>
      <c r="BI154">
        <v>9.6114051353548788</v>
      </c>
      <c r="BJ154">
        <v>10.386585100552992</v>
      </c>
      <c r="BK154">
        <v>11.117889938059522</v>
      </c>
      <c r="BL154">
        <v>11.783947447669028</v>
      </c>
      <c r="BM154">
        <v>12.362428215899014</v>
      </c>
      <c r="BN154">
        <v>12.830704811290831</v>
      </c>
      <c r="BO154">
        <v>13.166623104758063</v>
      </c>
      <c r="BP154">
        <v>13.349385202736858</v>
      </c>
      <c r="BQ154">
        <v>13.360540902095908</v>
      </c>
      <c r="BR154">
        <v>13.185036975204902</v>
      </c>
      <c r="BS154">
        <v>12.812105716123858</v>
      </c>
      <c r="BT154">
        <v>12.235426637940172</v>
      </c>
      <c r="BU154">
        <v>11.451678799420145</v>
      </c>
      <c r="BV154">
        <v>10.457306898113995</v>
      </c>
      <c r="BW154">
        <v>9.2468219208804694</v>
      </c>
      <c r="BX154">
        <v>7.8219434420570328</v>
      </c>
      <c r="BY154">
        <v>6.2207299563766751</v>
      </c>
      <c r="BZ154">
        <v>4.5546729910352264</v>
      </c>
      <c r="CA154">
        <v>3.008140339942472</v>
      </c>
      <c r="CB154">
        <v>1.7655033231191024</v>
      </c>
      <c r="CC154">
        <v>0.91424828922564527</v>
      </c>
      <c r="CD154">
        <v>0.41769848253339625</v>
      </c>
      <c r="CE154">
        <v>0.16920059373622348</v>
      </c>
      <c r="CF154">
        <v>6.1244087000143478E-2</v>
      </c>
      <c r="CG154">
        <v>1.9989667352544153E-2</v>
      </c>
      <c r="CH154">
        <v>5.9391275842229623E-3</v>
      </c>
      <c r="CI154">
        <v>1.6210549640298586E-3</v>
      </c>
      <c r="CJ154">
        <v>4.0997748222276276E-4</v>
      </c>
      <c r="CK154">
        <v>9.683214310894353E-5</v>
      </c>
      <c r="CL154">
        <v>2.1510287730463373E-5</v>
      </c>
      <c r="CM154">
        <v>4.5224645960015147E-6</v>
      </c>
      <c r="CN154">
        <v>9.0495565233188527E-7</v>
      </c>
      <c r="CO154">
        <v>1.7319566310258292E-7</v>
      </c>
      <c r="CP154">
        <v>3.1840704422719739E-8</v>
      </c>
      <c r="CQ154">
        <v>5.6443845374245321E-9</v>
      </c>
      <c r="CR154">
        <v>9.6804002185697889E-10</v>
      </c>
      <c r="CS154">
        <v>1.6109983610918042E-10</v>
      </c>
      <c r="CT154">
        <v>2.6082826847155646E-11</v>
      </c>
      <c r="CU154">
        <v>4.1178922259292058E-12</v>
      </c>
      <c r="CV154">
        <v>6.3525269198381448E-13</v>
      </c>
      <c r="CW154">
        <v>9.5931677820579824E-14</v>
      </c>
      <c r="CX154">
        <v>1.4204611663767175E-14</v>
      </c>
      <c r="CY154">
        <v>2.0652956133586923E-15</v>
      </c>
      <c r="CZ154">
        <v>2.9524807517761856E-16</v>
      </c>
      <c r="DA154">
        <v>4.1534861607423287E-17</v>
      </c>
      <c r="DB154">
        <v>5.6529175120938957E-18</v>
      </c>
    </row>
    <row r="155" spans="5:106" x14ac:dyDescent="0.25">
      <c r="E155" t="e">
        <v>#N/A</v>
      </c>
      <c r="F155">
        <v>0.39389648091765206</v>
      </c>
      <c r="G155">
        <v>-8.3795606008584131E-7</v>
      </c>
      <c r="H155">
        <v>5.6537924647863442E-8</v>
      </c>
      <c r="I155">
        <v>9.5103190938156823E-7</v>
      </c>
      <c r="J155">
        <v>2.0974634628712306E-6</v>
      </c>
      <c r="K155">
        <v>3.7874234131439703E-6</v>
      </c>
      <c r="L155">
        <v>6.432773214297423E-6</v>
      </c>
      <c r="M155">
        <v>1.0650382872486194E-5</v>
      </c>
      <c r="N155">
        <v>1.7382462279206221E-5</v>
      </c>
      <c r="O155">
        <v>2.80709324623234E-5</v>
      </c>
      <c r="P155">
        <v>4.4910743496132352E-5</v>
      </c>
      <c r="Q155">
        <v>7.1215831504161832E-5</v>
      </c>
      <c r="R155">
        <v>1.1194296424495452E-4</v>
      </c>
      <c r="S155">
        <v>1.7443352016138214E-4</v>
      </c>
      <c r="T155">
        <v>2.6945171238600092E-4</v>
      </c>
      <c r="U155">
        <v>4.1262022690443029E-4</v>
      </c>
      <c r="V155">
        <v>6.2638079344188278E-4</v>
      </c>
      <c r="W155">
        <v>9.4263759478694449E-4</v>
      </c>
      <c r="X155">
        <v>1.406274875148021E-3</v>
      </c>
      <c r="Y155">
        <v>2.0797751632886229E-3</v>
      </c>
      <c r="Z155">
        <v>3.0491988296953028E-3</v>
      </c>
      <c r="AA155">
        <v>4.4318158407787639E-3</v>
      </c>
      <c r="AB155">
        <v>6.3857019651082066E-3</v>
      </c>
      <c r="AC155">
        <v>9.1216185031078589E-3</v>
      </c>
      <c r="AD155">
        <v>1.2917479868546944E-2</v>
      </c>
      <c r="AE155">
        <v>1.8135669135057802E-2</v>
      </c>
      <c r="AF155">
        <v>2.5243379559024452E-2</v>
      </c>
      <c r="AG155">
        <v>3.483603182709949E-2</v>
      </c>
      <c r="AH155">
        <v>4.7663635079115634E-2</v>
      </c>
      <c r="AI155">
        <v>6.4659719406207572E-2</v>
      </c>
      <c r="AJ155">
        <v>8.6972166541326557E-2</v>
      </c>
      <c r="AK155">
        <v>0.11599490633581455</v>
      </c>
      <c r="AL155">
        <v>0.15339903745821876</v>
      </c>
      <c r="AM155">
        <v>0.20116148620561478</v>
      </c>
      <c r="AN155">
        <v>0.26158885911577495</v>
      </c>
      <c r="AO155">
        <v>0.33733370206701824</v>
      </c>
      <c r="AP155">
        <v>0.43139998615478481</v>
      </c>
      <c r="AQ155">
        <v>0.5471343395468159</v>
      </c>
      <c r="AR155">
        <v>0.68819937885681337</v>
      </c>
      <c r="AS155">
        <v>0.8585255083920218</v>
      </c>
      <c r="AT155">
        <v>1.06223779400872</v>
      </c>
      <c r="AU155">
        <v>1.3035550181997402</v>
      </c>
      <c r="AV155">
        <v>1.5866588139998448</v>
      </c>
      <c r="AW155">
        <v>1.915531875312743</v>
      </c>
      <c r="AX155">
        <v>2.2937656537292761</v>
      </c>
      <c r="AY155">
        <v>2.7243396628081369</v>
      </c>
      <c r="AZ155">
        <v>3.209376486119909</v>
      </c>
      <c r="BA155">
        <v>3.7498787687569184</v>
      </c>
      <c r="BB155">
        <v>4.3454567828206763</v>
      </c>
      <c r="BC155">
        <v>4.9940574893544261</v>
      </c>
      <c r="BD155">
        <v>5.6917082402382215</v>
      </c>
      <c r="BE155">
        <v>6.4322902169526053</v>
      </c>
      <c r="BF155">
        <v>7.2073582092369364</v>
      </c>
      <c r="BG155">
        <v>8.0060241940201156</v>
      </c>
      <c r="BH155">
        <v>8.8149221586040003</v>
      </c>
      <c r="BI155">
        <v>9.6182704725564854</v>
      </c>
      <c r="BJ155">
        <v>10.398045594876551</v>
      </c>
      <c r="BK155">
        <v>11.13427683129148</v>
      </c>
      <c r="BL155">
        <v>11.805466364347923</v>
      </c>
      <c r="BM155">
        <v>12.389132731502423</v>
      </c>
      <c r="BN155">
        <v>12.862471398631115</v>
      </c>
      <c r="BO155">
        <v>13.203126221577131</v>
      </c>
      <c r="BP155">
        <v>13.390072201351298</v>
      </c>
      <c r="BQ155">
        <v>13.404615490484076</v>
      </c>
      <c r="BR155">
        <v>13.231486878730191</v>
      </c>
      <c r="BS155">
        <v>12.859856506676257</v>
      </c>
      <c r="BT155">
        <v>12.283717160516277</v>
      </c>
      <c r="BU155">
        <v>11.500551194075383</v>
      </c>
      <c r="BV155">
        <v>10.507436448049138</v>
      </c>
      <c r="BW155">
        <v>9.2971215793560624</v>
      </c>
      <c r="BX155">
        <v>7.8645116660035059</v>
      </c>
      <c r="BY155">
        <v>6.2380234995633739</v>
      </c>
      <c r="BZ155">
        <v>4.5281617281499038</v>
      </c>
      <c r="CA155">
        <v>2.9370980199414678</v>
      </c>
      <c r="CB155">
        <v>1.6739031231259138</v>
      </c>
      <c r="CC155">
        <v>0.83247343305984722</v>
      </c>
      <c r="CD155">
        <v>0.36186409831940897</v>
      </c>
      <c r="CE155">
        <v>0.13846772636421556</v>
      </c>
      <c r="CF155">
        <v>4.7109248946822668E-2</v>
      </c>
      <c r="CG155">
        <v>1.4407856951247393E-2</v>
      </c>
      <c r="CH155">
        <v>4.0049688698268453E-3</v>
      </c>
      <c r="CI155">
        <v>1.0223805095665832E-3</v>
      </c>
      <c r="CJ155">
        <v>2.4196890540269565E-4</v>
      </c>
      <c r="CK155">
        <v>5.3546122283599146E-5</v>
      </c>
      <c r="CL155">
        <v>1.116284436231877E-5</v>
      </c>
      <c r="CM155">
        <v>2.2067458291093872E-6</v>
      </c>
      <c r="CN155">
        <v>4.1605071329989166E-7</v>
      </c>
      <c r="CO155">
        <v>7.5182839378049443E-8</v>
      </c>
      <c r="CP155">
        <v>1.3078244141423455E-8</v>
      </c>
      <c r="CQ155">
        <v>2.1982372922821456E-9</v>
      </c>
      <c r="CR155">
        <v>3.5819628358969801E-10</v>
      </c>
      <c r="CS155">
        <v>5.6746195029368277E-11</v>
      </c>
      <c r="CT155">
        <v>8.7622576595660628E-12</v>
      </c>
      <c r="CU155">
        <v>1.321666772179748E-12</v>
      </c>
      <c r="CV155">
        <v>1.9512143016203565E-13</v>
      </c>
      <c r="CW155">
        <v>2.8243496289386198E-14</v>
      </c>
      <c r="CX155">
        <v>4.0145076121618199E-15</v>
      </c>
      <c r="CY155">
        <v>5.6110478248980537E-16</v>
      </c>
      <c r="CZ155">
        <v>7.7212238953735389E-17</v>
      </c>
      <c r="DA155">
        <v>1.0469192913887412E-17</v>
      </c>
      <c r="DB155">
        <v>1.3765887679914418E-18</v>
      </c>
    </row>
    <row r="156" spans="5:106" x14ac:dyDescent="0.25">
      <c r="E156" t="e">
        <v>#N/A</v>
      </c>
      <c r="F156">
        <v>0.39672874035261629</v>
      </c>
      <c r="G156">
        <v>-7.902453112286177E-7</v>
      </c>
      <c r="H156">
        <v>5.2856752732869703E-8</v>
      </c>
      <c r="I156">
        <v>8.9595881669435714E-7</v>
      </c>
      <c r="J156">
        <v>1.9784477176299225E-6</v>
      </c>
      <c r="K156">
        <v>3.578027351475039E-6</v>
      </c>
      <c r="L156">
        <v>6.0878889919681292E-6</v>
      </c>
      <c r="M156">
        <v>1.0098368099065212E-5</v>
      </c>
      <c r="N156">
        <v>1.6513190384149085E-5</v>
      </c>
      <c r="O156">
        <v>2.6718322605840886E-5</v>
      </c>
      <c r="P156">
        <v>4.2827816885652141E-5</v>
      </c>
      <c r="Q156">
        <v>6.803972328598978E-5</v>
      </c>
      <c r="R156">
        <v>1.0714659794906587E-4</v>
      </c>
      <c r="S156">
        <v>1.6725983260403756E-4</v>
      </c>
      <c r="T156">
        <v>2.5882542634966192E-4</v>
      </c>
      <c r="U156">
        <v>3.9703125613243861E-4</v>
      </c>
      <c r="V156">
        <v>6.0373250929764469E-4</v>
      </c>
      <c r="W156">
        <v>9.1005250266285118E-4</v>
      </c>
      <c r="X156">
        <v>1.3598498986838986E-3</v>
      </c>
      <c r="Y156">
        <v>2.0142789153467281E-3</v>
      </c>
      <c r="Z156">
        <v>2.9577041994643723E-3</v>
      </c>
      <c r="AA156">
        <v>4.3052632139790837E-3</v>
      </c>
      <c r="AB156">
        <v>6.2123916976522323E-3</v>
      </c>
      <c r="AC156">
        <v>8.8866361501731654E-3</v>
      </c>
      <c r="AD156">
        <v>1.2602064340773508E-2</v>
      </c>
      <c r="AE156">
        <v>1.7716542524653902E-2</v>
      </c>
      <c r="AF156">
        <v>2.469206781803384E-2</v>
      </c>
      <c r="AG156">
        <v>3.4118217559220725E-2</v>
      </c>
      <c r="AH156">
        <v>4.6738596956896264E-2</v>
      </c>
      <c r="AI156">
        <v>6.3479926408598425E-2</v>
      </c>
      <c r="AJ156">
        <v>8.5483108304267114E-2</v>
      </c>
      <c r="AK156">
        <v>0.11413525214145773</v>
      </c>
      <c r="AL156">
        <v>0.15110122426771291</v>
      </c>
      <c r="AM156">
        <v>0.1983528390533241</v>
      </c>
      <c r="AN156">
        <v>0.25819334351002776</v>
      </c>
      <c r="AO156">
        <v>0.33327439629865591</v>
      </c>
      <c r="AP156">
        <v>0.42660234040137807</v>
      </c>
      <c r="AQ156">
        <v>0.54153025761500218</v>
      </c>
      <c r="AR156">
        <v>0.68173211713234017</v>
      </c>
      <c r="AS156">
        <v>0.85115533553722178</v>
      </c>
      <c r="AT156">
        <v>1.0539482953553032</v>
      </c>
      <c r="AU156">
        <v>1.294359862567551</v>
      </c>
      <c r="AV156">
        <v>1.5766087304893726</v>
      </c>
      <c r="AW156">
        <v>1.9047215168122615</v>
      </c>
      <c r="AX156">
        <v>2.2823399564191318</v>
      </c>
      <c r="AY156">
        <v>2.7124992513877189</v>
      </c>
      <c r="AZ156">
        <v>3.1973816279041252</v>
      </c>
      <c r="BA156">
        <v>3.7380513517041409</v>
      </c>
      <c r="BB156">
        <v>4.3341797887632767</v>
      </c>
      <c r="BC156">
        <v>4.9837714600382785</v>
      </c>
      <c r="BD156">
        <v>5.6829042957896361</v>
      </c>
      <c r="BE156">
        <v>6.4254992891431639</v>
      </c>
      <c r="BF156">
        <v>7.203136300170601</v>
      </c>
      <c r="BG156">
        <v>8.004933669760943</v>
      </c>
      <c r="BH156">
        <v>8.8175093425385196</v>
      </c>
      <c r="BI156">
        <v>9.6250401176689433</v>
      </c>
      <c r="BJ156">
        <v>10.40943317304988</v>
      </c>
      <c r="BK156">
        <v>11.150619916809918</v>
      </c>
      <c r="BL156">
        <v>11.826976545636692</v>
      </c>
      <c r="BM156">
        <v>12.415869174674066</v>
      </c>
      <c r="BN156">
        <v>12.894316112249832</v>
      </c>
      <c r="BO156">
        <v>13.239759405187938</v>
      </c>
      <c r="BP156">
        <v>13.430945649982768</v>
      </c>
      <c r="BQ156">
        <v>13.448928649746515</v>
      </c>
      <c r="BR156">
        <v>13.278195614152564</v>
      </c>
      <c r="BS156">
        <v>12.907800378790984</v>
      </c>
      <c r="BT156">
        <v>12.332005822778767</v>
      </c>
      <c r="BU156">
        <v>11.54922041113676</v>
      </c>
      <c r="BV156">
        <v>10.557676280202381</v>
      </c>
      <c r="BW156">
        <v>9.3491057018245094</v>
      </c>
      <c r="BX156">
        <v>7.9112574939743805</v>
      </c>
      <c r="BY156">
        <v>6.260042820146265</v>
      </c>
      <c r="BZ156">
        <v>4.502027033207689</v>
      </c>
      <c r="CA156">
        <v>2.8600872439904159</v>
      </c>
      <c r="CB156">
        <v>1.5748460518849627</v>
      </c>
      <c r="CC156">
        <v>0.74701497289076857</v>
      </c>
      <c r="CD156">
        <v>0.30649543865314399</v>
      </c>
      <c r="CE156">
        <v>0.1098688149628395</v>
      </c>
      <c r="CF156">
        <v>3.4847980468183708E-2</v>
      </c>
      <c r="CG156">
        <v>9.910398529950298E-3</v>
      </c>
      <c r="CH156">
        <v>2.559460390368219E-3</v>
      </c>
      <c r="CI156">
        <v>6.0732359196543349E-4</v>
      </c>
      <c r="CJ156">
        <v>1.3378893295351932E-4</v>
      </c>
      <c r="CK156">
        <v>2.7611789463217462E-5</v>
      </c>
      <c r="CL156">
        <v>5.3809033677985654E-6</v>
      </c>
      <c r="CM156">
        <v>9.9686105233104133E-7</v>
      </c>
      <c r="CN156">
        <v>1.7658226516440406E-7</v>
      </c>
      <c r="CO156">
        <v>3.0057172040917287E-8</v>
      </c>
      <c r="CP156">
        <v>4.9372925216896108E-9</v>
      </c>
      <c r="CQ156">
        <v>7.8553115468984186E-10</v>
      </c>
      <c r="CR156">
        <v>1.2143652440895484E-10</v>
      </c>
      <c r="CS156">
        <v>1.8291176905746052E-11</v>
      </c>
      <c r="CT156">
        <v>2.690799707997042E-12</v>
      </c>
      <c r="CU156">
        <v>3.8741738209072295E-13</v>
      </c>
      <c r="CV156">
        <v>5.4693375619510149E-14</v>
      </c>
      <c r="CW156">
        <v>7.5832220063361101E-15</v>
      </c>
      <c r="CX156">
        <v>1.034096343582952E-15</v>
      </c>
      <c r="CY156">
        <v>1.388710766394756E-16</v>
      </c>
      <c r="CZ156">
        <v>1.8386538112467514E-17</v>
      </c>
      <c r="DA156">
        <v>2.4019238691622294E-18</v>
      </c>
      <c r="DB156">
        <v>3.0500334706303613E-19</v>
      </c>
    </row>
    <row r="157" spans="5:106" x14ac:dyDescent="0.25">
      <c r="E157" t="e">
        <v>#N/A</v>
      </c>
      <c r="F157">
        <v>0.39956099978758053</v>
      </c>
      <c r="G157">
        <v>-7.4486346719906967E-7</v>
      </c>
      <c r="H157">
        <v>4.9387889662564894E-8</v>
      </c>
      <c r="I157">
        <v>8.4363924652419949E-7</v>
      </c>
      <c r="J157">
        <v>1.8652430598991102E-6</v>
      </c>
      <c r="K157">
        <v>3.378555679811145E-6</v>
      </c>
      <c r="L157">
        <v>5.7587800144769731E-6</v>
      </c>
      <c r="M157">
        <v>9.5706216900010825E-6</v>
      </c>
      <c r="N157">
        <v>1.5680545783888582E-5</v>
      </c>
      <c r="O157">
        <v>2.5420222531033796E-5</v>
      </c>
      <c r="P157">
        <v>4.0825035722310258E-5</v>
      </c>
      <c r="Q157">
        <v>6.4980111924247761E-5</v>
      </c>
      <c r="R157">
        <v>1.0251767392508493E-4</v>
      </c>
      <c r="S157">
        <v>1.6032411944819392E-4</v>
      </c>
      <c r="T157">
        <v>2.4853354436860363E-4</v>
      </c>
      <c r="U157">
        <v>3.819068361101464E-4</v>
      </c>
      <c r="V157">
        <v>5.8172211919977821E-4</v>
      </c>
      <c r="W157">
        <v>8.7833306068123436E-4</v>
      </c>
      <c r="X157">
        <v>1.3145856508569944E-3</v>
      </c>
      <c r="Y157">
        <v>1.9503201829691751E-3</v>
      </c>
      <c r="Z157">
        <v>2.8682209914208359E-3</v>
      </c>
      <c r="AA157">
        <v>4.1813087237221273E-3</v>
      </c>
      <c r="AB157">
        <v>6.0423939485565684E-3</v>
      </c>
      <c r="AC157">
        <v>8.6558208871298798E-3</v>
      </c>
      <c r="AD157">
        <v>1.2291818910140804E-2</v>
      </c>
      <c r="AE157">
        <v>1.7303739063452041E-2</v>
      </c>
      <c r="AF157">
        <v>2.4148374564975771E-2</v>
      </c>
      <c r="AG157">
        <v>3.3409439286085654E-2</v>
      </c>
      <c r="AH157">
        <v>4.5824098937478089E-2</v>
      </c>
      <c r="AI157">
        <v>6.2312210257589283E-2</v>
      </c>
      <c r="AJ157">
        <v>8.4007621407506214E-2</v>
      </c>
      <c r="AK157">
        <v>0.11229052397092595</v>
      </c>
      <c r="AL157">
        <v>0.14881943112095342</v>
      </c>
      <c r="AM157">
        <v>0.19556090203804907</v>
      </c>
      <c r="AN157">
        <v>0.2548146612588405</v>
      </c>
      <c r="AO157">
        <v>0.32923130242585347</v>
      </c>
      <c r="AP157">
        <v>0.42181935487093725</v>
      </c>
      <c r="AQ157">
        <v>0.53593817018381029</v>
      </c>
      <c r="AR157">
        <v>0.67527289964762194</v>
      </c>
      <c r="AS157">
        <v>0.84378782855933887</v>
      </c>
      <c r="AT157">
        <v>1.0456545545382976</v>
      </c>
      <c r="AU157">
        <v>1.2851519834014116</v>
      </c>
      <c r="AV157">
        <v>1.5665358990600555</v>
      </c>
      <c r="AW157">
        <v>1.8938769625217777</v>
      </c>
      <c r="AX157">
        <v>2.2708674141132215</v>
      </c>
      <c r="AY157">
        <v>2.7005984796283617</v>
      </c>
      <c r="AZ157">
        <v>3.1853124822941643</v>
      </c>
      <c r="BA157">
        <v>3.7261358827721112</v>
      </c>
      <c r="BB157">
        <v>4.3228018288065471</v>
      </c>
      <c r="BC157">
        <v>4.9733731884099193</v>
      </c>
      <c r="BD157">
        <v>5.6739793330046933</v>
      </c>
      <c r="BE157">
        <v>6.418581971900128</v>
      </c>
      <c r="BF157">
        <v>7.1987869365238391</v>
      </c>
      <c r="BG157">
        <v>8.0037197712451746</v>
      </c>
      <c r="BH157">
        <v>8.8199830844169398</v>
      </c>
      <c r="BI157">
        <v>9.6317125953700398</v>
      </c>
      <c r="BJ157">
        <v>10.420746395055021</v>
      </c>
      <c r="BK157">
        <v>11.166917849010048</v>
      </c>
      <c r="BL157">
        <v>11.848476745474029</v>
      </c>
      <c r="BM157">
        <v>12.442636320665111</v>
      </c>
      <c r="BN157">
        <v>12.926237651022234</v>
      </c>
      <c r="BO157">
        <v>13.276521512899865</v>
      </c>
      <c r="BP157">
        <v>13.472006065997991</v>
      </c>
      <c r="BQ157">
        <v>13.493486816061022</v>
      </c>
      <c r="BR157">
        <v>13.325182525429257</v>
      </c>
      <c r="BS157">
        <v>12.955970304947709</v>
      </c>
      <c r="BT157">
        <v>12.380305138234014</v>
      </c>
      <c r="BU157">
        <v>11.597579868759089</v>
      </c>
      <c r="BV157">
        <v>10.607716358279827</v>
      </c>
      <c r="BW157">
        <v>9.4024912902167159</v>
      </c>
      <c r="BX157">
        <v>7.9626032268122806</v>
      </c>
      <c r="BY157">
        <v>6.2880674809865598</v>
      </c>
      <c r="BZ157">
        <v>4.4768522779656896</v>
      </c>
      <c r="CA157">
        <v>2.7758025696291</v>
      </c>
      <c r="CB157">
        <v>1.4669909666518559</v>
      </c>
      <c r="CC157">
        <v>0.6578631296747407</v>
      </c>
      <c r="CD157">
        <v>0.25225111834272418</v>
      </c>
      <c r="CE157">
        <v>8.3855763238877334E-2</v>
      </c>
      <c r="CF157">
        <v>2.4557403733196363E-2</v>
      </c>
      <c r="CG157">
        <v>6.4370495312208774E-3</v>
      </c>
      <c r="CH157">
        <v>1.5325872787268864E-3</v>
      </c>
      <c r="CI157">
        <v>3.357761803816742E-4</v>
      </c>
      <c r="CJ157">
        <v>6.8461203327886829E-5</v>
      </c>
      <c r="CK157">
        <v>1.3114949003316447E-5</v>
      </c>
      <c r="CL157">
        <v>2.3797324588618692E-6</v>
      </c>
      <c r="CM157">
        <v>4.1180110035064992E-7</v>
      </c>
      <c r="CN157">
        <v>6.8349897854879897E-8</v>
      </c>
      <c r="CO157">
        <v>1.0934168066167484E-8</v>
      </c>
      <c r="CP157">
        <v>1.6928477401724443E-9</v>
      </c>
      <c r="CQ157">
        <v>2.5454054747309542E-10</v>
      </c>
      <c r="CR157">
        <v>3.7282679464493381E-11</v>
      </c>
      <c r="CS157">
        <v>5.3332404681476252E-12</v>
      </c>
      <c r="CT157">
        <v>7.4675976026686206E-13</v>
      </c>
      <c r="CU157">
        <v>1.0254670402763567E-13</v>
      </c>
      <c r="CV157">
        <v>1.3834153627324152E-14</v>
      </c>
      <c r="CW157">
        <v>1.8362115806548449E-15</v>
      </c>
      <c r="CX157">
        <v>2.4010703236551895E-16</v>
      </c>
      <c r="CY157">
        <v>3.0967535416492884E-17</v>
      </c>
      <c r="CZ157">
        <v>3.9434671689527665E-18</v>
      </c>
      <c r="DA157">
        <v>4.9616600394901038E-19</v>
      </c>
      <c r="DB157">
        <v>6.0823954439028456E-20</v>
      </c>
    </row>
    <row r="158" spans="5:106" x14ac:dyDescent="0.25">
      <c r="E158" t="e">
        <v>#N/A</v>
      </c>
      <c r="F158">
        <v>0.40239325922254476</v>
      </c>
      <c r="G158">
        <v>-7.0171789630374591E-7</v>
      </c>
      <c r="H158">
        <v>4.6120793802683146E-8</v>
      </c>
      <c r="I158">
        <v>7.9395948390911213E-7</v>
      </c>
      <c r="J158">
        <v>1.7576164832350462E-6</v>
      </c>
      <c r="K158">
        <v>3.1886245213954011E-6</v>
      </c>
      <c r="L158">
        <v>5.4448620576282732E-6</v>
      </c>
      <c r="M158">
        <v>9.0662882439397413E-6</v>
      </c>
      <c r="N158">
        <v>1.4883305374115651E-5</v>
      </c>
      <c r="O158">
        <v>2.4174914216992768E-5</v>
      </c>
      <c r="P158">
        <v>3.8900023931396873E-5</v>
      </c>
      <c r="Q158">
        <v>6.2033759373632383E-5</v>
      </c>
      <c r="R158">
        <v>9.8051843881804781E-5</v>
      </c>
      <c r="S158">
        <v>1.5362062843571415E-4</v>
      </c>
      <c r="T158">
        <v>2.3856857400595839E-4</v>
      </c>
      <c r="U158">
        <v>3.6723736438040337E-4</v>
      </c>
      <c r="V158">
        <v>5.6033752406312943E-4</v>
      </c>
      <c r="W158">
        <v>8.4746429679364091E-4</v>
      </c>
      <c r="X158">
        <v>1.2704639598101108E-3</v>
      </c>
      <c r="Y158">
        <v>1.8878773700294249E-3</v>
      </c>
      <c r="Z158">
        <v>2.7807241302408581E-3</v>
      </c>
      <c r="AA158">
        <v>4.0599240106710234E-3</v>
      </c>
      <c r="AB158">
        <v>5.8756776110831504E-3</v>
      </c>
      <c r="AC158">
        <v>8.4291398349425496E-3</v>
      </c>
      <c r="AD158">
        <v>1.198671043418029E-2</v>
      </c>
      <c r="AE158">
        <v>1.6897227471518582E-2</v>
      </c>
      <c r="AF158">
        <v>2.361227318452826E-2</v>
      </c>
      <c r="AG158">
        <v>3.270967855583113E-2</v>
      </c>
      <c r="AH158">
        <v>4.4920134895894075E-2</v>
      </c>
      <c r="AI158">
        <v>6.1156581884591117E-2</v>
      </c>
      <c r="AJ158">
        <v>8.2545738958623494E-2</v>
      </c>
      <c r="AK158">
        <v>0.1104607823588209</v>
      </c>
      <c r="AL158">
        <v>0.14655375101855569</v>
      </c>
      <c r="AM158">
        <v>0.19278580503417811</v>
      </c>
      <c r="AN158">
        <v>0.25145298240632519</v>
      </c>
      <c r="AO158">
        <v>0.32520463232787383</v>
      </c>
      <c r="AP158">
        <v>0.41705128278581277</v>
      </c>
      <c r="AQ158">
        <v>0.53035836866887698</v>
      </c>
      <c r="AR158">
        <v>0.66882204976840298</v>
      </c>
      <c r="AS158">
        <v>0.83642333310517436</v>
      </c>
      <c r="AT158">
        <v>1.0373569261985558</v>
      </c>
      <c r="AU158">
        <v>1.2759317274143589</v>
      </c>
      <c r="AV158">
        <v>1.556440638130455</v>
      </c>
      <c r="AW158">
        <v>1.8829984791799073</v>
      </c>
      <c r="AX158">
        <v>2.25934821615389</v>
      </c>
      <c r="AY158">
        <v>2.6886374324006868</v>
      </c>
      <c r="AZ158">
        <v>3.1731690025239576</v>
      </c>
      <c r="BA158">
        <v>3.714132157871592</v>
      </c>
      <c r="BB158">
        <v>4.3113225191788898</v>
      </c>
      <c r="BC158">
        <v>4.962862094080851</v>
      </c>
      <c r="BD158">
        <v>5.6649325656883525</v>
      </c>
      <c r="BE158">
        <v>6.4115372743364221</v>
      </c>
      <c r="BF158">
        <v>7.1943089369980822</v>
      </c>
      <c r="BG158">
        <v>8.002381157334268</v>
      </c>
      <c r="BH158">
        <v>8.8223419328544797</v>
      </c>
      <c r="BI158">
        <v>9.6382864126884229</v>
      </c>
      <c r="BJ158">
        <v>10.431983806324471</v>
      </c>
      <c r="BK158">
        <v>11.183169279989915</v>
      </c>
      <c r="BL158">
        <v>11.869965736348421</v>
      </c>
      <c r="BM158">
        <v>12.46943297457149</v>
      </c>
      <c r="BN158">
        <v>12.958234683978407</v>
      </c>
      <c r="BO158">
        <v>13.313411105912104</v>
      </c>
      <c r="BP158">
        <v>13.513253027576608</v>
      </c>
      <c r="BQ158">
        <v>13.538294663497904</v>
      </c>
      <c r="BR158">
        <v>13.372466048486229</v>
      </c>
      <c r="BS158">
        <v>13.004405866538322</v>
      </c>
      <c r="BT158">
        <v>12.428651339548209</v>
      </c>
      <c r="BU158">
        <v>11.645550585291463</v>
      </c>
      <c r="BV158">
        <v>10.657201579645863</v>
      </c>
      <c r="BW158">
        <v>9.4568157990622463</v>
      </c>
      <c r="BX158">
        <v>8.0188936227428211</v>
      </c>
      <c r="BY158">
        <v>6.3237874983160021</v>
      </c>
      <c r="BZ158">
        <v>4.4535869017007039</v>
      </c>
      <c r="CA158">
        <v>2.6823963143580816</v>
      </c>
      <c r="CB158">
        <v>1.3486468274109025</v>
      </c>
      <c r="CC158">
        <v>0.56522007396425422</v>
      </c>
      <c r="CD158">
        <v>0.20001102935320075</v>
      </c>
      <c r="CE158">
        <v>6.0899425926594364E-2</v>
      </c>
      <c r="CF158">
        <v>1.627931250709393E-2</v>
      </c>
      <c r="CG158">
        <v>3.8936498345983777E-3</v>
      </c>
      <c r="CH158">
        <v>8.4733957850558145E-4</v>
      </c>
      <c r="CI158">
        <v>1.7019452594489617E-4</v>
      </c>
      <c r="CJ158">
        <v>3.193037031366082E-5</v>
      </c>
      <c r="CK158">
        <v>5.6508715521242103E-6</v>
      </c>
      <c r="CL158">
        <v>9.5106006420666393E-7</v>
      </c>
      <c r="CM158">
        <v>1.5324680101691738E-7</v>
      </c>
      <c r="CN158">
        <v>2.3772551520233551E-8</v>
      </c>
      <c r="CO158">
        <v>3.5667127838218701E-9</v>
      </c>
      <c r="CP158">
        <v>5.1957785515035707E-10</v>
      </c>
      <c r="CQ158">
        <v>7.3729728107131068E-11</v>
      </c>
      <c r="CR158">
        <v>1.0219973190389113E-11</v>
      </c>
      <c r="CS158">
        <v>1.3870841045591608E-12</v>
      </c>
      <c r="CT158">
        <v>1.8470923967412349E-13</v>
      </c>
      <c r="CU158">
        <v>2.4175466836242434E-14</v>
      </c>
      <c r="CV158">
        <v>3.1147970124830409E-15</v>
      </c>
      <c r="CW158">
        <v>3.9558338415641753E-16</v>
      </c>
      <c r="CX158">
        <v>4.9580864549233867E-17</v>
      </c>
      <c r="CY158">
        <v>6.1392093486248203E-18</v>
      </c>
      <c r="CZ158">
        <v>7.5168415398180678E-19</v>
      </c>
      <c r="DA158">
        <v>9.1066522034509158E-20</v>
      </c>
      <c r="DB158">
        <v>1.0774137547411954E-20</v>
      </c>
    </row>
    <row r="159" spans="5:106" x14ac:dyDescent="0.25">
      <c r="E159" t="e">
        <v>#N/A</v>
      </c>
      <c r="F159">
        <v>0.405225518657509</v>
      </c>
      <c r="G159">
        <v>-6.6071867089485362E-7</v>
      </c>
      <c r="H159">
        <v>4.3045353476756613E-8</v>
      </c>
      <c r="I159">
        <v>7.4680937784836683E-7</v>
      </c>
      <c r="J159">
        <v>1.6553419826171915E-6</v>
      </c>
      <c r="K159">
        <v>3.0078609818441914E-6</v>
      </c>
      <c r="L159">
        <v>5.1455666320302183E-6</v>
      </c>
      <c r="M159">
        <v>8.584533817848516E-6</v>
      </c>
      <c r="N159">
        <v>1.4120274349265731E-5</v>
      </c>
      <c r="O159">
        <v>2.2980715954174493E-5</v>
      </c>
      <c r="P159">
        <v>3.7050450849755667E-5</v>
      </c>
      <c r="Q159">
        <v>5.9197482901757314E-5</v>
      </c>
      <c r="R159">
        <v>9.3744824983567411E-5</v>
      </c>
      <c r="S159">
        <v>1.4714368223833548E-4</v>
      </c>
      <c r="T159">
        <v>2.2892310523020572E-4</v>
      </c>
      <c r="U159">
        <v>3.5301332456334512E-4</v>
      </c>
      <c r="V159">
        <v>5.3956670845154114E-4</v>
      </c>
      <c r="W159">
        <v>8.1743131132087335E-4</v>
      </c>
      <c r="X159">
        <v>1.227466702832157E-3</v>
      </c>
      <c r="Y159">
        <v>1.8269288911567099E-3</v>
      </c>
      <c r="Z159">
        <v>2.6951884947598831E-3</v>
      </c>
      <c r="AA159">
        <v>3.9410805924172667E-3</v>
      </c>
      <c r="AB159">
        <v>5.7122113562604526E-3</v>
      </c>
      <c r="AC159">
        <v>8.2065597716674786E-3</v>
      </c>
      <c r="AD159">
        <v>1.1686705288049064E-2</v>
      </c>
      <c r="AE159">
        <v>1.6496975833834533E-2</v>
      </c>
      <c r="AF159">
        <v>2.3083736269063165E-2</v>
      </c>
      <c r="AG159">
        <v>3.2018915974593568E-2</v>
      </c>
      <c r="AH159">
        <v>4.40266976381238E-2</v>
      </c>
      <c r="AI159">
        <v>6.0013051065124196E-2</v>
      </c>
      <c r="AJ159">
        <v>8.1097492881689701E-2</v>
      </c>
      <c r="AK159">
        <v>0.10864608670685715</v>
      </c>
      <c r="AL159">
        <v>0.14430427597445331</v>
      </c>
      <c r="AM159">
        <v>0.19002767718503732</v>
      </c>
      <c r="AN159">
        <v>0.24810847663909139</v>
      </c>
      <c r="AO159">
        <v>0.32119459801964378</v>
      </c>
      <c r="AP159">
        <v>0.41229837811044168</v>
      </c>
      <c r="AQ159">
        <v>0.52479114593259257</v>
      </c>
      <c r="AR159">
        <v>0.66237989308629497</v>
      </c>
      <c r="AS159">
        <v>0.82906219786869684</v>
      </c>
      <c r="AT159">
        <v>1.0290557688474795</v>
      </c>
      <c r="AU159">
        <v>1.2666994459682042</v>
      </c>
      <c r="AV159">
        <v>1.5463232714472768</v>
      </c>
      <c r="AW159">
        <v>1.8720863393744378</v>
      </c>
      <c r="AX159">
        <v>2.247782558030968</v>
      </c>
      <c r="AY159">
        <v>2.6766162007309271</v>
      </c>
      <c r="AZ159">
        <v>3.1609511476334413</v>
      </c>
      <c r="BA159">
        <v>3.7020399779488034</v>
      </c>
      <c r="BB159">
        <v>4.2997414798975599</v>
      </c>
      <c r="BC159">
        <v>4.9522375986808287</v>
      </c>
      <c r="BD159">
        <v>5.6557632073184561</v>
      </c>
      <c r="BE159">
        <v>6.4043642022498712</v>
      </c>
      <c r="BF159">
        <v>7.189701113278085</v>
      </c>
      <c r="BG159">
        <v>8.0009164755086797</v>
      </c>
      <c r="BH159">
        <v>8.8245844205926112</v>
      </c>
      <c r="BI159">
        <v>9.6447600578374306</v>
      </c>
      <c r="BJ159">
        <v>10.443143935586869</v>
      </c>
      <c r="BK159">
        <v>11.199372857206818</v>
      </c>
      <c r="BL159">
        <v>11.891442310391335</v>
      </c>
      <c r="BM159">
        <v>12.49625798532581</v>
      </c>
      <c r="BN159">
        <v>12.990305895058174</v>
      </c>
      <c r="BO159">
        <v>13.350426540693828</v>
      </c>
      <c r="BP159">
        <v>13.554685253616583</v>
      </c>
      <c r="BQ159">
        <v>13.583354820774911</v>
      </c>
      <c r="BR159">
        <v>13.420062220645249</v>
      </c>
      <c r="BS159">
        <v>13.053150457707481</v>
      </c>
      <c r="BT159">
        <v>12.477105924567329</v>
      </c>
      <c r="BU159">
        <v>11.693099866922692</v>
      </c>
      <c r="BV159">
        <v>10.705754908054137</v>
      </c>
      <c r="BW159">
        <v>9.5113828745727123</v>
      </c>
      <c r="BX159">
        <v>8.080272314708667</v>
      </c>
      <c r="BY159">
        <v>6.3694352330817363</v>
      </c>
      <c r="BZ159">
        <v>4.4338295439861168</v>
      </c>
      <c r="CA159">
        <v>2.5771285394682484</v>
      </c>
      <c r="CB159">
        <v>1.2176919204127328</v>
      </c>
      <c r="CC159">
        <v>0.46966631664486103</v>
      </c>
      <c r="CD159">
        <v>0.15091961534984369</v>
      </c>
      <c r="CE159">
        <v>4.1449228621718064E-2</v>
      </c>
      <c r="CF159">
        <v>9.9780449566827575E-3</v>
      </c>
      <c r="CG159">
        <v>2.1530642215893659E-3</v>
      </c>
      <c r="CH159">
        <v>4.2434539140431485E-4</v>
      </c>
      <c r="CI159">
        <v>7.7568315169561185E-5</v>
      </c>
      <c r="CJ159">
        <v>1.3313451607295059E-5</v>
      </c>
      <c r="CK159">
        <v>2.1667536447958537E-6</v>
      </c>
      <c r="CL159">
        <v>3.3702969047437385E-7</v>
      </c>
      <c r="CM159">
        <v>5.0423678740887833E-8</v>
      </c>
      <c r="CN159">
        <v>7.2939475894309318E-9</v>
      </c>
      <c r="CO159">
        <v>1.0244819200383796E-9</v>
      </c>
      <c r="CP159">
        <v>1.4021501588703991E-10</v>
      </c>
      <c r="CQ159">
        <v>1.8754990301977503E-11</v>
      </c>
      <c r="CR159">
        <v>2.4578388718833383E-12</v>
      </c>
      <c r="CS159">
        <v>3.1624505253174556E-13</v>
      </c>
      <c r="CT159">
        <v>4.0023483844482655E-14</v>
      </c>
      <c r="CU159">
        <v>4.9900525647251366E-15</v>
      </c>
      <c r="CV159">
        <v>6.1373750243617775E-16</v>
      </c>
      <c r="CW159">
        <v>7.4552235247518461E-17</v>
      </c>
      <c r="CX159">
        <v>8.9534264097047119E-18</v>
      </c>
      <c r="CY159">
        <v>1.0640580046731919E-18</v>
      </c>
      <c r="CZ159">
        <v>1.2523893712014284E-19</v>
      </c>
      <c r="DA159">
        <v>1.460666795532165E-20</v>
      </c>
      <c r="DB159">
        <v>1.6674454257106721E-21</v>
      </c>
    </row>
    <row r="160" spans="5:106" x14ac:dyDescent="0.25">
      <c r="E160" t="e">
        <v>#N/A</v>
      </c>
      <c r="F160">
        <v>0.40805777809247323</v>
      </c>
      <c r="G160">
        <v>-6.2177852625633361E-7</v>
      </c>
      <c r="H160">
        <v>4.0151873834272995E-8</v>
      </c>
      <c r="I160">
        <v>7.020822739248796E-7</v>
      </c>
      <c r="J160">
        <v>1.5582004332665657E-6</v>
      </c>
      <c r="K160">
        <v>2.8359029768353325E-6</v>
      </c>
      <c r="L160">
        <v>4.8603407659697683E-6</v>
      </c>
      <c r="M160">
        <v>8.1245456770840531E-6</v>
      </c>
      <c r="N160">
        <v>1.3390285940042057E-5</v>
      </c>
      <c r="O160">
        <v>2.1835982100772194E-5</v>
      </c>
      <c r="P160">
        <v>3.5274031046353884E-5</v>
      </c>
      <c r="Q160">
        <v>5.6468155035510914E-5</v>
      </c>
      <c r="R160">
        <v>8.9592400001264972E-5</v>
      </c>
      <c r="S160">
        <v>1.4088767890838643E-4</v>
      </c>
      <c r="T160">
        <v>2.1958981127283509E-4</v>
      </c>
      <c r="U160">
        <v>3.3922528773243084E-4</v>
      </c>
      <c r="V160">
        <v>5.1939774257537489E-4</v>
      </c>
      <c r="W160">
        <v>7.8821927964947659E-4</v>
      </c>
      <c r="X160">
        <v>1.1855758097838176E-3</v>
      </c>
      <c r="Y160">
        <v>1.7674531758493229E-3</v>
      </c>
      <c r="Z160">
        <v>2.6115889226352375E-3</v>
      </c>
      <c r="AA160">
        <v>3.8247498684357974E-3</v>
      </c>
      <c r="AB160">
        <v>5.5519636377415237E-3</v>
      </c>
      <c r="AC160">
        <v>7.9880471366898104E-3</v>
      </c>
      <c r="AD160">
        <v>1.139176936750318E-2</v>
      </c>
      <c r="AE160">
        <v>1.6102951601279138E-2</v>
      </c>
      <c r="AF160">
        <v>2.2562735616888409E-2</v>
      </c>
      <c r="AG160">
        <v>3.1337131201309112E-2</v>
      </c>
      <c r="AH160">
        <v>4.3143778891892123E-2</v>
      </c>
      <c r="AI160">
        <v>5.8881626405292806E-2</v>
      </c>
      <c r="AJ160">
        <v>7.9662913899417404E-2</v>
      </c>
      <c r="AK160">
        <v>0.10684649526207821</v>
      </c>
      <c r="AL160">
        <v>0.14207109699098891</v>
      </c>
      <c r="AM160">
        <v>0.18728664687607546</v>
      </c>
      <c r="AN160">
        <v>0.24478131325910041</v>
      </c>
      <c r="AO160">
        <v>0.31720141162611443</v>
      </c>
      <c r="AP160">
        <v>0.40756089552919561</v>
      </c>
      <c r="AQ160">
        <v>0.51923679626743913</v>
      </c>
      <c r="AR160">
        <v>0.65594675740952457</v>
      </c>
      <c r="AS160">
        <v>0.82170477459097147</v>
      </c>
      <c r="AT160">
        <v>1.0207514448777293</v>
      </c>
      <c r="AU160">
        <v>1.2574554950964623</v>
      </c>
      <c r="AV160">
        <v>1.5361841281218114</v>
      </c>
      <c r="AW160">
        <v>1.8611408215933596</v>
      </c>
      <c r="AX160">
        <v>2.2361706414481053</v>
      </c>
      <c r="AY160">
        <v>2.6645348818825343</v>
      </c>
      <c r="AZ160">
        <v>3.1486588825644044</v>
      </c>
      <c r="BA160">
        <v>3.6898591490935018</v>
      </c>
      <c r="BB160">
        <v>4.288058334887034</v>
      </c>
      <c r="BC160">
        <v>4.9414991259868613</v>
      </c>
      <c r="BD160">
        <v>5.6464704711897173</v>
      </c>
      <c r="BE160">
        <v>6.3970617582854379</v>
      </c>
      <c r="BF160">
        <v>7.1849622701909519</v>
      </c>
      <c r="BG160">
        <v>7.9993243619231613</v>
      </c>
      <c r="BH160">
        <v>8.8267090641953025</v>
      </c>
      <c r="BI160">
        <v>9.6511319991180944</v>
      </c>
      <c r="BJ160">
        <v>10.454225292577085</v>
      </c>
      <c r="BK160">
        <v>11.215527220394643</v>
      </c>
      <c r="BL160">
        <v>11.912905278430777</v>
      </c>
      <c r="BM160">
        <v>12.523110255532202</v>
      </c>
      <c r="BN160">
        <v>13.022450022791539</v>
      </c>
      <c r="BO160">
        <v>13.387566067786528</v>
      </c>
      <c r="BP160">
        <v>13.596300754092427</v>
      </c>
      <c r="BQ160">
        <v>13.6286677997446</v>
      </c>
      <c r="BR160">
        <v>13.4679833515449</v>
      </c>
      <c r="BS160">
        <v>13.102247359856124</v>
      </c>
      <c r="BT160">
        <v>12.52575350234161</v>
      </c>
      <c r="BU160">
        <v>11.740260969038662</v>
      </c>
      <c r="BV160">
        <v>10.753022961171029</v>
      </c>
      <c r="BW160">
        <v>9.5652164805949074</v>
      </c>
      <c r="BX160">
        <v>8.1464617641973298</v>
      </c>
      <c r="BY160">
        <v>6.4279221172291754</v>
      </c>
      <c r="BZ160">
        <v>4.4203835312455917</v>
      </c>
      <c r="CA160">
        <v>2.4557094066864478</v>
      </c>
      <c r="CB160">
        <v>1.0715289225410987</v>
      </c>
      <c r="CC160">
        <v>0.37243305970681906</v>
      </c>
      <c r="CD160">
        <v>0.10640608308852925</v>
      </c>
      <c r="CE160">
        <v>2.586621990538121E-2</v>
      </c>
      <c r="CF160">
        <v>5.5200623771805022E-3</v>
      </c>
      <c r="CG160">
        <v>1.0613534963621939E-3</v>
      </c>
      <c r="CH160">
        <v>1.8765123452260814E-4</v>
      </c>
      <c r="CI160">
        <v>3.0992541492589189E-5</v>
      </c>
      <c r="CJ160">
        <v>4.8398772796665661E-6</v>
      </c>
      <c r="CK160">
        <v>7.2135682706411094E-7</v>
      </c>
      <c r="CL160">
        <v>1.0336786598275135E-7</v>
      </c>
      <c r="CM160">
        <v>1.4323837269382126E-8</v>
      </c>
      <c r="CN160">
        <v>1.928374516330123E-9</v>
      </c>
      <c r="CO160">
        <v>2.5317504939552057E-10</v>
      </c>
      <c r="CP160">
        <v>3.251574865198316E-11</v>
      </c>
      <c r="CQ160">
        <v>4.0956848577605885E-12</v>
      </c>
      <c r="CR160">
        <v>5.0705453964299216E-13</v>
      </c>
      <c r="CS160">
        <v>6.1811446394262566E-14</v>
      </c>
      <c r="CT160">
        <v>7.4309288373144789E-15</v>
      </c>
      <c r="CU160">
        <v>8.8217732846304815E-16</v>
      </c>
      <c r="CV160">
        <v>1.0353985698777087E-16</v>
      </c>
      <c r="CW160">
        <v>1.2026338127782796E-17</v>
      </c>
      <c r="CX160">
        <v>1.3836123410682319E-18</v>
      </c>
      <c r="CY160">
        <v>1.5779231932095131E-19</v>
      </c>
      <c r="CZ160">
        <v>1.7850214102253791E-20</v>
      </c>
      <c r="DA160">
        <v>2.0039497756112547E-21</v>
      </c>
      <c r="DB160">
        <v>2.2069467185287084E-22</v>
      </c>
    </row>
    <row r="161" spans="5:106" x14ac:dyDescent="0.25">
      <c r="E161" t="e">
        <v>#N/A</v>
      </c>
      <c r="F161">
        <v>0.41089003752743747</v>
      </c>
      <c r="G161">
        <v>-5.8481281893117689E-7</v>
      </c>
      <c r="H161">
        <v>3.743106394801637E-8</v>
      </c>
      <c r="I161">
        <v>6.596749468272096E-7</v>
      </c>
      <c r="J161">
        <v>1.4659794688705649E-6</v>
      </c>
      <c r="K161">
        <v>2.672399058391116E-6</v>
      </c>
      <c r="L161">
        <v>4.5886467856084028E-6</v>
      </c>
      <c r="M161">
        <v>7.6855320409259134E-6</v>
      </c>
      <c r="N161">
        <v>1.2692201143897411E-5</v>
      </c>
      <c r="O161">
        <v>2.0739102828892793E-5</v>
      </c>
      <c r="P161">
        <v>3.3568524128985724E-5</v>
      </c>
      <c r="Q161">
        <v>5.3842703489631617E-5</v>
      </c>
      <c r="R161">
        <v>8.5590417441870417E-5</v>
      </c>
      <c r="S161">
        <v>1.3484709230525378E-4</v>
      </c>
      <c r="T161">
        <v>2.1056144946077134E-4</v>
      </c>
      <c r="U161">
        <v>3.2586391376708963E-4</v>
      </c>
      <c r="V161">
        <v>4.9981878427141568E-4</v>
      </c>
      <c r="W161">
        <v>7.5981345492129142E-4</v>
      </c>
      <c r="X161">
        <v>1.1447732665325668E-3</v>
      </c>
      <c r="Y161">
        <v>1.7094286726192177E-3</v>
      </c>
      <c r="Z161">
        <v>2.529900215067001E-3</v>
      </c>
      <c r="AA161">
        <v>3.7109031251285683E-3</v>
      </c>
      <c r="AB161">
        <v>5.3949026967811406E-3</v>
      </c>
      <c r="AC161">
        <v>7.7735680351069137E-3</v>
      </c>
      <c r="AD161">
        <v>1.1101868092036239E-2</v>
      </c>
      <c r="AE161">
        <v>1.5715121591784693E-2</v>
      </c>
      <c r="AF161">
        <v>2.20492422306496E-2</v>
      </c>
      <c r="AG161">
        <v>3.0664302942640737E-2</v>
      </c>
      <c r="AH161">
        <v>4.227136929754096E-2</v>
      </c>
      <c r="AI161">
        <v>5.7762315328258734E-2</v>
      </c>
      <c r="AJ161">
        <v>7.8242031515221855E-2</v>
      </c>
      <c r="AK161">
        <v>0.10506206509488619</v>
      </c>
      <c r="AL161">
        <v>0.13985430403372459</v>
      </c>
      <c r="AM161">
        <v>0.18456284170768783</v>
      </c>
      <c r="AN161">
        <v>0.24147166115609914</v>
      </c>
      <c r="AO161">
        <v>0.31322528535616828</v>
      </c>
      <c r="AP161">
        <v>0.40283909042377147</v>
      </c>
      <c r="AQ161">
        <v>0.5136956153788923</v>
      </c>
      <c r="AR161">
        <v>0.64952297275328241</v>
      </c>
      <c r="AS161">
        <v>0.81435141805973243</v>
      </c>
      <c r="AT161">
        <v>1.0124443205736169</v>
      </c>
      <c r="AU161">
        <v>1.2482002355269985</v>
      </c>
      <c r="AV161">
        <v>1.526023542666133</v>
      </c>
      <c r="AW161">
        <v>1.850162210275744</v>
      </c>
      <c r="AX161">
        <v>2.2245126743890946</v>
      </c>
      <c r="AY161">
        <v>2.6523935794380384</v>
      </c>
      <c r="AZ161">
        <v>3.1362921782568387</v>
      </c>
      <c r="BA161">
        <v>3.677589482647575</v>
      </c>
      <c r="BB161">
        <v>4.2762727120973762</v>
      </c>
      <c r="BC161">
        <v>4.9306461020511794</v>
      </c>
      <c r="BD161">
        <v>5.6370535705564331</v>
      </c>
      <c r="BE161">
        <v>6.3896289421009191</v>
      </c>
      <c r="BF161">
        <v>7.1800912058857227</v>
      </c>
      <c r="BG161">
        <v>7.9976034415184865</v>
      </c>
      <c r="BH161">
        <v>8.8287143638475616</v>
      </c>
      <c r="BI161">
        <v>9.6574006839301738</v>
      </c>
      <c r="BJ161">
        <v>10.465226365698017</v>
      </c>
      <c r="BK161">
        <v>11.231630997899902</v>
      </c>
      <c r="BL161">
        <v>11.934353467225867</v>
      </c>
      <c r="BM161">
        <v>12.549988747097959</v>
      </c>
      <c r="BN161">
        <v>13.054665892592592</v>
      </c>
      <c r="BO161">
        <v>13.424827927131771</v>
      </c>
      <c r="BP161">
        <v>13.638097027042399</v>
      </c>
      <c r="BQ161">
        <v>13.674232153974719</v>
      </c>
      <c r="BR161">
        <v>13.516237136733993</v>
      </c>
      <c r="BS161">
        <v>13.151735216975762</v>
      </c>
      <c r="BT161">
        <v>12.574694569521258</v>
      </c>
      <c r="BU161">
        <v>11.787148117659157</v>
      </c>
      <c r="BV161">
        <v>10.798750405632537</v>
      </c>
      <c r="BW161">
        <v>9.6170565234250862</v>
      </c>
      <c r="BX161">
        <v>8.2163943337897241</v>
      </c>
      <c r="BY161">
        <v>6.5028948043227928</v>
      </c>
      <c r="BZ161">
        <v>4.4183920279046616</v>
      </c>
      <c r="CA161">
        <v>2.3110026867202711</v>
      </c>
      <c r="CB161">
        <v>0.90719686999488625</v>
      </c>
      <c r="CC161">
        <v>0.27582707517453697</v>
      </c>
      <c r="CD161">
        <v>6.8138819400068149E-2</v>
      </c>
      <c r="CE161">
        <v>1.432541476934646E-2</v>
      </c>
      <c r="CF161">
        <v>2.6628660911054407E-3</v>
      </c>
      <c r="CG161">
        <v>4.5040350416850191E-4</v>
      </c>
      <c r="CH161">
        <v>7.0782566104223748E-5</v>
      </c>
      <c r="CI161">
        <v>1.0492988102815742E-5</v>
      </c>
      <c r="CJ161">
        <v>1.4837484333732115E-6</v>
      </c>
      <c r="CK161">
        <v>2.0180811210739474E-7</v>
      </c>
      <c r="CL161">
        <v>2.6571013471545691E-8</v>
      </c>
      <c r="CM161">
        <v>3.4035176241387821E-9</v>
      </c>
      <c r="CN161">
        <v>4.2580163610014578E-10</v>
      </c>
      <c r="CO161">
        <v>5.2193854780067143E-11</v>
      </c>
      <c r="CP161">
        <v>6.2846730298184655E-12</v>
      </c>
      <c r="CQ161">
        <v>7.44936881427647E-13</v>
      </c>
      <c r="CR161">
        <v>8.7075992620715653E-14</v>
      </c>
      <c r="CS161">
        <v>1.0052327865900857E-14</v>
      </c>
      <c r="CT161">
        <v>1.1475555063921213E-15</v>
      </c>
      <c r="CU161">
        <v>1.2968512883053482E-16</v>
      </c>
      <c r="CV161">
        <v>1.4521850809398279E-17</v>
      </c>
      <c r="CW161">
        <v>1.6125810317618818E-18</v>
      </c>
      <c r="CX161">
        <v>1.7770386283401363E-19</v>
      </c>
      <c r="CY161">
        <v>1.944547384618965E-20</v>
      </c>
      <c r="CZ161">
        <v>2.1140970521890382E-21</v>
      </c>
      <c r="DA161">
        <v>2.2844025190096178E-22</v>
      </c>
      <c r="DB161">
        <v>2.4268190850512682E-23</v>
      </c>
    </row>
    <row r="162" spans="5:106" x14ac:dyDescent="0.25">
      <c r="E162" t="e">
        <v>#N/A</v>
      </c>
      <c r="F162">
        <v>0.4137222969624017</v>
      </c>
      <c r="G162">
        <v>-5.4973948452411379E-7</v>
      </c>
      <c r="H162">
        <v>3.4874024141947998E-8</v>
      </c>
      <c r="I162">
        <v>6.1948753280800987E-7</v>
      </c>
      <c r="J162">
        <v>1.3784733592861138E-6</v>
      </c>
      <c r="K162">
        <v>2.5170082398607537E-6</v>
      </c>
      <c r="L162">
        <v>4.3299620926302537E-6</v>
      </c>
      <c r="M162">
        <v>7.2667218237237756E-6</v>
      </c>
      <c r="N162">
        <v>1.2024908448621056E-5</v>
      </c>
      <c r="O162">
        <v>1.9688503860660096E-5</v>
      </c>
      <c r="P162">
        <v>3.1931734537166107E-5</v>
      </c>
      <c r="Q162">
        <v>5.1318111077452038E-5</v>
      </c>
      <c r="R162">
        <v>8.1734791656294528E-5</v>
      </c>
      <c r="S162">
        <v>1.2901647249719515E-4</v>
      </c>
      <c r="T162">
        <v>2.0183086202292183E-4</v>
      </c>
      <c r="U162">
        <v>3.1291995268108532E-4</v>
      </c>
      <c r="V162">
        <v>4.808180809640369E-4</v>
      </c>
      <c r="W162">
        <v>7.3219917071480113E-4</v>
      </c>
      <c r="X162">
        <v>1.1050411183957231E-3</v>
      </c>
      <c r="Y162">
        <v>1.6528338531667842E-3</v>
      </c>
      <c r="Z162">
        <v>2.4500971415764065E-3</v>
      </c>
      <c r="AA162">
        <v>3.599511540956518E-3</v>
      </c>
      <c r="AB162">
        <v>5.2409965673328885E-3</v>
      </c>
      <c r="AC162">
        <v>7.5630882422598805E-3</v>
      </c>
      <c r="AD162">
        <v>1.0816966408186255E-2</v>
      </c>
      <c r="AE162">
        <v>1.5333451991666495E-2</v>
      </c>
      <c r="AF162">
        <v>2.1543226315896013E-2</v>
      </c>
      <c r="AG162">
        <v>3.0000408948037502E-2</v>
      </c>
      <c r="AH162">
        <v>4.1409458398978589E-2</v>
      </c>
      <c r="AI162">
        <v>5.6655124060717141E-2</v>
      </c>
      <c r="AJ162">
        <v>7.6834873995193009E-2</v>
      </c>
      <c r="AK162">
        <v>0.10329285207688436</v>
      </c>
      <c r="AL162">
        <v>0.13765398600596923</v>
      </c>
      <c r="AM162">
        <v>0.18185638846767332</v>
      </c>
      <c r="AN162">
        <v>0.23817968877962567</v>
      </c>
      <c r="AO162">
        <v>0.3092664314760678</v>
      </c>
      <c r="AP162">
        <v>0.39813321885012065</v>
      </c>
      <c r="AQ162">
        <v>0.50816790036788317</v>
      </c>
      <c r="AR162">
        <v>0.64310887132967076</v>
      </c>
      <c r="AS162">
        <v>0.80700248610859593</v>
      </c>
      <c r="AT162">
        <v>1.0041347661211755</v>
      </c>
      <c r="AU162">
        <v>1.2389340327043856</v>
      </c>
      <c r="AV162">
        <v>1.5158418550290491</v>
      </c>
      <c r="AW162">
        <v>1.8391507958624469</v>
      </c>
      <c r="AX162">
        <v>2.2128088711841896</v>
      </c>
      <c r="AY162">
        <v>2.6401924033811541</v>
      </c>
      <c r="AZ162">
        <v>3.1238510117458294</v>
      </c>
      <c r="BA162">
        <v>3.6652307953142862</v>
      </c>
      <c r="BB162">
        <v>4.2643842436227466</v>
      </c>
      <c r="BC162">
        <v>4.9196779553280354</v>
      </c>
      <c r="BD162">
        <v>5.6275117187729053</v>
      </c>
      <c r="BE162">
        <v>6.3820647505333472</v>
      </c>
      <c r="BF162">
        <v>7.1750867120289694</v>
      </c>
      <c r="BG162">
        <v>7.995752328186275</v>
      </c>
      <c r="BH162">
        <v>8.8305988032634204</v>
      </c>
      <c r="BI162">
        <v>9.6635645379254527</v>
      </c>
      <c r="BJ162">
        <v>10.476145619716217</v>
      </c>
      <c r="BK162">
        <v>11.247682802590838</v>
      </c>
      <c r="BL162">
        <v>11.955785715146812</v>
      </c>
      <c r="BM162">
        <v>12.576892482979357</v>
      </c>
      <c r="BN162">
        <v>13.086952440809185</v>
      </c>
      <c r="BO162">
        <v>13.462210431296921</v>
      </c>
      <c r="BP162">
        <v>13.680071269964573</v>
      </c>
      <c r="BQ162">
        <v>13.720044830948732</v>
      </c>
      <c r="BR162">
        <v>13.56482643925791</v>
      </c>
      <c r="BS162">
        <v>13.201643909279115</v>
      </c>
      <c r="BT162">
        <v>12.624032989934319</v>
      </c>
      <c r="BU162">
        <v>11.833957639994933</v>
      </c>
      <c r="BV162">
        <v>10.842880936731195</v>
      </c>
      <c r="BW162">
        <v>9.6654621194556452</v>
      </c>
      <c r="BX162">
        <v>8.287648245191269</v>
      </c>
      <c r="BY162">
        <v>6.598444477638485</v>
      </c>
      <c r="BZ162">
        <v>4.4377456082215199</v>
      </c>
      <c r="CA162">
        <v>2.1303541451570309</v>
      </c>
      <c r="CB162">
        <v>0.7219766387874238</v>
      </c>
      <c r="CC162">
        <v>0.18383281785406388</v>
      </c>
      <c r="CD162">
        <v>3.7835409799728263E-2</v>
      </c>
      <c r="CE162">
        <v>6.6957797009017271E-3</v>
      </c>
      <c r="CF162">
        <v>1.064608985142848E-3</v>
      </c>
      <c r="CG162">
        <v>1.5652153159076269E-4</v>
      </c>
      <c r="CH162">
        <v>2.1689941226135292E-5</v>
      </c>
      <c r="CI162">
        <v>2.8703541368089306E-6</v>
      </c>
      <c r="CJ162">
        <v>3.6613396284313954E-7</v>
      </c>
      <c r="CK162">
        <v>4.5323170507869808E-8</v>
      </c>
      <c r="CL162">
        <v>5.4725431042880873E-9</v>
      </c>
      <c r="CM162">
        <v>6.47063068950531E-10</v>
      </c>
      <c r="CN162">
        <v>7.5149272035798387E-11</v>
      </c>
      <c r="CO162">
        <v>8.5938178445580642E-12</v>
      </c>
      <c r="CP162">
        <v>9.6959650016821678E-13</v>
      </c>
      <c r="CQ162">
        <v>1.0810493404479809E-13</v>
      </c>
      <c r="CR162">
        <v>1.1927129460204027E-14</v>
      </c>
      <c r="CS162">
        <v>1.3036302110349668E-15</v>
      </c>
      <c r="CT162">
        <v>1.4129211566948267E-16</v>
      </c>
      <c r="CU162">
        <v>1.5197871434079297E-17</v>
      </c>
      <c r="CV162">
        <v>1.62351289669402E-18</v>
      </c>
      <c r="CW162">
        <v>1.7234667558585305E-19</v>
      </c>
      <c r="CX162">
        <v>1.8190994960687559E-20</v>
      </c>
      <c r="CY162">
        <v>1.9099420006329931E-21</v>
      </c>
      <c r="CZ162">
        <v>1.995599769264578E-22</v>
      </c>
      <c r="DA162">
        <v>2.0755221591024653E-23</v>
      </c>
      <c r="DB162">
        <v>2.1268372246024271E-24</v>
      </c>
    </row>
    <row r="163" spans="5:106" x14ac:dyDescent="0.25">
      <c r="E163" t="e">
        <v>#N/A</v>
      </c>
      <c r="F163">
        <v>0.41655455639736599</v>
      </c>
      <c r="G163">
        <v>-5.1647899501420907E-7</v>
      </c>
      <c r="H163">
        <v>3.2472233550832592E-8</v>
      </c>
      <c r="I163">
        <v>5.8142346211587415E-7</v>
      </c>
      <c r="J163">
        <v>1.2954828877935153E-6</v>
      </c>
      <c r="K163">
        <v>2.3693998197079798E-6</v>
      </c>
      <c r="L163">
        <v>4.0837789394765658E-6</v>
      </c>
      <c r="M163">
        <v>6.8673643718101677E-6</v>
      </c>
      <c r="N163">
        <v>1.1387323549183554E-5</v>
      </c>
      <c r="O163">
        <v>1.8682646194371539E-5</v>
      </c>
      <c r="P163">
        <v>3.0361511321281498E-5</v>
      </c>
      <c r="Q163">
        <v>4.8891415603773621E-5</v>
      </c>
      <c r="R163">
        <v>7.8021502925376777E-5</v>
      </c>
      <c r="S163">
        <v>1.2339044613810156E-4</v>
      </c>
      <c r="T163">
        <v>1.9339097687020857E-4</v>
      </c>
      <c r="U163">
        <v>3.0038424592570298E-4</v>
      </c>
      <c r="V163">
        <v>4.6238397160649613E-4</v>
      </c>
      <c r="W163">
        <v>7.0536184371697232E-4</v>
      </c>
      <c r="X163">
        <v>1.0663614735902036E-3</v>
      </c>
      <c r="Y163">
        <v>1.5976472165845966E-3</v>
      </c>
      <c r="Z163">
        <v>2.3721544448409479E-3</v>
      </c>
      <c r="AA163">
        <v>3.4905461916597655E-3</v>
      </c>
      <c r="AB163">
        <v>5.0902130812669061E-3</v>
      </c>
      <c r="AC163">
        <v>7.3565732084150239E-3</v>
      </c>
      <c r="AD163">
        <v>1.0537028793013782E-2</v>
      </c>
      <c r="AE163">
        <v>1.4957908357132092E-2</v>
      </c>
      <c r="AF163">
        <v>2.1044657279815616E-2</v>
      </c>
      <c r="AG163">
        <v>2.9345426004931036E-2</v>
      </c>
      <c r="AH163">
        <v>4.0558034634711138E-2</v>
      </c>
      <c r="AI163">
        <v>5.5560057619378461E-2</v>
      </c>
      <c r="AJ163">
        <v>7.5441468349981042E-2</v>
      </c>
      <c r="AK163">
        <v>0.10153891085853183</v>
      </c>
      <c r="AL163">
        <v>0.13547023072301922</v>
      </c>
      <c r="AM163">
        <v>0.17916741310331996</v>
      </c>
      <c r="AN163">
        <v>0.23490556411058164</v>
      </c>
      <c r="AO163">
        <v>0.30532506228243605</v>
      </c>
      <c r="AP163">
        <v>0.39344353751490924</v>
      </c>
      <c r="AQ163">
        <v>0.50265394971281685</v>
      </c>
      <c r="AR163">
        <v>0.63670478753724935</v>
      </c>
      <c r="AS163">
        <v>0.7996583396159187</v>
      </c>
      <c r="AT163">
        <v>0.99582315561791213</v>
      </c>
      <c r="AU163">
        <v>1.2296572568119717</v>
      </c>
      <c r="AV163">
        <v>1.5056394106317894</v>
      </c>
      <c r="AW163">
        <v>1.8281068748466192</v>
      </c>
      <c r="AX163">
        <v>2.2010594525763776</v>
      </c>
      <c r="AY163">
        <v>2.6279314701791119</v>
      </c>
      <c r="AZ163">
        <v>3.1113353662590293</v>
      </c>
      <c r="BA163">
        <v>3.6527829092682862</v>
      </c>
      <c r="BB163">
        <v>4.252392565820271</v>
      </c>
      <c r="BC163">
        <v>4.9085941167993772</v>
      </c>
      <c r="BD163">
        <v>5.6178441294307504</v>
      </c>
      <c r="BE163">
        <v>6.3743681777633574</v>
      </c>
      <c r="BF163">
        <v>7.1699475740111973</v>
      </c>
      <c r="BG163">
        <v>7.9937696249816605</v>
      </c>
      <c r="BH163">
        <v>8.8323608497067827</v>
      </c>
      <c r="BI163">
        <v>9.6696219643326415</v>
      </c>
      <c r="BJ163">
        <v>10.486981493568424</v>
      </c>
      <c r="BK163">
        <v>11.263681227484817</v>
      </c>
      <c r="BL163">
        <v>11.977200866557496</v>
      </c>
      <c r="BM163">
        <v>12.60382054553167</v>
      </c>
      <c r="BN163">
        <v>13.119308730949006</v>
      </c>
      <c r="BO163">
        <v>13.499712032198017</v>
      </c>
      <c r="BP163">
        <v>13.722220574690166</v>
      </c>
      <c r="BQ163">
        <v>13.766101629565892</v>
      </c>
      <c r="BR163">
        <v>13.613749787511289</v>
      </c>
      <c r="BS163">
        <v>13.251992071502695</v>
      </c>
      <c r="BT163">
        <v>12.673860412593374</v>
      </c>
      <c r="BU163">
        <v>11.88094437333022</v>
      </c>
      <c r="BV163">
        <v>10.885658884028905</v>
      </c>
      <c r="BW163">
        <v>9.7091307227818096</v>
      </c>
      <c r="BX163">
        <v>8.355738420707377</v>
      </c>
      <c r="BY163">
        <v>6.7177144995754521</v>
      </c>
      <c r="BZ163">
        <v>4.4983582297166809</v>
      </c>
      <c r="CA163">
        <v>1.8898671530099274</v>
      </c>
      <c r="CB163">
        <v>0.51538666541088163</v>
      </c>
      <c r="CC163">
        <v>0.1027799825434759</v>
      </c>
      <c r="CD163">
        <v>1.6809736556925768E-2</v>
      </c>
      <c r="CE163">
        <v>2.4364102169293651E-3</v>
      </c>
      <c r="CF163">
        <v>3.2615418914360735E-4</v>
      </c>
      <c r="CG163">
        <v>4.1289969642619036E-5</v>
      </c>
      <c r="CH163">
        <v>5.015945954722288E-6</v>
      </c>
      <c r="CI163">
        <v>5.9035204661393234E-7</v>
      </c>
      <c r="CJ163">
        <v>6.7762971180402437E-8</v>
      </c>
      <c r="CK163">
        <v>7.6218398472230519E-9</v>
      </c>
      <c r="CL163">
        <v>8.4302945188735481E-10</v>
      </c>
      <c r="CM163">
        <v>9.194030382388145E-11</v>
      </c>
      <c r="CN163">
        <v>9.9073234442838772E-12</v>
      </c>
      <c r="CO163">
        <v>1.056607731763642E-12</v>
      </c>
      <c r="CP163">
        <v>1.1167577548494375E-13</v>
      </c>
      <c r="CQ163">
        <v>1.1710275818893489E-14</v>
      </c>
      <c r="CR163">
        <v>1.2193600787258655E-15</v>
      </c>
      <c r="CS163">
        <v>1.2617792653645096E-16</v>
      </c>
      <c r="CT163">
        <v>1.2983758832598969E-17</v>
      </c>
      <c r="CU163">
        <v>1.3292948383314578E-18</v>
      </c>
      <c r="CV163">
        <v>1.3547243087864502E-19</v>
      </c>
      <c r="CW163">
        <v>1.3748863285968056E-20</v>
      </c>
      <c r="CX163">
        <v>1.3900286769992434E-21</v>
      </c>
      <c r="CY163">
        <v>1.4004179094199478E-22</v>
      </c>
      <c r="CZ163">
        <v>1.4063320946925586E-23</v>
      </c>
      <c r="DA163">
        <v>1.4079216988119785E-24</v>
      </c>
      <c r="DB163">
        <v>1.3916704154721965E-25</v>
      </c>
    </row>
    <row r="164" spans="5:106" x14ac:dyDescent="0.25">
      <c r="E164" t="e">
        <v>#N/A</v>
      </c>
      <c r="F164">
        <v>0.41938681583233023</v>
      </c>
      <c r="G164">
        <v>-4.8495431561226283E-7</v>
      </c>
      <c r="H164">
        <v>3.0217537912663701E-8</v>
      </c>
      <c r="I164">
        <v>5.4538939143759019E-7</v>
      </c>
      <c r="J164">
        <v>1.2168152279738348E-6</v>
      </c>
      <c r="K164">
        <v>2.2292532042107088E-6</v>
      </c>
      <c r="L164">
        <v>3.8496042023026959E-6</v>
      </c>
      <c r="M164">
        <v>6.4867291963345311E-6</v>
      </c>
      <c r="N164">
        <v>1.0778389057998001E-5</v>
      </c>
      <c r="O164">
        <v>1.7720025820844005E-5</v>
      </c>
      <c r="P164">
        <v>2.8855747908074692E-5</v>
      </c>
      <c r="Q164">
        <v>4.6559709739845419E-5</v>
      </c>
      <c r="R164">
        <v>7.4446597523828998E-5</v>
      </c>
      <c r="S164">
        <v>1.1796371681882374E-4</v>
      </c>
      <c r="T164">
        <v>1.8523480834845257E-4</v>
      </c>
      <c r="U164">
        <v>2.8824772766685997E-4</v>
      </c>
      <c r="V164">
        <v>4.4450488860121293E-4</v>
      </c>
      <c r="W164">
        <v>6.7928697638425825E-4</v>
      </c>
      <c r="X164">
        <v>1.028716506687596E-3</v>
      </c>
      <c r="Y164">
        <v>1.543847293588895E-3</v>
      </c>
      <c r="Z164">
        <v>2.2960468455853408E-3</v>
      </c>
      <c r="AA164">
        <v>3.3839780555658359E-3</v>
      </c>
      <c r="AB164">
        <v>4.9425198737089908E-3</v>
      </c>
      <c r="AC164">
        <v>7.1539880635971866E-3</v>
      </c>
      <c r="AD164">
        <v>1.0262019257754365E-2</v>
      </c>
      <c r="AE164">
        <v>1.4588455615973973E-2</v>
      </c>
      <c r="AF164">
        <v>2.0553503730144251E-2</v>
      </c>
      <c r="AG164">
        <v>2.869932993407456E-2</v>
      </c>
      <c r="AH164">
        <v>3.9717085328961475E-2</v>
      </c>
      <c r="AI164">
        <v>5.4477119797459998E-2</v>
      </c>
      <c r="AJ164">
        <v>7.4061840316596905E-2</v>
      </c>
      <c r="AK164">
        <v>9.9800294846610474E-2</v>
      </c>
      <c r="AL164">
        <v>0.1333031248861099</v>
      </c>
      <c r="AM164">
        <v>0.17649604069311306</v>
      </c>
      <c r="AN164">
        <v>0.23164945463236386</v>
      </c>
      <c r="AO164">
        <v>0.30140139007476469</v>
      </c>
      <c r="AP164">
        <v>0.38877030375150473</v>
      </c>
      <c r="AQ164">
        <v>0.49715406325114508</v>
      </c>
      <c r="AR164">
        <v>0.63031105795017939</v>
      </c>
      <c r="AS164">
        <v>0.79231934250330138</v>
      </c>
      <c r="AT164">
        <v>0.98750986708224742</v>
      </c>
      <c r="AU164">
        <v>1.220370282793658</v>
      </c>
      <c r="AV164">
        <v>1.4954165604034315</v>
      </c>
      <c r="AW164">
        <v>1.8170307498240064</v>
      </c>
      <c r="AX164">
        <v>2.1892646457875822</v>
      </c>
      <c r="AY164">
        <v>2.6156109028652099</v>
      </c>
      <c r="AZ164">
        <v>3.0987452313147399</v>
      </c>
      <c r="BA164">
        <v>3.6402456522665632</v>
      </c>
      <c r="BB164">
        <v>4.240297319429537</v>
      </c>
      <c r="BC164">
        <v>4.8973940200995809</v>
      </c>
      <c r="BD164">
        <v>5.6080500164925446</v>
      </c>
      <c r="BE164">
        <v>6.3665382154750052</v>
      </c>
      <c r="BF164">
        <v>7.1646725711584827</v>
      </c>
      <c r="BG164">
        <v>7.9916539243765223</v>
      </c>
      <c r="BH164">
        <v>8.8339989541244943</v>
      </c>
      <c r="BI164">
        <v>9.6755713434781914</v>
      </c>
      <c r="BJ164">
        <v>10.497732398352017</v>
      </c>
      <c r="BK164">
        <v>11.279624841231804</v>
      </c>
      <c r="BL164">
        <v>11.998597765125664</v>
      </c>
      <c r="BM164">
        <v>12.630772071940848</v>
      </c>
      <c r="BN164">
        <v>13.151733963225409</v>
      </c>
      <c r="BO164">
        <v>13.537331371468751</v>
      </c>
      <c r="BP164">
        <v>13.764542086211893</v>
      </c>
      <c r="BQ164">
        <v>13.812397653273113</v>
      </c>
      <c r="BR164">
        <v>13.66300238476456</v>
      </c>
      <c r="BS164">
        <v>13.302787139039122</v>
      </c>
      <c r="BT164">
        <v>12.724243035317723</v>
      </c>
      <c r="BU164">
        <v>11.928369195865697</v>
      </c>
      <c r="BV164">
        <v>10.92766051653115</v>
      </c>
      <c r="BW164">
        <v>9.7475450918048399</v>
      </c>
      <c r="BX164">
        <v>8.4137165147096109</v>
      </c>
      <c r="BY164">
        <v>6.8583616975526995</v>
      </c>
      <c r="BZ164">
        <v>4.6420563100264829</v>
      </c>
      <c r="CA164">
        <v>1.5417229511965695</v>
      </c>
      <c r="CB164">
        <v>0.29490608484494646</v>
      </c>
      <c r="CC164">
        <v>4.1460657221334241E-2</v>
      </c>
      <c r="CD164">
        <v>5.1557071906564488E-3</v>
      </c>
      <c r="CE164">
        <v>5.9987392444345528E-4</v>
      </c>
      <c r="CF164">
        <v>6.6939001046674348E-5</v>
      </c>
      <c r="CG164">
        <v>7.2580947966828231E-6</v>
      </c>
      <c r="CH164">
        <v>7.7065618902789871E-7</v>
      </c>
      <c r="CI164">
        <v>8.0530257399958092E-8</v>
      </c>
      <c r="CJ164">
        <v>8.3098354484225493E-9</v>
      </c>
      <c r="CK164">
        <v>8.4880916747274497E-10</v>
      </c>
      <c r="CL164">
        <v>8.5977623178625131E-11</v>
      </c>
      <c r="CM164">
        <v>8.6477880186989766E-12</v>
      </c>
      <c r="CN164">
        <v>8.6461783470784525E-13</v>
      </c>
      <c r="CO164">
        <v>8.6000994678706777E-14</v>
      </c>
      <c r="CP164">
        <v>8.5159540140929424E-15</v>
      </c>
      <c r="CQ164">
        <v>8.3994538345062927E-16</v>
      </c>
      <c r="CR164">
        <v>8.2556862274127062E-17</v>
      </c>
      <c r="CS164">
        <v>8.0891742212517076E-18</v>
      </c>
      <c r="CT164">
        <v>7.903931415653963E-19</v>
      </c>
      <c r="CU164">
        <v>7.7035118535217195E-20</v>
      </c>
      <c r="CV164">
        <v>7.4910553551590205E-21</v>
      </c>
      <c r="CW164">
        <v>7.269328709178583E-22</v>
      </c>
      <c r="CX164">
        <v>7.0407630811615682E-23</v>
      </c>
      <c r="CY164">
        <v>6.8074879237358733E-24</v>
      </c>
      <c r="CZ164">
        <v>6.5713567551778339E-25</v>
      </c>
      <c r="DA164">
        <v>6.3334495467962744E-26</v>
      </c>
      <c r="DB164">
        <v>6.0392607474951937E-27</v>
      </c>
    </row>
    <row r="165" spans="5:106" x14ac:dyDescent="0.25">
      <c r="E165" t="e">
        <v>#N/A</v>
      </c>
      <c r="F165">
        <v>0.42221907526729446</v>
      </c>
      <c r="G165">
        <v>-4.5509086119823671E-7</v>
      </c>
      <c r="H165">
        <v>2.8102137594788626E-8</v>
      </c>
      <c r="I165">
        <v>5.1129513638781395E-7</v>
      </c>
      <c r="J165">
        <v>1.1422838202829963E-6</v>
      </c>
      <c r="K165">
        <v>2.0962577291806734E-6</v>
      </c>
      <c r="L165">
        <v>3.6269591517959695E-6</v>
      </c>
      <c r="M165">
        <v>6.1241057021780261E-6</v>
      </c>
      <c r="N165">
        <v>1.0197074208761809E-5</v>
      </c>
      <c r="O165">
        <v>1.6799173430092064E-5</v>
      </c>
      <c r="P165">
        <v>2.7412381852550225E-5</v>
      </c>
      <c r="Q165">
        <v>4.432014088043113E-5</v>
      </c>
      <c r="R165">
        <v>7.1006187761961501E-5</v>
      </c>
      <c r="S165">
        <v>1.1273106539268358E-4</v>
      </c>
      <c r="T165">
        <v>1.7735545796347771E-4</v>
      </c>
      <c r="U165">
        <v>2.7650142603523326E-4</v>
      </c>
      <c r="V165">
        <v>4.2716935969785936E-4</v>
      </c>
      <c r="W165">
        <v>6.5396015959140051E-4</v>
      </c>
      <c r="X165">
        <v>9.9208846207311015E-4</v>
      </c>
      <c r="Y165">
        <v>1.4914126507774785E-3</v>
      </c>
      <c r="Z165">
        <v>2.2217490475273782E-3</v>
      </c>
      <c r="AA165">
        <v>3.2797780189856044E-3</v>
      </c>
      <c r="AB165">
        <v>4.7978843885017261E-3</v>
      </c>
      <c r="AC165">
        <v>6.9552976225766231E-3</v>
      </c>
      <c r="AD165">
        <v>9.9919013516483329E-3</v>
      </c>
      <c r="AE165">
        <v>1.4225058069449875E-2</v>
      </c>
      <c r="AF165">
        <v>2.0069733474253892E-2</v>
      </c>
      <c r="AG165">
        <v>2.8062095585029787E-2</v>
      </c>
      <c r="AH165">
        <v>3.8886596682880116E-2</v>
      </c>
      <c r="AI165">
        <v>5.3406313151191077E-2</v>
      </c>
      <c r="AJ165">
        <v>7.269601434013008E-2</v>
      </c>
      <c r="AK165">
        <v>9.8077056181502781E-2</v>
      </c>
      <c r="AL165">
        <v>0.13115275405607418</v>
      </c>
      <c r="AM165">
        <v>0.17384239541806087</v>
      </c>
      <c r="AN165">
        <v>0.22841152730154685</v>
      </c>
      <c r="AO165">
        <v>0.2974956271274396</v>
      </c>
      <c r="AP165">
        <v>0.38411377549548059</v>
      </c>
      <c r="AQ165">
        <v>0.49166854216048533</v>
      </c>
      <c r="AR165">
        <v>0.62392802130696234</v>
      </c>
      <c r="AS165">
        <v>0.78498586173373874</v>
      </c>
      <c r="AT165">
        <v>0.97919528246264209</v>
      </c>
      <c r="AU165">
        <v>1.211073490375391</v>
      </c>
      <c r="AV165">
        <v>1.4851736608160508</v>
      </c>
      <c r="AW165">
        <v>1.8059227295430134</v>
      </c>
      <c r="AX165">
        <v>2.1774246845847558</v>
      </c>
      <c r="AY165">
        <v>2.6032308311215275</v>
      </c>
      <c r="AZ165">
        <v>3.0860806028206222</v>
      </c>
      <c r="BA165">
        <v>3.6276188577604298</v>
      </c>
      <c r="BB165">
        <v>4.2280981496930048</v>
      </c>
      <c r="BC165">
        <v>4.8860771016395823</v>
      </c>
      <c r="BD165">
        <v>5.5981285944215502</v>
      </c>
      <c r="BE165">
        <v>6.3585738530088367</v>
      </c>
      <c r="BF165">
        <v>7.1592604769435138</v>
      </c>
      <c r="BG165">
        <v>7.9894038085442967</v>
      </c>
      <c r="BH165">
        <v>8.8355115513868192</v>
      </c>
      <c r="BI165">
        <v>9.6814110325215221</v>
      </c>
      <c r="BJ165">
        <v>10.508396715568834</v>
      </c>
      <c r="BK165">
        <v>11.295512183590052</v>
      </c>
      <c r="BL165">
        <v>12.019975246256069</v>
      </c>
      <c r="BM165">
        <v>12.657746247090513</v>
      </c>
      <c r="BN165">
        <v>13.184227478622915</v>
      </c>
      <c r="BO165">
        <v>13.575067317683191</v>
      </c>
      <c r="BP165">
        <v>13.807033122216183</v>
      </c>
      <c r="BQ165">
        <v>13.858927675149603</v>
      </c>
      <c r="BR165">
        <v>13.712577240109409</v>
      </c>
      <c r="BS165">
        <v>13.354027689446447</v>
      </c>
      <c r="BT165">
        <v>12.775217105944584</v>
      </c>
      <c r="BU165">
        <v>11.97643606094068</v>
      </c>
      <c r="BV165">
        <v>10.969642601735632</v>
      </c>
      <c r="BW165">
        <v>9.7818233584756378</v>
      </c>
      <c r="BX165">
        <v>8.4538848408455074</v>
      </c>
      <c r="BY165">
        <v>6.9994644584697054</v>
      </c>
      <c r="BZ165">
        <v>4.9600022620241297</v>
      </c>
      <c r="CA165">
        <v>0.98531042207365904</v>
      </c>
      <c r="CB165">
        <v>9.1447058516857832E-2</v>
      </c>
      <c r="CC165">
        <v>8.4872384621549005E-3</v>
      </c>
      <c r="CD165">
        <v>7.8770403205699645E-4</v>
      </c>
      <c r="CE165">
        <v>7.3107129590572746E-5</v>
      </c>
      <c r="CF165">
        <v>6.7851022458471838E-6</v>
      </c>
      <c r="CG165">
        <v>6.2972808184958515E-7</v>
      </c>
      <c r="CH165">
        <v>5.8445317800873797E-8</v>
      </c>
      <c r="CI165">
        <v>5.4243335676128035E-9</v>
      </c>
      <c r="CJ165">
        <v>5.0343459082518759E-10</v>
      </c>
      <c r="CK165">
        <v>4.6723967853412258E-11</v>
      </c>
      <c r="CL165">
        <v>4.3364703414366089E-12</v>
      </c>
      <c r="CM165">
        <v>4.0246956510963331E-13</v>
      </c>
      <c r="CN165">
        <v>3.7353363008559961E-14</v>
      </c>
      <c r="CO165">
        <v>3.4667807183611361E-15</v>
      </c>
      <c r="CP165">
        <v>3.2175331967957609E-16</v>
      </c>
      <c r="CQ165">
        <v>2.9862055646186868E-17</v>
      </c>
      <c r="CR165">
        <v>2.7715094542117638E-18</v>
      </c>
      <c r="CS165">
        <v>2.5722491263812155E-19</v>
      </c>
      <c r="CT165">
        <v>2.3873148107483736E-20</v>
      </c>
      <c r="CU165">
        <v>2.2156765249393456E-21</v>
      </c>
      <c r="CV165">
        <v>2.0563783381498574E-22</v>
      </c>
      <c r="CW165">
        <v>1.9085330471360129E-23</v>
      </c>
      <c r="CX165">
        <v>1.7713172348987424E-24</v>
      </c>
      <c r="CY165">
        <v>1.6439666758939647E-25</v>
      </c>
      <c r="CZ165">
        <v>1.5257711296970799E-26</v>
      </c>
      <c r="DA165">
        <v>1.4159679427782364E-27</v>
      </c>
      <c r="DB165">
        <v>1.3026912093589744E-28</v>
      </c>
    </row>
    <row r="166" spans="5:106" x14ac:dyDescent="0.25">
      <c r="E166" t="e">
        <v>#N/A</v>
      </c>
      <c r="F166">
        <v>0.4250513347022587</v>
      </c>
      <c r="G166">
        <v>-4.2681645237423345E-7</v>
      </c>
      <c r="H166">
        <v>2.6118575854480131E-8</v>
      </c>
      <c r="I166">
        <v>4.7905360408319371E-7</v>
      </c>
      <c r="J166">
        <v>1.071708248396089E-6</v>
      </c>
      <c r="K166">
        <v>1.9701124808119695E-6</v>
      </c>
      <c r="L166">
        <v>3.4153792219948841E-6</v>
      </c>
      <c r="M166">
        <v>5.7788029131124524E-6</v>
      </c>
      <c r="N166">
        <v>9.6423745540493499E-6</v>
      </c>
      <c r="O166">
        <v>1.5918654108490539E-5</v>
      </c>
      <c r="P166">
        <v>2.6029394576398188E-5</v>
      </c>
      <c r="Q166">
        <v>4.2169910982962143E-5</v>
      </c>
      <c r="R166">
        <v>6.7696452005035286E-5</v>
      </c>
      <c r="S166">
        <v>1.0768735027480574E-4</v>
      </c>
      <c r="T166">
        <v>1.6974611507781584E-4</v>
      </c>
      <c r="U166">
        <v>2.6513646434850319E-4</v>
      </c>
      <c r="V166">
        <v>4.1036600986809219E-4</v>
      </c>
      <c r="W166">
        <v>6.2936707526664766E-4</v>
      </c>
      <c r="X166">
        <v>9.5645965740694789E-4</v>
      </c>
      <c r="Y166">
        <v>1.4403218949126668E-3</v>
      </c>
      <c r="Z166">
        <v>2.1492357423777129E-3</v>
      </c>
      <c r="AA166">
        <v>3.177916881696656E-3</v>
      </c>
      <c r="AB166">
        <v>4.6562738837882438E-3</v>
      </c>
      <c r="AC166">
        <v>6.7604663900113181E-3</v>
      </c>
      <c r="AD166">
        <v>9.7266381659510074E-3</v>
      </c>
      <c r="AE166">
        <v>1.3867679394355069E-2</v>
      </c>
      <c r="AF166">
        <v>1.9593313518425425E-2</v>
      </c>
      <c r="AG166">
        <v>2.7433696831807484E-2</v>
      </c>
      <c r="AH166">
        <v>3.8066553765853897E-2</v>
      </c>
      <c r="AI166">
        <v>5.2347638986336008E-2</v>
      </c>
      <c r="AJ166">
        <v>7.1344013555385513E-2</v>
      </c>
      <c r="AK166">
        <v>9.6369245714280877E-2</v>
      </c>
      <c r="AL166">
        <v>0.12901920262670555</v>
      </c>
      <c r="AM166">
        <v>0.1712066005326319</v>
      </c>
      <c r="AN166">
        <v>0.22519194851811145</v>
      </c>
      <c r="AO166">
        <v>0.29360798566127849</v>
      </c>
      <c r="AP166">
        <v>0.37947421125963493</v>
      </c>
      <c r="AQ166">
        <v>0.48619768893928622</v>
      </c>
      <c r="AR166">
        <v>0.61755601849877539</v>
      </c>
      <c r="AS166">
        <v>0.77765826730942167</v>
      </c>
      <c r="AT166">
        <v>0.9708797876464168</v>
      </c>
      <c r="AU166">
        <v>1.2017672640863688</v>
      </c>
      <c r="AV166">
        <v>1.4749110739195961</v>
      </c>
      <c r="AW166">
        <v>1.7947831289545233</v>
      </c>
      <c r="AX166">
        <v>2.1655398093458382</v>
      </c>
      <c r="AY166">
        <v>2.5907913913617904</v>
      </c>
      <c r="AZ166">
        <v>3.0733414831730257</v>
      </c>
      <c r="BA166">
        <v>3.6149023650086796</v>
      </c>
      <c r="BB166">
        <v>4.2157947064776655</v>
      </c>
      <c r="BC166">
        <v>4.8746428007308644</v>
      </c>
      <c r="BD166">
        <v>5.5880790783075653</v>
      </c>
      <c r="BE166">
        <v>6.3504740775063855</v>
      </c>
      <c r="BF166">
        <v>7.1537100591902609</v>
      </c>
      <c r="BG166">
        <v>7.9870178496658815</v>
      </c>
      <c r="BH166">
        <v>8.8368970606260593</v>
      </c>
      <c r="BI166">
        <v>9.687139365416396</v>
      </c>
      <c r="BJ166">
        <v>10.518972795687565</v>
      </c>
      <c r="BK166">
        <v>11.311341761034269</v>
      </c>
      <c r="BL166">
        <v>12.041332128832517</v>
      </c>
      <c r="BM166">
        <v>12.68474229407915</v>
      </c>
      <c r="BN166">
        <v>13.216788758268128</v>
      </c>
      <c r="BO166">
        <v>13.612918994304797</v>
      </c>
      <c r="BP166">
        <v>13.849691262852875</v>
      </c>
      <c r="BQ166">
        <v>13.905686390644291</v>
      </c>
      <c r="BR166">
        <v>13.762466061671311</v>
      </c>
      <c r="BS166">
        <v>13.405706643838808</v>
      </c>
      <c r="BT166">
        <v>12.826794857998362</v>
      </c>
      <c r="BU166">
        <v>12.025259683953282</v>
      </c>
      <c r="BV166">
        <v>11.012229650889861</v>
      </c>
      <c r="BW166">
        <v>9.81446690453207</v>
      </c>
      <c r="BX166">
        <v>8.4775266683622625</v>
      </c>
      <c r="BY166">
        <v>7.0657710720566023</v>
      </c>
      <c r="BZ166">
        <v>5.6571777694201888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</row>
    <row r="167" spans="5:106" x14ac:dyDescent="0.25">
      <c r="E167" t="e">
        <v>#N/A</v>
      </c>
      <c r="F167">
        <v>0.42788359413722293</v>
      </c>
      <c r="G167">
        <v>-4.000612711687899E-7</v>
      </c>
      <c r="H167">
        <v>2.4259727334547897E-8</v>
      </c>
      <c r="I167">
        <v>4.4858072583788567E-7</v>
      </c>
      <c r="J167">
        <v>1.0049141153955946E-6</v>
      </c>
      <c r="K167">
        <v>1.8505261157682124E-6</v>
      </c>
      <c r="L167">
        <v>3.2144137772519529E-6</v>
      </c>
      <c r="M167">
        <v>5.4501491933699244E-6</v>
      </c>
      <c r="N167">
        <v>9.1133116568310092E-6</v>
      </c>
      <c r="O167">
        <v>1.5077067026580961E-5</v>
      </c>
      <c r="P167">
        <v>2.4704811093043989E-5</v>
      </c>
      <c r="Q167">
        <v>4.0106276388784958E-5</v>
      </c>
      <c r="R167">
        <v>6.4513634670094512E-5</v>
      </c>
      <c r="S167">
        <v>1.0282750771491168E-4</v>
      </c>
      <c r="T167">
        <v>1.6240005757839105E-4</v>
      </c>
      <c r="U167">
        <v>2.5414406230479992E-4</v>
      </c>
      <c r="V167">
        <v>3.9408356315572945E-4</v>
      </c>
      <c r="W167">
        <v>6.0549349901196925E-4</v>
      </c>
      <c r="X167">
        <v>9.2181248708656676E-4</v>
      </c>
      <c r="Y167">
        <v>1.390553677227895E-3</v>
      </c>
      <c r="Z167">
        <v>2.0784816148924799E-3</v>
      </c>
      <c r="AA167">
        <v>3.0783653625136298E-3</v>
      </c>
      <c r="AB167">
        <v>4.5176554377191428E-3</v>
      </c>
      <c r="AC167">
        <v>6.5694585657464334E-3</v>
      </c>
      <c r="AD167">
        <v>9.4661923381264869E-3</v>
      </c>
      <c r="AE167">
        <v>1.3516282645290919E-2</v>
      </c>
      <c r="AF167">
        <v>1.9124210067311073E-2</v>
      </c>
      <c r="AG167">
        <v>2.6814106568667281E-2</v>
      </c>
      <c r="AH167">
        <v>3.7256940506917628E-2</v>
      </c>
      <c r="AI167">
        <v>5.1301097344739192E-2</v>
      </c>
      <c r="AJ167">
        <v>7.0005859768442161E-2</v>
      </c>
      <c r="AK167">
        <v>9.4676912983606004E-2</v>
      </c>
      <c r="AL167">
        <v>0.12690255379782178</v>
      </c>
      <c r="AM167">
        <v>0.16858877833529784</v>
      </c>
      <c r="AN167">
        <v>0.2219908840952092</v>
      </c>
      <c r="AO167">
        <v>0.2897386778145703</v>
      </c>
      <c r="AP167">
        <v>0.37485187010851334</v>
      </c>
      <c r="AQ167">
        <v>0.48074180738703176</v>
      </c>
      <c r="AR167">
        <v>0.61119539255740174</v>
      </c>
      <c r="AS167">
        <v>0.77033693226919087</v>
      </c>
      <c r="AT167">
        <v>0.96256377246826985</v>
      </c>
      <c r="AU167">
        <v>1.1924519932799638</v>
      </c>
      <c r="AV167">
        <v>1.4646291673764829</v>
      </c>
      <c r="AW167">
        <v>1.7836122692614436</v>
      </c>
      <c r="AX167">
        <v>2.1536102671255319</v>
      </c>
      <c r="AY167">
        <v>2.5782927268143072</v>
      </c>
      <c r="AZ167">
        <v>3.0605278813569075</v>
      </c>
      <c r="BA167">
        <v>3.602096019192</v>
      </c>
      <c r="BB167">
        <v>4.2033866443982824</v>
      </c>
      <c r="BC167">
        <v>4.8630905597098772</v>
      </c>
      <c r="BD167">
        <v>5.5779006839892853</v>
      </c>
      <c r="BE167">
        <v>6.3422378740448391</v>
      </c>
      <c r="BF167">
        <v>7.1480200802668215</v>
      </c>
      <c r="BG167">
        <v>7.9844946102449885</v>
      </c>
      <c r="BH167">
        <v>8.8381538856597324</v>
      </c>
      <c r="BI167">
        <v>9.6927546531021953</v>
      </c>
      <c r="BJ167">
        <v>10.529458957083888</v>
      </c>
      <c r="BK167">
        <v>11.327112042643854</v>
      </c>
      <c r="BL167">
        <v>12.062667206470698</v>
      </c>
      <c r="BM167">
        <v>12.711759462521311</v>
      </c>
      <c r="BN167">
        <v>13.249417418351896</v>
      </c>
      <c r="BO167">
        <v>13.65088580099761</v>
      </c>
      <c r="BP167">
        <v>13.892514424179103</v>
      </c>
      <c r="BQ167">
        <v>13.952668587089901</v>
      </c>
      <c r="BR167">
        <v>13.812659783767181</v>
      </c>
      <c r="BS167">
        <v>13.45781373448161</v>
      </c>
      <c r="BT167">
        <v>12.878975012554861</v>
      </c>
      <c r="BU167">
        <v>12.074884557344351</v>
      </c>
      <c r="BV167">
        <v>11.05572806220904</v>
      </c>
      <c r="BW167">
        <v>9.8475014863894597</v>
      </c>
      <c r="BX167">
        <v>8.4957098106440672</v>
      </c>
      <c r="BY167">
        <v>7.0658867763467033</v>
      </c>
      <c r="BZ167">
        <v>5.6385004072619438</v>
      </c>
      <c r="CA167">
        <v>4.2976806702090533</v>
      </c>
      <c r="CB167">
        <v>3.1163308302865063</v>
      </c>
      <c r="CC167">
        <v>2.1427027931259452</v>
      </c>
      <c r="CD167">
        <v>1.3935060873796441</v>
      </c>
      <c r="CE167">
        <v>0.85577978523927156</v>
      </c>
      <c r="CF167">
        <v>0.49583543609638214</v>
      </c>
      <c r="CG167">
        <v>0.27098949291935659</v>
      </c>
      <c r="CH167">
        <v>0.13975838140962105</v>
      </c>
      <c r="CI167">
        <v>6.8075474266296468E-2</v>
      </c>
      <c r="CJ167">
        <v>3.1356509608788621E-2</v>
      </c>
      <c r="CK167">
        <v>1.3678709621531778E-2</v>
      </c>
      <c r="CL167">
        <v>5.6608798200409715E-3</v>
      </c>
      <c r="CM167">
        <v>2.2265971949777023E-3</v>
      </c>
      <c r="CN167">
        <v>8.3396844900267785E-4</v>
      </c>
      <c r="CO167">
        <v>2.9802663472108392E-4</v>
      </c>
      <c r="CP167">
        <v>1.0181398371269706E-4</v>
      </c>
      <c r="CQ167">
        <v>3.3315608654835397E-5</v>
      </c>
      <c r="CR167">
        <v>1.0461669649643739E-5</v>
      </c>
      <c r="CS167">
        <v>3.1584233934130918E-6</v>
      </c>
      <c r="CT167">
        <v>9.1840270836511942E-7</v>
      </c>
      <c r="CU167">
        <v>2.5765483181671847E-7</v>
      </c>
      <c r="CV167">
        <v>6.9856114803221297E-8</v>
      </c>
      <c r="CW167">
        <v>1.8332392159403065E-8</v>
      </c>
      <c r="CX167">
        <v>4.6637847855636912E-9</v>
      </c>
      <c r="CY167">
        <v>1.1518219066397257E-9</v>
      </c>
      <c r="CZ167">
        <v>2.7650969979395103E-10</v>
      </c>
      <c r="DA167">
        <v>6.4473275902069547E-11</v>
      </c>
      <c r="DB167">
        <v>1.3989350707526192E-11</v>
      </c>
    </row>
    <row r="168" spans="5:106" x14ac:dyDescent="0.25">
      <c r="E168" t="e">
        <v>#N/A</v>
      </c>
      <c r="F168">
        <v>0.43071585357218717</v>
      </c>
      <c r="G168">
        <v>-3.7475781642846941E-7</v>
      </c>
      <c r="H168">
        <v>2.2518786794428094E-8</v>
      </c>
      <c r="I168">
        <v>4.1979539001732558E-7</v>
      </c>
      <c r="J168">
        <v>9.4173291987737928E-7</v>
      </c>
      <c r="K168">
        <v>1.7372166806187838E-6</v>
      </c>
      <c r="L168">
        <v>3.0236258774843816E-6</v>
      </c>
      <c r="M168">
        <v>5.1374919657935741E-6</v>
      </c>
      <c r="N168">
        <v>8.6089327761000712E-6</v>
      </c>
      <c r="O168">
        <v>1.4273045117689868E-5</v>
      </c>
      <c r="P168">
        <v>2.3436699719442446E-5</v>
      </c>
      <c r="Q168">
        <v>3.8126547626524755E-5</v>
      </c>
      <c r="R168">
        <v>6.145404620014813E-5</v>
      </c>
      <c r="S168">
        <v>9.8146552043232231E-5</v>
      </c>
      <c r="T168">
        <v>1.5531065251457517E-4</v>
      </c>
      <c r="U168">
        <v>2.4351553714644503E-4</v>
      </c>
      <c r="V168">
        <v>3.78310844501167E-4</v>
      </c>
      <c r="W168">
        <v>5.8232530270682019E-4</v>
      </c>
      <c r="X168">
        <v>8.8812942570827981E-4</v>
      </c>
      <c r="Y168">
        <v>1.3420866977564652E-3</v>
      </c>
      <c r="Z168">
        <v>2.0094613479776351E-3</v>
      </c>
      <c r="AA168">
        <v>2.9810941049450692E-3</v>
      </c>
      <c r="AB168">
        <v>4.3819959542830975E-3</v>
      </c>
      <c r="AC168">
        <v>6.382238050272623E-3</v>
      </c>
      <c r="AD168">
        <v>9.2105260562279877E-3</v>
      </c>
      <c r="AE168">
        <v>1.3170830257134171E-2</v>
      </c>
      <c r="AF168">
        <v>1.866238852359205E-2</v>
      </c>
      <c r="AG168">
        <v>2.6203296706082829E-2</v>
      </c>
      <c r="AH168">
        <v>3.645773968627436E-2</v>
      </c>
      <c r="AI168">
        <v>5.0266686990896543E-2</v>
      </c>
      <c r="AJ168">
        <v>6.8681573438135551E-2</v>
      </c>
      <c r="AK168">
        <v>9.3000106192438148E-2</v>
      </c>
      <c r="AL168">
        <v>0.12480288954802624</v>
      </c>
      <c r="AM168">
        <v>0.16598905013867571</v>
      </c>
      <c r="AN168">
        <v>0.21880849922845605</v>
      </c>
      <c r="AO168">
        <v>0.28588791561360932</v>
      </c>
      <c r="AP168">
        <v>0.37024701163242979</v>
      </c>
      <c r="AQ168">
        <v>0.47530120258398162</v>
      </c>
      <c r="AR168">
        <v>0.60484648864275381</v>
      </c>
      <c r="AS168">
        <v>0.76302223268564739</v>
      </c>
      <c r="AT168">
        <v>0.9542476307184985</v>
      </c>
      <c r="AU168">
        <v>1.1831280721543715</v>
      </c>
      <c r="AV168">
        <v>1.4543283144959038</v>
      </c>
      <c r="AW168">
        <v>1.7724104779679659</v>
      </c>
      <c r="AX168">
        <v>2.1416363117208608</v>
      </c>
      <c r="AY168">
        <v>2.5657349876049422</v>
      </c>
      <c r="AZ168">
        <v>3.0476398130463047</v>
      </c>
      <c r="BA168">
        <v>3.5891996715287156</v>
      </c>
      <c r="BB168">
        <v>4.1908736229425081</v>
      </c>
      <c r="BC168">
        <v>4.8514198240635675</v>
      </c>
      <c r="BD168">
        <v>5.5675926281738546</v>
      </c>
      <c r="BE168">
        <v>6.3338642257612632</v>
      </c>
      <c r="BF168">
        <v>7.1421892972615408</v>
      </c>
      <c r="BG168">
        <v>7.9818326434205629</v>
      </c>
      <c r="BH168">
        <v>8.8392804154804114</v>
      </c>
      <c r="BI168">
        <v>9.6982551839198194</v>
      </c>
      <c r="BJ168">
        <v>10.539853485408225</v>
      </c>
      <c r="BK168">
        <v>11.3428214564249</v>
      </c>
      <c r="BL168">
        <v>12.083979238518127</v>
      </c>
      <c r="BM168">
        <v>12.738797014766293</v>
      </c>
      <c r="BN168">
        <v>13.282113200454701</v>
      </c>
      <c r="BO168">
        <v>13.688967429087173</v>
      </c>
      <c r="BP168">
        <v>13.935500924998642</v>
      </c>
      <c r="BQ168">
        <v>13.999869276767647</v>
      </c>
      <c r="BR168">
        <v>13.863148828423684</v>
      </c>
      <c r="BS168">
        <v>13.510336670401148</v>
      </c>
      <c r="BT168">
        <v>12.931750314015632</v>
      </c>
      <c r="BU168">
        <v>12.12532472695022</v>
      </c>
      <c r="BV168">
        <v>11.100227347425362</v>
      </c>
      <c r="BW168">
        <v>9.8815599910592855</v>
      </c>
      <c r="BX168">
        <v>8.5146531591601029</v>
      </c>
      <c r="BY168">
        <v>7.0661834999200064</v>
      </c>
      <c r="BZ168">
        <v>5.6192406623885818</v>
      </c>
      <c r="CA168">
        <v>4.2614597480765859</v>
      </c>
      <c r="CB168">
        <v>3.0689154797277158</v>
      </c>
      <c r="CC168">
        <v>2.0914749265237553</v>
      </c>
      <c r="CD168">
        <v>1.3453748557021241</v>
      </c>
      <c r="CE168">
        <v>0.81551469443189195</v>
      </c>
      <c r="CF168">
        <v>0.4654374478808882</v>
      </c>
      <c r="CG168">
        <v>0.25009131225763931</v>
      </c>
      <c r="CH168">
        <v>0.12658435400749685</v>
      </c>
      <c r="CI168">
        <v>6.0416678011668487E-2</v>
      </c>
      <c r="CJ168">
        <v>2.7229789568969671E-2</v>
      </c>
      <c r="CK168">
        <v>1.1608529909660619E-2</v>
      </c>
      <c r="CL168">
        <v>4.6900024176838436E-3</v>
      </c>
      <c r="CM168">
        <v>1.7992923436240245E-3</v>
      </c>
      <c r="CN168">
        <v>6.5684354761895382E-4</v>
      </c>
      <c r="CO168">
        <v>2.2864559520114066E-4</v>
      </c>
      <c r="CP168">
        <v>7.605190146763709E-5</v>
      </c>
      <c r="CQ168">
        <v>2.4221184516340521E-5</v>
      </c>
      <c r="CR168">
        <v>7.4009755134438084E-6</v>
      </c>
      <c r="CS168">
        <v>2.1738730728880609E-6</v>
      </c>
      <c r="CT168">
        <v>6.1495567289269794E-7</v>
      </c>
      <c r="CU168">
        <v>1.6784088087480056E-7</v>
      </c>
      <c r="CV168">
        <v>4.4273278376452496E-8</v>
      </c>
      <c r="CW168">
        <v>1.1305415761762035E-8</v>
      </c>
      <c r="CX168">
        <v>2.7990359040659569E-9</v>
      </c>
      <c r="CY168">
        <v>6.7289570237908848E-10</v>
      </c>
      <c r="CZ168">
        <v>1.5728071658323957E-10</v>
      </c>
      <c r="DA168">
        <v>3.5723308173540997E-11</v>
      </c>
      <c r="DB168">
        <v>7.5691383783848575E-12</v>
      </c>
    </row>
    <row r="169" spans="5:106" x14ac:dyDescent="0.25">
      <c r="E169" t="e">
        <v>#N/A</v>
      </c>
      <c r="F169">
        <v>0.43354811300715146</v>
      </c>
      <c r="G169">
        <v>-3.508408589329002E-7</v>
      </c>
      <c r="H169">
        <v>2.0889258077035204E-8</v>
      </c>
      <c r="I169">
        <v>3.9261937508697063E-7</v>
      </c>
      <c r="J169">
        <v>8.8200193204837437E-7</v>
      </c>
      <c r="K169">
        <v>1.6299114307352555E-6</v>
      </c>
      <c r="L169">
        <v>2.8425920418584255E-6</v>
      </c>
      <c r="M169">
        <v>4.8401974267428077E-6</v>
      </c>
      <c r="N169">
        <v>8.1283105467942964E-6</v>
      </c>
      <c r="O169">
        <v>1.3505254747534903E-5</v>
      </c>
      <c r="P169">
        <v>2.2223171774745622E-5</v>
      </c>
      <c r="Q169">
        <v>3.6228089197599562E-5</v>
      </c>
      <c r="R169">
        <v>5.8514063015582386E-5</v>
      </c>
      <c r="S169">
        <v>9.3639575889206076E-5</v>
      </c>
      <c r="T169">
        <v>1.4847135670600976E-4</v>
      </c>
      <c r="U169">
        <v>2.3324230479307775E-4</v>
      </c>
      <c r="V169">
        <v>3.6303678153881653E-4</v>
      </c>
      <c r="W169">
        <v>5.5984845709398403E-4</v>
      </c>
      <c r="X169">
        <v>8.5539303152658286E-4</v>
      </c>
      <c r="Y169">
        <v>1.2948997096809199E-3</v>
      </c>
      <c r="Z169">
        <v>1.9421496278437976E-3</v>
      </c>
      <c r="AA169">
        <v>2.8860736829362378E-3</v>
      </c>
      <c r="AB169">
        <v>4.2492621692615494E-3</v>
      </c>
      <c r="AC169">
        <v>6.1987684503449171E-3</v>
      </c>
      <c r="AD169">
        <v>8.9596010634679351E-3</v>
      </c>
      <c r="AE169">
        <v>1.2831284047711449E-2</v>
      </c>
      <c r="AF169">
        <v>1.8207813487836969E-2</v>
      </c>
      <c r="AG169">
        <v>2.5601238166878346E-2</v>
      </c>
      <c r="AH169">
        <v>3.5668932926930234E-2</v>
      </c>
      <c r="AI169">
        <v>4.9244405398558247E-2</v>
      </c>
      <c r="AJ169">
        <v>6.7371173657466824E-2</v>
      </c>
      <c r="AK169">
        <v>9.1338872184555692E-2</v>
      </c>
      <c r="AL169">
        <v>0.12272029060716337</v>
      </c>
      <c r="AM169">
        <v>0.16340753623926396</v>
      </c>
      <c r="AN169">
        <v>0.21564495846474635</v>
      </c>
      <c r="AO169">
        <v>0.28205591094271371</v>
      </c>
      <c r="AP169">
        <v>0.36565989592097803</v>
      </c>
      <c r="AQ169">
        <v>0.46987618087044108</v>
      </c>
      <c r="AR169">
        <v>0.59850965402999057</v>
      </c>
      <c r="AS169">
        <v>0.75571454766192203</v>
      </c>
      <c r="AT169">
        <v>0.94593176015093083</v>
      </c>
      <c r="AU169">
        <v>1.173795899772988</v>
      </c>
      <c r="AV169">
        <v>1.4440088942678577</v>
      </c>
      <c r="AW169">
        <v>1.7611780889285298</v>
      </c>
      <c r="AX169">
        <v>2.1296182037364693</v>
      </c>
      <c r="AY169">
        <v>2.5531183308400371</v>
      </c>
      <c r="AZ169">
        <v>3.0346773007052916</v>
      </c>
      <c r="BA169">
        <v>3.5762131793918628</v>
      </c>
      <c r="BB169">
        <v>4.1782553065981975</v>
      </c>
      <c r="BC169">
        <v>4.8396300425567231</v>
      </c>
      <c r="BD169">
        <v>5.5571541285546191</v>
      </c>
      <c r="BE169">
        <v>6.3253521139663587</v>
      </c>
      <c r="BF169">
        <v>7.1362164621383748</v>
      </c>
      <c r="BG169">
        <v>7.9790304932638092</v>
      </c>
      <c r="BH169">
        <v>8.8402750247906585</v>
      </c>
      <c r="BI169">
        <v>9.7036392242369569</v>
      </c>
      <c r="BJ169">
        <v>10.550154633418193</v>
      </c>
      <c r="BK169">
        <v>11.358468386221459</v>
      </c>
      <c r="BL169">
        <v>12.105266941081755</v>
      </c>
      <c r="BM169">
        <v>12.76585421023616</v>
      </c>
      <c r="BN169">
        <v>13.314875956970614</v>
      </c>
      <c r="BO169">
        <v>13.727163870531585</v>
      </c>
      <c r="BP169">
        <v>13.978649550790285</v>
      </c>
      <c r="BQ169">
        <v>14.047283826948439</v>
      </c>
      <c r="BR169">
        <v>13.91392326640022</v>
      </c>
      <c r="BS169">
        <v>13.563261446015295</v>
      </c>
      <c r="BT169">
        <v>12.985110127675412</v>
      </c>
      <c r="BU169">
        <v>12.176586648448525</v>
      </c>
      <c r="BV169">
        <v>11.145764292920008</v>
      </c>
      <c r="BW169">
        <v>9.9167097055606863</v>
      </c>
      <c r="BX169">
        <v>8.5344322338206453</v>
      </c>
      <c r="BY169">
        <v>7.0667062686661959</v>
      </c>
      <c r="BZ169">
        <v>5.5993811922676224</v>
      </c>
      <c r="CA169">
        <v>4.2238891729462518</v>
      </c>
      <c r="CB169">
        <v>3.019771660832284</v>
      </c>
      <c r="CC169">
        <v>2.0386377785927889</v>
      </c>
      <c r="CD169">
        <v>1.2961466296343991</v>
      </c>
      <c r="CE169">
        <v>0.77480609920358789</v>
      </c>
      <c r="CF169">
        <v>0.43514583006634955</v>
      </c>
      <c r="CG169">
        <v>0.22961784606910335</v>
      </c>
      <c r="CH169">
        <v>0.11392457252452273</v>
      </c>
      <c r="CI169">
        <v>5.3211541256258363E-2</v>
      </c>
      <c r="CJ169">
        <v>2.343548367763415E-2</v>
      </c>
      <c r="CK169">
        <v>9.7508733362300353E-3</v>
      </c>
      <c r="CL169">
        <v>3.8407457130163461E-3</v>
      </c>
      <c r="CM169">
        <v>1.4352856817572196E-3</v>
      </c>
      <c r="CN169">
        <v>5.1001501215953385E-4</v>
      </c>
      <c r="CO169">
        <v>1.7271275305029402E-4</v>
      </c>
      <c r="CP169">
        <v>5.5863443621447625E-5</v>
      </c>
      <c r="CQ169">
        <v>1.7295678664302571E-5</v>
      </c>
      <c r="CR169">
        <v>5.1365479391562617E-6</v>
      </c>
      <c r="CS169">
        <v>1.4662688690795738E-6</v>
      </c>
      <c r="CT169">
        <v>4.0310050317098062E-7</v>
      </c>
      <c r="CU169">
        <v>1.0692562147673256E-7</v>
      </c>
      <c r="CV169">
        <v>2.7415214652739424E-8</v>
      </c>
      <c r="CW169">
        <v>6.8057655014091381E-9</v>
      </c>
      <c r="CX169">
        <v>1.6384513047327441E-9</v>
      </c>
      <c r="CY169">
        <v>3.8310549939457803E-10</v>
      </c>
      <c r="CZ169">
        <v>8.7120737003149914E-11</v>
      </c>
      <c r="DA169">
        <v>1.9261521873783938E-11</v>
      </c>
      <c r="DB169">
        <v>3.982412693790741E-12</v>
      </c>
    </row>
    <row r="170" spans="5:106" x14ac:dyDescent="0.25">
      <c r="E170" t="e">
        <v>#N/A</v>
      </c>
      <c r="F170">
        <v>0.43638037244211569</v>
      </c>
      <c r="G170">
        <v>-3.2824739626954369E-7</v>
      </c>
      <c r="H170">
        <v>1.9364943311505221E-8</v>
      </c>
      <c r="I170">
        <v>3.6697728289255415E-7</v>
      </c>
      <c r="J170">
        <v>8.2556406988983911E-7</v>
      </c>
      <c r="K170">
        <v>1.528346648759597E-6</v>
      </c>
      <c r="L170">
        <v>2.6709020110548351E-6</v>
      </c>
      <c r="M170">
        <v>4.5576502579298896E-6</v>
      </c>
      <c r="N170">
        <v>7.6705426542045724E-6</v>
      </c>
      <c r="O170">
        <v>1.2772395375002959E-5</v>
      </c>
      <c r="P170">
        <v>2.1062381265984363E-5</v>
      </c>
      <c r="Q170">
        <v>3.4408319343932862E-5</v>
      </c>
      <c r="R170">
        <v>5.5690127442700656E-5</v>
      </c>
      <c r="S170">
        <v>8.9301750372645466E-5</v>
      </c>
      <c r="T170">
        <v>1.4187571731960253E-4</v>
      </c>
      <c r="U170">
        <v>2.2331588094325695E-4</v>
      </c>
      <c r="V170">
        <v>3.4825040636633618E-4</v>
      </c>
      <c r="W170">
        <v>5.3804903434599531E-4</v>
      </c>
      <c r="X170">
        <v>8.2358594990956501E-4</v>
      </c>
      <c r="Y170">
        <v>1.2489715237014292E-3</v>
      </c>
      <c r="Z170">
        <v>1.8765211492103326E-3</v>
      </c>
      <c r="AA170">
        <v>2.7932746066972789E-3</v>
      </c>
      <c r="AB170">
        <v>4.1194206563078878E-3</v>
      </c>
      <c r="AC170">
        <v>6.0190130847638523E-3</v>
      </c>
      <c r="AD170">
        <v>8.7133786629809105E-3</v>
      </c>
      <c r="AE170">
        <v>1.2497605220683506E-2</v>
      </c>
      <c r="AF170">
        <v>1.7760448758566739E-2</v>
      </c>
      <c r="AG170">
        <v>2.5007900882542875E-2</v>
      </c>
      <c r="AH170">
        <v>3.4890500686450124E-2</v>
      </c>
      <c r="AI170">
        <v>4.8234248737367702E-2</v>
      </c>
      <c r="AJ170">
        <v>6.6074678134941112E-2</v>
      </c>
      <c r="AK170">
        <v>8.9693256420884965E-2</v>
      </c>
      <c r="AL170">
        <v>0.12065483642846481</v>
      </c>
      <c r="AM170">
        <v>0.16084435588676452</v>
      </c>
      <c r="AN170">
        <v>0.21250042567057884</v>
      </c>
      <c r="AO170">
        <v>0.27824287551372079</v>
      </c>
      <c r="AP170">
        <v>0.36109078353602464</v>
      </c>
      <c r="AQ170">
        <v>0.46446704982555642</v>
      </c>
      <c r="AR170">
        <v>0.59218523809622514</v>
      </c>
      <c r="AS170">
        <v>0.74841425932810934</v>
      </c>
      <c r="AT170">
        <v>0.93761656249057423</v>
      </c>
      <c r="AU170">
        <v>1.1644558800845246</v>
      </c>
      <c r="AV170">
        <v>1.4336712913968999</v>
      </c>
      <c r="AW170">
        <v>1.7499154423964707</v>
      </c>
      <c r="AX170">
        <v>2.1175562106496262</v>
      </c>
      <c r="AY170">
        <v>2.5404429206892263</v>
      </c>
      <c r="AZ170">
        <v>3.0216403736893325</v>
      </c>
      <c r="BA170">
        <v>3.5631364064276072</v>
      </c>
      <c r="BB170">
        <v>4.1655313649831269</v>
      </c>
      <c r="BC170">
        <v>4.8277206673618824</v>
      </c>
      <c r="BD170">
        <v>5.5465844039282794</v>
      </c>
      <c r="BE170">
        <v>6.3167005182485081</v>
      </c>
      <c r="BF170">
        <v>7.1301003218685874</v>
      </c>
      <c r="BG170">
        <v>7.9760866950477798</v>
      </c>
      <c r="BH170">
        <v>8.8411360745583085</v>
      </c>
      <c r="BI170">
        <v>9.7089050192569353</v>
      </c>
      <c r="BJ170">
        <v>10.560360621295844</v>
      </c>
      <c r="BK170">
        <v>11.374051169365744</v>
      </c>
      <c r="BL170">
        <v>12.126528978407251</v>
      </c>
      <c r="BM170">
        <v>12.792930288197404</v>
      </c>
      <c r="BN170">
        <v>13.347705631364747</v>
      </c>
      <c r="BO170">
        <v>13.76547541903499</v>
      </c>
      <c r="BP170">
        <v>14.02195961404705</v>
      </c>
      <c r="BQ170">
        <v>14.094908100325771</v>
      </c>
      <c r="BR170">
        <v>13.964972980902571</v>
      </c>
      <c r="BS170">
        <v>13.616572387850701</v>
      </c>
      <c r="BT170">
        <v>13.039040552762764</v>
      </c>
      <c r="BU170">
        <v>12.22867345009278</v>
      </c>
      <c r="BV170">
        <v>11.192375380588096</v>
      </c>
      <c r="BW170">
        <v>9.9530230946270368</v>
      </c>
      <c r="BX170">
        <v>8.5551319370746484</v>
      </c>
      <c r="BY170">
        <v>7.0675079943725532</v>
      </c>
      <c r="BZ170">
        <v>5.5789048148707217</v>
      </c>
      <c r="CA170">
        <v>4.1848803471827409</v>
      </c>
      <c r="CB170">
        <v>2.9687804632371217</v>
      </c>
      <c r="CC170">
        <v>1.9840986088787291</v>
      </c>
      <c r="CD170">
        <v>1.2457898622439874</v>
      </c>
      <c r="CE170">
        <v>0.73368068881451598</v>
      </c>
      <c r="CF170">
        <v>0.40501640590107191</v>
      </c>
      <c r="CG170">
        <v>0.20962273175541785</v>
      </c>
      <c r="CH170">
        <v>0.10181313974769779</v>
      </c>
      <c r="CI170">
        <v>4.6472992376392713E-2</v>
      </c>
      <c r="CJ170">
        <v>1.9972387425173217E-2</v>
      </c>
      <c r="CK170">
        <v>8.0985981033310714E-3</v>
      </c>
      <c r="CL170">
        <v>3.1055065469115786E-3</v>
      </c>
      <c r="CM170">
        <v>1.1288361573777387E-3</v>
      </c>
      <c r="CN170">
        <v>3.8990052166209724E-4</v>
      </c>
      <c r="CO170">
        <v>1.2827622600244761E-4</v>
      </c>
      <c r="CP170">
        <v>4.0293547924279247E-5</v>
      </c>
      <c r="CQ170">
        <v>1.2112169245271901E-5</v>
      </c>
      <c r="CR170">
        <v>3.491976216321595E-6</v>
      </c>
      <c r="CS170">
        <v>9.6763288354243886E-7</v>
      </c>
      <c r="CT170">
        <v>2.5824120528213094E-7</v>
      </c>
      <c r="CU170">
        <v>6.6505684580176162E-8</v>
      </c>
      <c r="CV170">
        <v>1.6558073580982766E-8</v>
      </c>
      <c r="CW170">
        <v>3.9924116728970823E-9</v>
      </c>
      <c r="CX170">
        <v>9.3379162712038097E-10</v>
      </c>
      <c r="CY170">
        <v>2.1219088979430515E-10</v>
      </c>
      <c r="CZ170">
        <v>4.6910813275340347E-11</v>
      </c>
      <c r="DA170">
        <v>1.0088287155267015E-11</v>
      </c>
      <c r="DB170">
        <v>2.0338290508212044E-12</v>
      </c>
    </row>
    <row r="171" spans="5:106" x14ac:dyDescent="0.25">
      <c r="E171" t="e">
        <v>#N/A</v>
      </c>
      <c r="F171">
        <v>0.43921263187707993</v>
      </c>
      <c r="G171">
        <v>-3.0691660750454806E-7</v>
      </c>
      <c r="H171">
        <v>1.7939932351805194E-8</v>
      </c>
      <c r="I171">
        <v>3.4279647220815844E-7</v>
      </c>
      <c r="J171">
        <v>7.7226777545998865E-7</v>
      </c>
      <c r="K171">
        <v>1.4322674627561329E-6</v>
      </c>
      <c r="L171">
        <v>2.5081585082641801E-6</v>
      </c>
      <c r="M171">
        <v>4.289253335367572E-6</v>
      </c>
      <c r="N171">
        <v>7.2347515030681435E-6</v>
      </c>
      <c r="O171">
        <v>1.2073199204292308E-5</v>
      </c>
      <c r="P171">
        <v>1.995252456091435E-5</v>
      </c>
      <c r="Q171">
        <v>3.2664709797924928E-5</v>
      </c>
      <c r="R171">
        <v>5.2978747619300614E-5</v>
      </c>
      <c r="S171">
        <v>8.5128325267061809E-5</v>
      </c>
      <c r="T171">
        <v>1.3551737241511064E-4</v>
      </c>
      <c r="U171">
        <v>2.1372788214362693E-4</v>
      </c>
      <c r="V171">
        <v>3.3394085728440906E-4</v>
      </c>
      <c r="W171">
        <v>5.1691321061060668E-4</v>
      </c>
      <c r="X171">
        <v>7.9269091678869333E-4</v>
      </c>
      <c r="Y171">
        <v>1.2042810124215269E-3</v>
      </c>
      <c r="Z171">
        <v>1.8125506205572944E-3</v>
      </c>
      <c r="AA171">
        <v>2.7026673286159888E-3</v>
      </c>
      <c r="AB171">
        <v>3.9924378331513775E-3</v>
      </c>
      <c r="AC171">
        <v>5.8429349903204031E-3</v>
      </c>
      <c r="AD171">
        <v>8.4718197227825146E-3</v>
      </c>
      <c r="AE171">
        <v>1.2169754368643849E-2</v>
      </c>
      <c r="AF171">
        <v>1.7320257332531765E-2</v>
      </c>
      <c r="AG171">
        <v>2.4423253789728702E-2</v>
      </c>
      <c r="AH171">
        <v>3.4122422248839934E-2</v>
      </c>
      <c r="AI171">
        <v>4.7236211859541487E-2</v>
      </c>
      <c r="AJ171">
        <v>6.4792103175838014E-2</v>
      </c>
      <c r="AK171">
        <v>8.806330295563905E-2</v>
      </c>
      <c r="AL171">
        <v>0.11860660516038232</v>
      </c>
      <c r="AM171">
        <v>0.1582996272529853</v>
      </c>
      <c r="AN171">
        <v>0.20937506399988493</v>
      </c>
      <c r="AO171">
        <v>0.27444902083494693</v>
      </c>
      <c r="AP171">
        <v>0.35653993548417451</v>
      </c>
      <c r="AQ171">
        <v>0.45907411824562894</v>
      </c>
      <c r="AR171">
        <v>0.58587359230682534</v>
      </c>
      <c r="AS171">
        <v>0.74112175283736681</v>
      </c>
      <c r="AT171">
        <v>0.92930244344098956</v>
      </c>
      <c r="AU171">
        <v>1.1551084219428709</v>
      </c>
      <c r="AV171">
        <v>1.4233158963356143</v>
      </c>
      <c r="AW171">
        <v>1.738622885072344</v>
      </c>
      <c r="AX171">
        <v>2.1054506068748884</v>
      </c>
      <c r="AY171">
        <v>2.5277089284680603</v>
      </c>
      <c r="AZ171">
        <v>3.0085290683469386</v>
      </c>
      <c r="BA171">
        <v>3.54996922267493</v>
      </c>
      <c r="BB171">
        <v>4.1527014729773306</v>
      </c>
      <c r="BC171">
        <v>4.8156911541925274</v>
      </c>
      <c r="BD171">
        <v>5.5358826743129175</v>
      </c>
      <c r="BE171">
        <v>6.3079084165695383</v>
      </c>
      <c r="BF171">
        <v>7.1238396185371906</v>
      </c>
      <c r="BG171">
        <v>7.9729997754786455</v>
      </c>
      <c r="BH171">
        <v>8.8418619125653954</v>
      </c>
      <c r="BI171">
        <v>9.7140507939750709</v>
      </c>
      <c r="BJ171">
        <v>10.5704696374493</v>
      </c>
      <c r="BK171">
        <v>11.389568095201827</v>
      </c>
      <c r="BL171">
        <v>12.147763954970365</v>
      </c>
      <c r="BM171">
        <v>12.820024449416838</v>
      </c>
      <c r="BN171">
        <v>13.380602233165314</v>
      </c>
      <c r="BO171">
        <v>13.803902661701763</v>
      </c>
      <c r="BP171">
        <v>14.065431008201843</v>
      </c>
      <c r="BQ171">
        <v>14.142738607436319</v>
      </c>
      <c r="BR171">
        <v>14.016287869244181</v>
      </c>
      <c r="BS171">
        <v>13.670252209211599</v>
      </c>
      <c r="BT171">
        <v>13.093524076047665</v>
      </c>
      <c r="BU171">
        <v>12.281584178756383</v>
      </c>
      <c r="BV171">
        <v>11.240096144212881</v>
      </c>
      <c r="BW171">
        <v>9.9905780653608449</v>
      </c>
      <c r="BX171">
        <v>8.5768479488368019</v>
      </c>
      <c r="BY171">
        <v>7.0686510427400968</v>
      </c>
      <c r="BZ171">
        <v>5.5577947993507983</v>
      </c>
      <c r="CA171">
        <v>4.1443346210512519</v>
      </c>
      <c r="CB171">
        <v>2.9158091911809447</v>
      </c>
      <c r="CC171">
        <v>1.9277563328732887</v>
      </c>
      <c r="CD171">
        <v>1.1942740363041382</v>
      </c>
      <c r="CE171">
        <v>0.69217239710671163</v>
      </c>
      <c r="CF171">
        <v>0.37511250026384546</v>
      </c>
      <c r="CG171">
        <v>0.19016354748587197</v>
      </c>
      <c r="CH171">
        <v>9.0284324304276187E-2</v>
      </c>
      <c r="CI171">
        <v>4.0212167483276669E-2</v>
      </c>
      <c r="CJ171">
        <v>1.6837349723815061E-2</v>
      </c>
      <c r="CK171">
        <v>6.6433214098643436E-3</v>
      </c>
      <c r="CL171">
        <v>2.4761900394487044E-3</v>
      </c>
      <c r="CM171">
        <v>8.7416745047189234E-4</v>
      </c>
      <c r="CN171">
        <v>2.9305476288036777E-4</v>
      </c>
      <c r="CO171">
        <v>9.3533161081920318E-5</v>
      </c>
      <c r="CP171">
        <v>2.8493006059138197E-5</v>
      </c>
      <c r="CQ171">
        <v>8.3047089243729817E-6</v>
      </c>
      <c r="CR171">
        <v>2.3213462436849111E-6</v>
      </c>
      <c r="CS171">
        <v>6.2367023048505856E-7</v>
      </c>
      <c r="CT171">
        <v>1.6139578101278387E-7</v>
      </c>
      <c r="CU171">
        <v>4.0311172373021648E-8</v>
      </c>
      <c r="CV171">
        <v>9.7359996774066752E-9</v>
      </c>
      <c r="CW171">
        <v>2.277907266518186E-9</v>
      </c>
      <c r="CX171">
        <v>5.1715951624082945E-10</v>
      </c>
      <c r="CY171">
        <v>1.1411261924664592E-10</v>
      </c>
      <c r="CZ171">
        <v>2.4506791493902687E-11</v>
      </c>
      <c r="DA171">
        <v>5.1225518816735782E-12</v>
      </c>
      <c r="DB171">
        <v>1.0062426129363746E-12</v>
      </c>
    </row>
    <row r="172" spans="5:106" x14ac:dyDescent="0.25">
      <c r="E172" t="e">
        <v>#N/A</v>
      </c>
      <c r="F172">
        <v>0.44204489131204416</v>
      </c>
      <c r="G172">
        <v>-2.8678980768610318E-7</v>
      </c>
      <c r="H172">
        <v>1.6608592451029903E-8</v>
      </c>
      <c r="I172">
        <v>3.2000699258816296E-7</v>
      </c>
      <c r="J172">
        <v>7.2196689140960523E-7</v>
      </c>
      <c r="K172">
        <v>1.3414276641595496E-6</v>
      </c>
      <c r="L172">
        <v>2.3539769990621721E-6</v>
      </c>
      <c r="M172">
        <v>4.034427435610623E-6</v>
      </c>
      <c r="N172">
        <v>6.8200838815494995E-6</v>
      </c>
      <c r="O172">
        <v>1.1406430828619268E-5</v>
      </c>
      <c r="P172">
        <v>1.889184004818924E-5</v>
      </c>
      <c r="Q172">
        <v>3.0994785514758479E-5</v>
      </c>
      <c r="R172">
        <v>5.037649737721547E-5</v>
      </c>
      <c r="S172">
        <v>8.1114629134861852E-5</v>
      </c>
      <c r="T172">
        <v>1.2939005145873919E-4</v>
      </c>
      <c r="U172">
        <v>2.0447002682474555E-4</v>
      </c>
      <c r="V172">
        <v>3.2009738050582361E-4</v>
      </c>
      <c r="W172">
        <v>4.9642726853375667E-4</v>
      </c>
      <c r="X172">
        <v>7.6269076210124388E-4</v>
      </c>
      <c r="Y172">
        <v>1.1608071147494732E-3</v>
      </c>
      <c r="Z172">
        <v>1.7502127694238321E-3</v>
      </c>
      <c r="AA172">
        <v>2.6142222492544546E-3</v>
      </c>
      <c r="AB172">
        <v>3.8682799679261152E-3</v>
      </c>
      <c r="AC172">
        <v>5.6704969279063539E-3</v>
      </c>
      <c r="AD172">
        <v>8.2348846809273679E-3</v>
      </c>
      <c r="AE172">
        <v>1.1847691476436429E-2</v>
      </c>
      <c r="AF172">
        <v>1.6887201405207435E-2</v>
      </c>
      <c r="AG172">
        <v>2.384726482694071E-2</v>
      </c>
      <c r="AH172">
        <v>3.3364675716562722E-2</v>
      </c>
      <c r="AI172">
        <v>4.6250288286596115E-2</v>
      </c>
      <c r="AJ172">
        <v>6.3523463663417573E-2</v>
      </c>
      <c r="AK172">
        <v>8.644905441226669E-2</v>
      </c>
      <c r="AL172">
        <v>0.11657567361810491</v>
      </c>
      <c r="AM172">
        <v>0.15577346740031575</v>
      </c>
      <c r="AN172">
        <v>0.20626903586135104</v>
      </c>
      <c r="AO172">
        <v>0.2706745581796044</v>
      </c>
      <c r="AP172">
        <v>0.35200761318870172</v>
      </c>
      <c r="AQ172">
        <v>0.45369769612194355</v>
      </c>
      <c r="AR172">
        <v>0.57957507020130206</v>
      </c>
      <c r="AS172">
        <v>0.73383741636168631</v>
      </c>
      <c r="AT172">
        <v>0.92098981269140079</v>
      </c>
      <c r="AU172">
        <v>1.145753939126714</v>
      </c>
      <c r="AV172">
        <v>1.4129431053178207</v>
      </c>
      <c r="AW172">
        <v>1.7273007701519258</v>
      </c>
      <c r="AX172">
        <v>2.0933016738284067</v>
      </c>
      <c r="AY172">
        <v>2.5149165327203686</v>
      </c>
      <c r="AZ172">
        <v>2.9953434281214939</v>
      </c>
      <c r="BA172">
        <v>3.5367115046864948</v>
      </c>
      <c r="BB172">
        <v>4.1397653108581318</v>
      </c>
      <c r="BC172">
        <v>4.8035409624402199</v>
      </c>
      <c r="BD172">
        <v>5.5250481610684314</v>
      </c>
      <c r="BE172">
        <v>6.298974785354245</v>
      </c>
      <c r="BF172">
        <v>7.1174330894239839</v>
      </c>
      <c r="BG172">
        <v>7.9697682528795584</v>
      </c>
      <c r="BH172">
        <v>8.8424508739232337</v>
      </c>
      <c r="BI172">
        <v>9.7190747542368143</v>
      </c>
      <c r="BJ172">
        <v>10.580479839774595</v>
      </c>
      <c r="BK172">
        <v>11.405017404591007</v>
      </c>
      <c r="BL172">
        <v>12.168970408662553</v>
      </c>
      <c r="BM172">
        <v>12.847135837298724</v>
      </c>
      <c r="BN172">
        <v>13.413565807843378</v>
      </c>
      <c r="BO172">
        <v>13.842446459656486</v>
      </c>
      <c r="BP172">
        <v>14.109064251314248</v>
      </c>
      <c r="BQ172">
        <v>14.190772668224113</v>
      </c>
      <c r="BR172">
        <v>14.0678580907609</v>
      </c>
      <c r="BS172">
        <v>13.724282130557208</v>
      </c>
      <c r="BT172">
        <v>13.148539235458779</v>
      </c>
      <c r="BU172">
        <v>12.335312923338474</v>
      </c>
      <c r="BV172">
        <v>11.288960321433771</v>
      </c>
      <c r="BW172">
        <v>10.029458163151764</v>
      </c>
      <c r="BX172">
        <v>8.5996883562695405</v>
      </c>
      <c r="BY172">
        <v>7.0702091737466226</v>
      </c>
      <c r="BZ172">
        <v>5.5360352653135694</v>
      </c>
      <c r="CA172">
        <v>4.1021415936398951</v>
      </c>
      <c r="CB172">
        <v>2.8607090738736192</v>
      </c>
      <c r="CC172">
        <v>1.8695005885012939</v>
      </c>
      <c r="CD172">
        <v>1.1415705058677914</v>
      </c>
      <c r="CE172">
        <v>0.65032388580465295</v>
      </c>
      <c r="CF172">
        <v>0.34550583604906721</v>
      </c>
      <c r="CG172">
        <v>0.17130181178639842</v>
      </c>
      <c r="CH172">
        <v>7.9372093851838021E-2</v>
      </c>
      <c r="CI172">
        <v>3.4437980201152366E-2</v>
      </c>
      <c r="CJ172">
        <v>1.4025084416062377E-2</v>
      </c>
      <c r="CK172">
        <v>5.3754231968150077E-3</v>
      </c>
      <c r="CL172">
        <v>1.944284623330014E-3</v>
      </c>
      <c r="CM172">
        <v>6.6553468483125915E-4</v>
      </c>
      <c r="CN172">
        <v>2.1620480623807606E-4</v>
      </c>
      <c r="CO172">
        <v>6.6840757067741712E-5</v>
      </c>
      <c r="CP172">
        <v>1.9717894571471483E-5</v>
      </c>
      <c r="CQ172">
        <v>5.5646785913585908E-6</v>
      </c>
      <c r="CR172">
        <v>1.5060765971332461E-6</v>
      </c>
      <c r="CS172">
        <v>3.9182784460535316E-7</v>
      </c>
      <c r="CT172">
        <v>9.8207370809532369E-8</v>
      </c>
      <c r="CU172">
        <v>2.3762831797086533E-8</v>
      </c>
      <c r="CV172">
        <v>5.5617160257367645E-9</v>
      </c>
      <c r="CW172">
        <v>1.2614648310189075E-9</v>
      </c>
      <c r="CX172">
        <v>2.7774514055537636E-10</v>
      </c>
      <c r="CY172">
        <v>5.9459840466028095E-11</v>
      </c>
      <c r="CZ172">
        <v>1.2394913721954136E-11</v>
      </c>
      <c r="DA172">
        <v>2.5163872231083328E-12</v>
      </c>
      <c r="DB172">
        <v>4.8127113014711831E-13</v>
      </c>
    </row>
    <row r="173" spans="5:106" x14ac:dyDescent="0.25">
      <c r="E173" t="e">
        <v>#N/A</v>
      </c>
      <c r="F173">
        <v>0.4448771507470084</v>
      </c>
      <c r="G173">
        <v>-2.6781040221668997E-7</v>
      </c>
      <c r="H173">
        <v>1.5365558171052869E-8</v>
      </c>
      <c r="I173">
        <v>2.9854151855879571E-7</v>
      </c>
      <c r="J173">
        <v>6.7452053778395676E-7</v>
      </c>
      <c r="K173">
        <v>1.2555895256313236E-6</v>
      </c>
      <c r="L173">
        <v>2.2079854503161765E-6</v>
      </c>
      <c r="M173">
        <v>3.7926109394766245E-6</v>
      </c>
      <c r="N173">
        <v>6.4257106203167354E-6</v>
      </c>
      <c r="O173">
        <v>1.077088686569749E-5</v>
      </c>
      <c r="P173">
        <v>1.7878607785033755E-5</v>
      </c>
      <c r="Q173">
        <v>2.9396124387126749E-5</v>
      </c>
      <c r="R173">
        <v>4.7880016101760329E-5</v>
      </c>
      <c r="S173">
        <v>7.725606943413648E-5</v>
      </c>
      <c r="T173">
        <v>1.2348757580418984E-4</v>
      </c>
      <c r="U173">
        <v>1.9553413630266889E-4</v>
      </c>
      <c r="V173">
        <v>3.0670933183259071E-4</v>
      </c>
      <c r="W173">
        <v>4.7657759975844901E-4</v>
      </c>
      <c r="X173">
        <v>7.3356841322358369E-4</v>
      </c>
      <c r="Y173">
        <v>1.1185288403134461E-3</v>
      </c>
      <c r="Z173">
        <v>1.6894823477515216E-3</v>
      </c>
      <c r="AA173">
        <v>2.5279097234286582E-3</v>
      </c>
      <c r="AB173">
        <v>3.7469131856251166E-3</v>
      </c>
      <c r="AC173">
        <v>5.501661388791601E-3</v>
      </c>
      <c r="AD173">
        <v>8.0025335508693025E-3</v>
      </c>
      <c r="AE173">
        <v>1.1531375924697123E-2</v>
      </c>
      <c r="AF173">
        <v>1.6461242371513977E-2</v>
      </c>
      <c r="AG173">
        <v>2.3279900931423483E-2</v>
      </c>
      <c r="AH173">
        <v>3.2617238002694893E-2</v>
      </c>
      <c r="AI173">
        <v>4.5276470196126926E-2</v>
      </c>
      <c r="AJ173">
        <v>6.2268773040064812E-2</v>
      </c>
      <c r="AK173">
        <v>8.4850551959210901E-2</v>
      </c>
      <c r="AL173">
        <v>0.11456211725475547</v>
      </c>
      <c r="AM173">
        <v>0.15326599224976836</v>
      </c>
      <c r="AN173">
        <v>0.20318250288522419</v>
      </c>
      <c r="AO173">
        <v>0.26691969855366254</v>
      </c>
      <c r="AP173">
        <v>0.34749407846093383</v>
      </c>
      <c r="AQ173">
        <v>0.44833809461810376</v>
      </c>
      <c r="AR173">
        <v>0.57329002737878632</v>
      </c>
      <c r="AS173">
        <v>0.72656164108734189</v>
      </c>
      <c r="AT173">
        <v>0.91267908392354613</v>
      </c>
      <c r="AU173">
        <v>1.1363928503589267</v>
      </c>
      <c r="AV173">
        <v>1.4025533203915208</v>
      </c>
      <c r="AW173">
        <v>1.7159494573738754</v>
      </c>
      <c r="AX173">
        <v>2.0811096999918246</v>
      </c>
      <c r="AY173">
        <v>2.5020659193002781</v>
      </c>
      <c r="AZ173">
        <v>2.9820835036531386</v>
      </c>
      <c r="BA173">
        <v>3.5233631356505484</v>
      </c>
      <c r="BB173">
        <v>4.1267225644379151</v>
      </c>
      <c r="BC173">
        <v>4.7912695553162479</v>
      </c>
      <c r="BD173">
        <v>5.5140800870209796</v>
      </c>
      <c r="BE173">
        <v>6.2898985995762997</v>
      </c>
      <c r="BF173">
        <v>7.1108794670606326</v>
      </c>
      <c r="BG173">
        <v>7.9663906373204103</v>
      </c>
      <c r="BH173">
        <v>8.8429012815268955</v>
      </c>
      <c r="BI173">
        <v>9.7239750878440692</v>
      </c>
      <c r="BJ173">
        <v>10.590389357328048</v>
      </c>
      <c r="BK173">
        <v>11.420397290469595</v>
      </c>
      <c r="BL173">
        <v>12.190146805455168</v>
      </c>
      <c r="BM173">
        <v>12.874263519244561</v>
      </c>
      <c r="BN173">
        <v>13.446596402056912</v>
      </c>
      <c r="BO173">
        <v>13.881107916255242</v>
      </c>
      <c r="BP173">
        <v>14.152860515031186</v>
      </c>
      <c r="BQ173">
        <v>14.239008577783057</v>
      </c>
      <c r="BR173">
        <v>14.119674364188182</v>
      </c>
      <c r="BS173">
        <v>13.778642083926677</v>
      </c>
      <c r="BT173">
        <v>13.204060314861517</v>
      </c>
      <c r="BU173">
        <v>12.389847805610032</v>
      </c>
      <c r="BV173">
        <v>11.33899874621471</v>
      </c>
      <c r="BW173">
        <v>10.06975265223082</v>
      </c>
      <c r="BX173">
        <v>8.6237755583503706</v>
      </c>
      <c r="BY173">
        <v>7.0722699595225444</v>
      </c>
      <c r="BZ173">
        <v>5.5136117309979573</v>
      </c>
      <c r="CA173">
        <v>4.0581770248773417</v>
      </c>
      <c r="CB173">
        <v>2.8033124790642461</v>
      </c>
      <c r="CC173">
        <v>1.8092107096126557</v>
      </c>
      <c r="CD173">
        <v>1.0876536373063934</v>
      </c>
      <c r="CE173">
        <v>0.60818833299147856</v>
      </c>
      <c r="CF173">
        <v>0.31627749328257426</v>
      </c>
      <c r="CG173">
        <v>0.15310286647347934</v>
      </c>
      <c r="CH173">
        <v>6.9109525145901768E-2</v>
      </c>
      <c r="CI173">
        <v>2.9156647217207544E-2</v>
      </c>
      <c r="CJ173">
        <v>1.152799825102499E-2</v>
      </c>
      <c r="CK173">
        <v>4.2840800891421737E-3</v>
      </c>
      <c r="CL173">
        <v>1.5009552362344784E-3</v>
      </c>
      <c r="CM173">
        <v>4.972955252186453E-4</v>
      </c>
      <c r="CN173">
        <v>1.562832641326258E-4</v>
      </c>
      <c r="CO173">
        <v>4.672417219897865E-5</v>
      </c>
      <c r="CP173">
        <v>1.3327086878171078E-5</v>
      </c>
      <c r="CQ173">
        <v>3.6364008364711859E-6</v>
      </c>
      <c r="CR173">
        <v>9.5163455738605307E-7</v>
      </c>
      <c r="CS173">
        <v>2.3943524220328937E-7</v>
      </c>
      <c r="CT173">
        <v>5.8052498900223853E-8</v>
      </c>
      <c r="CU173">
        <v>1.359262316207946E-8</v>
      </c>
      <c r="CV173">
        <v>3.0797143400492663E-9</v>
      </c>
      <c r="CW173">
        <v>6.7648908525748237E-10</v>
      </c>
      <c r="CX173">
        <v>1.4431736246763018E-10</v>
      </c>
      <c r="CY173">
        <v>2.9949960810867118E-11</v>
      </c>
      <c r="CZ173">
        <v>6.0553843648540693E-12</v>
      </c>
      <c r="DA173">
        <v>1.1931313030864267E-12</v>
      </c>
      <c r="DB173">
        <v>2.2201036682630025E-13</v>
      </c>
    </row>
    <row r="174" spans="5:106" x14ac:dyDescent="0.25">
      <c r="E174" t="e">
        <v>#N/A</v>
      </c>
      <c r="F174">
        <v>0.44770941018197263</v>
      </c>
      <c r="G174">
        <v>-2.4992384113057994E-7</v>
      </c>
      <c r="H174">
        <v>1.4205721527046335E-8</v>
      </c>
      <c r="I174">
        <v>2.7833528418467259E-7</v>
      </c>
      <c r="J174">
        <v>6.2979298918399299E-7</v>
      </c>
      <c r="K174">
        <v>1.1745236189370245E-6</v>
      </c>
      <c r="L174">
        <v>2.0698240882750864E-6</v>
      </c>
      <c r="M174">
        <v>3.563259533434189E-6</v>
      </c>
      <c r="N174">
        <v>6.0508262469264256E-6</v>
      </c>
      <c r="O174">
        <v>1.0165395585206112E-5</v>
      </c>
      <c r="P174">
        <v>1.6911149132601377E-5</v>
      </c>
      <c r="Q174">
        <v>2.7866356942486968E-5</v>
      </c>
      <c r="R174">
        <v>4.5486008568041307E-5</v>
      </c>
      <c r="S174">
        <v>7.3548132596782696E-5</v>
      </c>
      <c r="T174">
        <v>1.1780385914061E-4</v>
      </c>
      <c r="U174">
        <v>1.8691213574539473E-4</v>
      </c>
      <c r="V174">
        <v>2.9376617829983122E-4</v>
      </c>
      <c r="W174">
        <v>4.5735070739794201E-4</v>
      </c>
      <c r="X174">
        <v>7.0530689839347143E-4</v>
      </c>
      <c r="Y174">
        <v>1.0774252738887005E-3</v>
      </c>
      <c r="Z174">
        <v>1.6303341372710437E-3</v>
      </c>
      <c r="AA174">
        <v>2.4437000663701026E-3</v>
      </c>
      <c r="AB174">
        <v>3.6283034746796439E-3</v>
      </c>
      <c r="AC174">
        <v>5.336390601069857E-3</v>
      </c>
      <c r="AD174">
        <v>7.7747259270268465E-3</v>
      </c>
      <c r="AE174">
        <v>1.1220766493623796E-2</v>
      </c>
      <c r="AF174">
        <v>1.6042340826766952E-2</v>
      </c>
      <c r="AG174">
        <v>2.2721128036253205E-2</v>
      </c>
      <c r="AH174">
        <v>3.1880084823229793E-2</v>
      </c>
      <c r="AI174">
        <v>4.4314748408645063E-2</v>
      </c>
      <c r="AJ174">
        <v>6.1028043288376528E-2</v>
      </c>
      <c r="AK174">
        <v>8.3267835285477348E-2</v>
      </c>
      <c r="AL174">
        <v>0.11256601013226396</v>
      </c>
      <c r="AM174">
        <v>0.15077731654857843</v>
      </c>
      <c r="AN174">
        <v>0.20011562588959117</v>
      </c>
      <c r="AO174">
        <v>0.26318465266314311</v>
      </c>
      <c r="AP174">
        <v>0.34299959347108144</v>
      </c>
      <c r="AQ174">
        <v>0.4429956260468676</v>
      </c>
      <c r="AR174">
        <v>0.56701882148309479</v>
      </c>
      <c r="AS174">
        <v>0.7192948212100162</v>
      </c>
      <c r="AT174">
        <v>0.90437067481828237</v>
      </c>
      <c r="AU174">
        <v>1.1270255793257378</v>
      </c>
      <c r="AV174">
        <v>1.3921469494515943</v>
      </c>
      <c r="AW174">
        <v>1.7045693130670709</v>
      </c>
      <c r="AX174">
        <v>2.0688749809757594</v>
      </c>
      <c r="AY174">
        <v>2.4891572814538185</v>
      </c>
      <c r="AZ174">
        <v>2.968749352880558</v>
      </c>
      <c r="BA174">
        <v>3.509924005513684</v>
      </c>
      <c r="BB174">
        <v>4.1135729252045685</v>
      </c>
      <c r="BC174">
        <v>4.7788763999982375</v>
      </c>
      <c r="BD174">
        <v>5.5029776765930327</v>
      </c>
      <c r="BE174">
        <v>6.2806788328435914</v>
      </c>
      <c r="BF174">
        <v>7.1041774792667018</v>
      </c>
      <c r="BG174">
        <v>7.9628654306897371</v>
      </c>
      <c r="BH174">
        <v>8.8432114464246911</v>
      </c>
      <c r="BI174">
        <v>9.7287499656505041</v>
      </c>
      <c r="BJ174">
        <v>10.600196292333386</v>
      </c>
      <c r="BK174">
        <v>11.435705899480812</v>
      </c>
      <c r="BL174">
        <v>12.21129153590217</v>
      </c>
      <c r="BM174">
        <v>12.901406469105494</v>
      </c>
      <c r="BN174">
        <v>13.479694025122377</v>
      </c>
      <c r="BO174">
        <v>13.919888331898601</v>
      </c>
      <c r="BP174">
        <v>14.196821633821266</v>
      </c>
      <c r="BQ174">
        <v>14.287445769172827</v>
      </c>
      <c r="BR174">
        <v>14.171728315619159</v>
      </c>
      <c r="BS174">
        <v>13.833311022366328</v>
      </c>
      <c r="BT174">
        <v>13.260057099941942</v>
      </c>
      <c r="BU174">
        <v>12.445169833311333</v>
      </c>
      <c r="BV174">
        <v>11.390237913520878</v>
      </c>
      <c r="BW174">
        <v>10.111556412804784</v>
      </c>
      <c r="BX174">
        <v>8.6492484894396</v>
      </c>
      <c r="BY174">
        <v>7.0749378197310184</v>
      </c>
      <c r="BZ174">
        <v>5.4905118674138711</v>
      </c>
      <c r="CA174">
        <v>4.0123002444821454</v>
      </c>
      <c r="CB174">
        <v>2.7434294962858705</v>
      </c>
      <c r="CC174">
        <v>1.7467546143479693</v>
      </c>
      <c r="CD174">
        <v>1.0325023525665036</v>
      </c>
      <c r="CE174">
        <v>0.56583158707069059</v>
      </c>
      <c r="CF174">
        <v>0.28751891027748433</v>
      </c>
      <c r="CG174">
        <v>0.13563559837893102</v>
      </c>
      <c r="CH174">
        <v>5.9528071682670818E-2</v>
      </c>
      <c r="CI174">
        <v>2.4371175985385553E-2</v>
      </c>
      <c r="CJ174">
        <v>9.3360472410727348E-3</v>
      </c>
      <c r="CK174">
        <v>3.3573353145051835E-3</v>
      </c>
      <c r="CL174">
        <v>1.1371546107024791E-3</v>
      </c>
      <c r="CM174">
        <v>3.6398377298859567E-4</v>
      </c>
      <c r="CN174">
        <v>1.1045790579488043E-4</v>
      </c>
      <c r="CO174">
        <v>3.1880893730331583E-5</v>
      </c>
      <c r="CP174">
        <v>8.7778922411743418E-6</v>
      </c>
      <c r="CQ174">
        <v>2.3121552729084073E-6</v>
      </c>
      <c r="CR174">
        <v>5.8422749952359285E-7</v>
      </c>
      <c r="CS174">
        <v>1.419664968496126E-7</v>
      </c>
      <c r="CT174">
        <v>3.3255183315088525E-8</v>
      </c>
      <c r="CU174">
        <v>7.5260175837787695E-9</v>
      </c>
      <c r="CV174">
        <v>1.6489257060758888E-9</v>
      </c>
      <c r="CW174">
        <v>3.5043099410564931E-10</v>
      </c>
      <c r="CX174">
        <v>7.2368002300449448E-11</v>
      </c>
      <c r="CY174">
        <v>1.454638541972944E-11</v>
      </c>
      <c r="CZ174">
        <v>2.8502616625097272E-12</v>
      </c>
      <c r="DA174">
        <v>5.4465775170692712E-13</v>
      </c>
      <c r="DB174">
        <v>9.852796977550562E-14</v>
      </c>
    </row>
    <row r="175" spans="5:106" x14ac:dyDescent="0.25">
      <c r="E175" t="e">
        <v>#N/A</v>
      </c>
      <c r="F175">
        <v>0.45054166961693692</v>
      </c>
      <c r="G175">
        <v>-2.3307757331284302E-7</v>
      </c>
      <c r="H175">
        <v>1.3124222366232732E-8</v>
      </c>
      <c r="I175">
        <v>2.5932601804530847E-7</v>
      </c>
      <c r="J175">
        <v>5.8765355235934035E-7</v>
      </c>
      <c r="K175">
        <v>1.0980086329568074E-6</v>
      </c>
      <c r="L175">
        <v>1.9391451559955583E-6</v>
      </c>
      <c r="M175">
        <v>3.3458459088491229E-6</v>
      </c>
      <c r="N175">
        <v>5.6946486357347486E-6</v>
      </c>
      <c r="O175">
        <v>9.5888165284708769E-6</v>
      </c>
      <c r="P175">
        <v>1.5987826379212348E-5</v>
      </c>
      <c r="Q175">
        <v>2.6403166022956777E-5</v>
      </c>
      <c r="R175">
        <v>4.3191244754101664E-5</v>
      </c>
      <c r="S175">
        <v>6.9986384077714379E-5</v>
      </c>
      <c r="T175">
        <v>1.1233290790690411E-4</v>
      </c>
      <c r="U175">
        <v>1.7859605510327174E-4</v>
      </c>
      <c r="V175">
        <v>2.8125749978515638E-4</v>
      </c>
      <c r="W175">
        <v>4.387332084816148E-4</v>
      </c>
      <c r="X175">
        <v>6.7788935011950163E-4</v>
      </c>
      <c r="Y175">
        <v>1.0374755798347754E-3</v>
      </c>
      <c r="Z175">
        <v>1.5727429549305277E-3</v>
      </c>
      <c r="AA175">
        <v>2.361563559968399E-3</v>
      </c>
      <c r="AB175">
        <v>3.5124166936637453E-3</v>
      </c>
      <c r="AC175">
        <v>5.1746465362741785E-3</v>
      </c>
      <c r="AD175">
        <v>7.5514209905571828E-3</v>
      </c>
      <c r="AE175">
        <v>1.0915821366979812E-2</v>
      </c>
      <c r="AF175">
        <v>1.563045656786468E-2</v>
      </c>
      <c r="AG175">
        <v>2.2170911067641731E-2</v>
      </c>
      <c r="AH175">
        <v>3.1153190689535905E-2</v>
      </c>
      <c r="AI175">
        <v>4.3365112374478661E-2</v>
      </c>
      <c r="AJ175">
        <v>5.9801284912193824E-2</v>
      </c>
      <c r="AK175">
        <v>8.1700942576013263E-2</v>
      </c>
      <c r="AL175">
        <v>0.11058742489191317</v>
      </c>
      <c r="AM175">
        <v>0.14830755383735547</v>
      </c>
      <c r="AN175">
        <v>0.19706856484612087</v>
      </c>
      <c r="AO175">
        <v>0.25946963088083758</v>
      </c>
      <c r="AP175">
        <v>0.33852442071850086</v>
      </c>
      <c r="AQ175">
        <v>0.43767060384647638</v>
      </c>
      <c r="AR175">
        <v>0.56076181218737831</v>
      </c>
      <c r="AS175">
        <v>0.71203735392961165</v>
      </c>
      <c r="AT175">
        <v>0.89606500706195358</v>
      </c>
      <c r="AU175">
        <v>1.1176525546956968</v>
      </c>
      <c r="AV175">
        <v>1.3817244062722609</v>
      </c>
      <c r="AW175">
        <v>1.6931607101976152</v>
      </c>
      <c r="AX175">
        <v>2.0565978195828376</v>
      </c>
      <c r="AY175">
        <v>2.4761908199000482</v>
      </c>
      <c r="AZ175">
        <v>2.9553410411425438</v>
      </c>
      <c r="BA175">
        <v>3.4963940111042526</v>
      </c>
      <c r="BB175">
        <v>4.1003160904644451</v>
      </c>
      <c r="BC175">
        <v>4.7663609677820009</v>
      </c>
      <c r="BD175">
        <v>5.4917401559404544</v>
      </c>
      <c r="BE175">
        <v>6.2713144574863211</v>
      </c>
      <c r="BF175">
        <v>7.0973258491690023</v>
      </c>
      <c r="BG175">
        <v>7.9591911267082676</v>
      </c>
      <c r="BH175">
        <v>8.8433796680822461</v>
      </c>
      <c r="BI175">
        <v>9.7333975425842958</v>
      </c>
      <c r="BJ175">
        <v>10.609898722423601</v>
      </c>
      <c r="BK175">
        <v>11.450941334644149</v>
      </c>
      <c r="BL175">
        <v>12.232402913786274</v>
      </c>
      <c r="BM175">
        <v>12.928563551692484</v>
      </c>
      <c r="BN175">
        <v>13.512858608012811</v>
      </c>
      <c r="BO175">
        <v>13.958789145061482</v>
      </c>
      <c r="BP175">
        <v>14.240950089199524</v>
      </c>
      <c r="BQ175">
        <v>14.336084963718781</v>
      </c>
      <c r="BR175">
        <v>14.224012874855758</v>
      </c>
      <c r="BS175">
        <v>13.888267357317462</v>
      </c>
      <c r="BT175">
        <v>13.316494736429661</v>
      </c>
      <c r="BU175">
        <v>12.501251619016355</v>
      </c>
      <c r="BV175">
        <v>11.442698132658112</v>
      </c>
      <c r="BW175">
        <v>10.15496955599027</v>
      </c>
      <c r="BX175">
        <v>8.676265208370415</v>
      </c>
      <c r="BY175">
        <v>7.0783378625587003</v>
      </c>
      <c r="BZ175">
        <v>5.4667265402074534</v>
      </c>
      <c r="CA175">
        <v>3.9643509020710503</v>
      </c>
      <c r="CB175">
        <v>2.6808437134085112</v>
      </c>
      <c r="CC175">
        <v>1.6819876307115373</v>
      </c>
      <c r="CD175">
        <v>0.97610221409255882</v>
      </c>
      <c r="CE175">
        <v>0.52333475474045132</v>
      </c>
      <c r="CF175">
        <v>0.25933289005447313</v>
      </c>
      <c r="CG175">
        <v>0.11897194322482521</v>
      </c>
      <c r="CH175">
        <v>5.0656670470891667E-2</v>
      </c>
      <c r="CI175">
        <v>2.008082632523538E-2</v>
      </c>
      <c r="CJ175">
        <v>7.4366359743949072E-3</v>
      </c>
      <c r="CK175">
        <v>2.5822100584534701E-3</v>
      </c>
      <c r="CL175">
        <v>8.4375155512333988E-4</v>
      </c>
      <c r="CM175">
        <v>2.6038303585491869E-4</v>
      </c>
      <c r="CN175">
        <v>7.6156364410030249E-5</v>
      </c>
      <c r="CO175">
        <v>2.1181265031436189E-5</v>
      </c>
      <c r="CP175">
        <v>5.6199547022626012E-6</v>
      </c>
      <c r="CQ175">
        <v>1.426766786774297E-6</v>
      </c>
      <c r="CR175">
        <v>3.4756456356127882E-7</v>
      </c>
      <c r="CS175">
        <v>8.1455962653476819E-8</v>
      </c>
      <c r="CT175">
        <v>1.8411081672649528E-8</v>
      </c>
      <c r="CU175">
        <v>4.0224777018730674E-9</v>
      </c>
      <c r="CV175">
        <v>8.5130141203875415E-10</v>
      </c>
      <c r="CW175">
        <v>1.7486329433674032E-10</v>
      </c>
      <c r="CX175">
        <v>3.4924235856276797E-11</v>
      </c>
      <c r="CY175">
        <v>6.7935479535606905E-12</v>
      </c>
      <c r="CZ175">
        <v>1.2890522014937067E-12</v>
      </c>
      <c r="DA175">
        <v>2.3871778726601957E-13</v>
      </c>
      <c r="DB175">
        <v>4.1952005242712153E-14</v>
      </c>
    </row>
    <row r="176" spans="5:106" x14ac:dyDescent="0.25">
      <c r="E176" t="e">
        <v>#N/A</v>
      </c>
      <c r="F176">
        <v>0.45337392905190116</v>
      </c>
      <c r="G176">
        <v>-2.172210006959811E-7</v>
      </c>
      <c r="H176">
        <v>1.2116438980079665E-8</v>
      </c>
      <c r="I176">
        <v>2.4145387865614043E-7</v>
      </c>
      <c r="J176">
        <v>5.4797644430508229E-7</v>
      </c>
      <c r="K176">
        <v>1.0258311919411916E-6</v>
      </c>
      <c r="L176">
        <v>1.81561267025825E-6</v>
      </c>
      <c r="M176">
        <v>3.1398594592813464E-6</v>
      </c>
      <c r="N176">
        <v>5.3564186535573687E-6</v>
      </c>
      <c r="O176">
        <v>9.0400401205901335E-6</v>
      </c>
      <c r="P176">
        <v>1.5107042351679194E-5</v>
      </c>
      <c r="Q176">
        <v>2.5004286447985635E-5</v>
      </c>
      <c r="R176">
        <v>4.0992559630896552E-5</v>
      </c>
      <c r="S176">
        <v>6.6566468374936071E-5</v>
      </c>
      <c r="T176">
        <v>1.0706882167188526E-4</v>
      </c>
      <c r="U176">
        <v>1.7057803000248981E-4</v>
      </c>
      <c r="V176">
        <v>2.6917299058226143E-4</v>
      </c>
      <c r="W176">
        <v>4.2071183637186005E-4</v>
      </c>
      <c r="X176">
        <v>6.5129900857576633E-4</v>
      </c>
      <c r="Y176">
        <v>9.986590065407541E-4</v>
      </c>
      <c r="Z176">
        <v>1.5166836583638064E-3</v>
      </c>
      <c r="AA176">
        <v>2.2814704590936891E-3</v>
      </c>
      <c r="AB176">
        <v>3.3992185781239158E-3</v>
      </c>
      <c r="AC176">
        <v>5.0163909161636735E-3</v>
      </c>
      <c r="AD176">
        <v>7.3325775153416078E-3</v>
      </c>
      <c r="AE176">
        <v>1.0616498136335896E-2</v>
      </c>
      <c r="AF176">
        <v>1.5225548594719142E-2</v>
      </c>
      <c r="AG176">
        <v>2.1629213942460281E-2</v>
      </c>
      <c r="AH176">
        <v>3.0436528900977203E-2</v>
      </c>
      <c r="AI176">
        <v>4.2427550160744704E-2</v>
      </c>
      <c r="AJ176">
        <v>5.8588506917584902E-2</v>
      </c>
      <c r="AK176">
        <v>8.0149910486897222E-2</v>
      </c>
      <c r="AL176">
        <v>0.10862643272455384</v>
      </c>
      <c r="AM176">
        <v>0.14585681641677753</v>
      </c>
      <c r="AN176">
        <v>0.19404147884525899</v>
      </c>
      <c r="AO176">
        <v>0.25577484321243432</v>
      </c>
      <c r="AP176">
        <v>0.33406882300138058</v>
      </c>
      <c r="AQ176">
        <v>0.43236334255647096</v>
      </c>
      <c r="AR176">
        <v>0.55451936117835432</v>
      </c>
      <c r="AS176">
        <v>0.70478963944475193</v>
      </c>
      <c r="AT176">
        <v>0.88776250635253262</v>
      </c>
      <c r="AU176">
        <v>1.1082742101384477</v>
      </c>
      <c r="AV176">
        <v>1.3712861105393215</v>
      </c>
      <c r="AW176">
        <v>1.6817240284155197</v>
      </c>
      <c r="AX176">
        <v>2.0442785258702729</v>
      </c>
      <c r="AY176">
        <v>2.4631667429116408</v>
      </c>
      <c r="AZ176">
        <v>2.9418586412791812</v>
      </c>
      <c r="BA176">
        <v>3.4827730562561969</v>
      </c>
      <c r="BB176">
        <v>4.0869517634876207</v>
      </c>
      <c r="BC176">
        <v>4.7537227342387673</v>
      </c>
      <c r="BD176">
        <v>5.4803667530978926</v>
      </c>
      <c r="BE176">
        <v>6.2618044446512462</v>
      </c>
      <c r="BF176">
        <v>7.0903232952097603</v>
      </c>
      <c r="BG176">
        <v>7.9553662108870231</v>
      </c>
      <c r="BH176">
        <v>8.8434042345262043</v>
      </c>
      <c r="BI176">
        <v>9.7379159585382293</v>
      </c>
      <c r="BJ176">
        <v>10.619494702996963</v>
      </c>
      <c r="BK176">
        <v>11.466101658960383</v>
      </c>
      <c r="BL176">
        <v>12.253479177124232</v>
      </c>
      <c r="BM176">
        <v>12.955733510351296</v>
      </c>
      <c r="BN176">
        <v>13.546089961637987</v>
      </c>
      <c r="BO176">
        <v>13.997811860009561</v>
      </c>
      <c r="BP176">
        <v>14.285248963755647</v>
      </c>
      <c r="BQ176">
        <v>14.384928296490555</v>
      </c>
      <c r="BR176">
        <v>14.276522713101066</v>
      </c>
      <c r="BS176">
        <v>13.943489547594567</v>
      </c>
      <c r="BT176">
        <v>13.373333745955328</v>
      </c>
      <c r="BU176">
        <v>12.558055983007396</v>
      </c>
      <c r="BV176">
        <v>11.496391169048815</v>
      </c>
      <c r="BW176">
        <v>10.200096613790507</v>
      </c>
      <c r="BX176">
        <v>8.7050058973450319</v>
      </c>
      <c r="BY176">
        <v>7.0826207865485244</v>
      </c>
      <c r="BZ176">
        <v>5.4422512581547133</v>
      </c>
      <c r="CA176">
        <v>3.9141448425877234</v>
      </c>
      <c r="CB176">
        <v>2.6153069513926064</v>
      </c>
      <c r="CC176">
        <v>1.6147513067192882</v>
      </c>
      <c r="CD176">
        <v>0.91844824108828804</v>
      </c>
      <c r="CE176">
        <v>0.48079729765126011</v>
      </c>
      <c r="CF176">
        <v>0.23183455149396054</v>
      </c>
      <c r="CG176">
        <v>0.10318610107431712</v>
      </c>
      <c r="CH176">
        <v>4.2520672816660422E-2</v>
      </c>
      <c r="CI176">
        <v>1.6280564764303101E-2</v>
      </c>
      <c r="CJ176">
        <v>5.8145770394854345E-3</v>
      </c>
      <c r="CK176">
        <v>1.9448607890355614E-3</v>
      </c>
      <c r="CL176">
        <v>6.1167379947582416E-4</v>
      </c>
      <c r="CM176">
        <v>1.8159753970181246E-4</v>
      </c>
      <c r="CN176">
        <v>5.1084622720343587E-5</v>
      </c>
      <c r="CO176">
        <v>1.3665026870210613E-5</v>
      </c>
      <c r="CP176">
        <v>3.4876347606098694E-6</v>
      </c>
      <c r="CQ176">
        <v>8.5195885621592669E-7</v>
      </c>
      <c r="CR176">
        <v>1.9977767159714004E-7</v>
      </c>
      <c r="CS176">
        <v>4.5091886810047718E-8</v>
      </c>
      <c r="CT176">
        <v>9.8212768104825733E-9</v>
      </c>
      <c r="CU176">
        <v>2.0690339514647593E-9</v>
      </c>
      <c r="CV176">
        <v>4.2250477986782712E-10</v>
      </c>
      <c r="CW176">
        <v>8.3795691854185951E-11</v>
      </c>
      <c r="CX176">
        <v>1.6170830421032038E-11</v>
      </c>
      <c r="CY176">
        <v>3.0415555162168622E-12</v>
      </c>
      <c r="CZ176">
        <v>5.5844108627873398E-13</v>
      </c>
      <c r="DA176">
        <v>1.0015085971124654E-13</v>
      </c>
      <c r="DB176">
        <v>1.7086019188549839E-14</v>
      </c>
    </row>
    <row r="177" spans="5:106" x14ac:dyDescent="0.25">
      <c r="E177" t="e">
        <v>#N/A</v>
      </c>
      <c r="F177">
        <v>0.45620618848686539</v>
      </c>
      <c r="G177">
        <v>-2.0230543247011058E-7</v>
      </c>
      <c r="H177">
        <v>1.1177978949000858E-8</v>
      </c>
      <c r="I177">
        <v>2.246613903681123E-7</v>
      </c>
      <c r="J177">
        <v>5.106406709336684E-7</v>
      </c>
      <c r="K177">
        <v>9.5778567412382783E-7</v>
      </c>
      <c r="L177">
        <v>1.6989021781281608E-6</v>
      </c>
      <c r="M177">
        <v>2.9448059760274035E-6</v>
      </c>
      <c r="N177">
        <v>5.035399801304929E-6</v>
      </c>
      <c r="O177">
        <v>8.5179872752451586E-6</v>
      </c>
      <c r="P177">
        <v>1.4267240014937948E-5</v>
      </c>
      <c r="Q177">
        <v>2.3667504659947944E-5</v>
      </c>
      <c r="R177">
        <v>3.8886852929104637E-5</v>
      </c>
      <c r="S177">
        <v>6.328410902027039E-5</v>
      </c>
      <c r="T177">
        <v>1.0200579347975647E-4</v>
      </c>
      <c r="U177">
        <v>1.6285030260076985E-4</v>
      </c>
      <c r="V177">
        <v>2.5750246093744056E-4</v>
      </c>
      <c r="W177">
        <v>4.0327344315031787E-4</v>
      </c>
      <c r="X177">
        <v>6.2551922497976209E-4</v>
      </c>
      <c r="Y177">
        <v>9.6095489087650774E-4</v>
      </c>
      <c r="Z177">
        <v>1.4621311513967148E-3</v>
      </c>
      <c r="AA177">
        <v>2.2033909979976237E-3</v>
      </c>
      <c r="AB177">
        <v>3.2886747475336731E-3</v>
      </c>
      <c r="AC177">
        <v>4.8615852196826279E-3</v>
      </c>
      <c r="AD177">
        <v>7.1181538741855437E-3</v>
      </c>
      <c r="AE177">
        <v>1.0322753805555295E-2</v>
      </c>
      <c r="AF177">
        <v>1.4827575111936955E-2</v>
      </c>
      <c r="AG177">
        <v>2.1095999565990346E-2</v>
      </c>
      <c r="AH177">
        <v>2.9730071537703455E-2</v>
      </c>
      <c r="AI177">
        <v>4.1502048438398144E-2</v>
      </c>
      <c r="AJ177">
        <v>5.7389716793781811E-2</v>
      </c>
      <c r="AK177">
        <v>7.8614774120340125E-2</v>
      </c>
      <c r="AL177">
        <v>0.10668310334048443</v>
      </c>
      <c r="AM177">
        <v>0.14342521531382071</v>
      </c>
      <c r="AN177">
        <v>0.19103452606086296</v>
      </c>
      <c r="AO177">
        <v>0.25210049926204331</v>
      </c>
      <c r="AP177">
        <v>0.32963306338583737</v>
      </c>
      <c r="AQ177">
        <v>0.4270741577929833</v>
      </c>
      <c r="AR177">
        <v>0.54829183214012123</v>
      </c>
      <c r="AS177">
        <v>0.69755208094697574</v>
      </c>
      <c r="AT177">
        <v>0.87946360240554788</v>
      </c>
      <c r="AU177">
        <v>1.0988909843433308</v>
      </c>
      <c r="AV177">
        <v>1.3608324878821891</v>
      </c>
      <c r="AW177">
        <v>1.6702596541010792</v>
      </c>
      <c r="AX177">
        <v>2.0319174172119725</v>
      </c>
      <c r="AY177">
        <v>2.4500852663948667</v>
      </c>
      <c r="AZ177">
        <v>2.9283022337325333</v>
      </c>
      <c r="BA177">
        <v>3.4690610519330494</v>
      </c>
      <c r="BB177">
        <v>4.0734796536551174</v>
      </c>
      <c r="BC177">
        <v>4.7409611793777318</v>
      </c>
      <c r="BD177">
        <v>5.4688566981334725</v>
      </c>
      <c r="BE177">
        <v>6.2521477644054473</v>
      </c>
      <c r="BF177">
        <v>7.0831685311500854</v>
      </c>
      <c r="BG177">
        <v>7.9513891604362392</v>
      </c>
      <c r="BH177">
        <v>8.8432834223592227</v>
      </c>
      <c r="BI177">
        <v>9.7423033390724445</v>
      </c>
      <c r="BJ177">
        <v>10.628982269552655</v>
      </c>
      <c r="BK177">
        <v>11.481184899783832</v>
      </c>
      <c r="BL177">
        <v>12.274518491623645</v>
      </c>
      <c r="BM177">
        <v>12.982914958576748</v>
      </c>
      <c r="BN177">
        <v>13.579387736597939</v>
      </c>
      <c r="BO177">
        <v>14.03695796278441</v>
      </c>
      <c r="BP177">
        <v>14.329721860454994</v>
      </c>
      <c r="BQ177">
        <v>14.433979401937156</v>
      </c>
      <c r="BR177">
        <v>14.329254708191357</v>
      </c>
      <c r="BS177">
        <v>13.998956861843624</v>
      </c>
      <c r="BT177">
        <v>13.43053027166636</v>
      </c>
      <c r="BU177">
        <v>12.615534482029934</v>
      </c>
      <c r="BV177">
        <v>11.551317257767623</v>
      </c>
      <c r="BW177">
        <v>10.247045098598219</v>
      </c>
      <c r="BX177">
        <v>8.7356763033985239</v>
      </c>
      <c r="BY177">
        <v>7.0879691930571367</v>
      </c>
      <c r="BZ177">
        <v>5.4170882039916428</v>
      </c>
      <c r="CA177">
        <v>3.8614688028493798</v>
      </c>
      <c r="CB177">
        <v>2.546532640946602</v>
      </c>
      <c r="CC177">
        <v>1.5448722951884128</v>
      </c>
      <c r="CD177">
        <v>0.85954871537661071</v>
      </c>
      <c r="CE177">
        <v>0.43834071330007551</v>
      </c>
      <c r="CF177">
        <v>0.20515213029808496</v>
      </c>
      <c r="CG177">
        <v>8.8353377678184006E-2</v>
      </c>
      <c r="CH177">
        <v>3.5140591153221996E-2</v>
      </c>
      <c r="CI177">
        <v>1.2960539509521965E-2</v>
      </c>
      <c r="CJ177">
        <v>4.4521298367183734E-3</v>
      </c>
      <c r="CK177">
        <v>1.4307853533267489E-3</v>
      </c>
      <c r="CL177">
        <v>4.320614118810743E-4</v>
      </c>
      <c r="CM177">
        <v>1.2311673633863413E-4</v>
      </c>
      <c r="CN177">
        <v>3.3238125209286179E-5</v>
      </c>
      <c r="CO177">
        <v>8.5339278122229563E-6</v>
      </c>
      <c r="CP177">
        <v>2.0911817739996452E-6</v>
      </c>
      <c r="CQ177">
        <v>4.9067441507432509E-7</v>
      </c>
      <c r="CR177">
        <v>1.105797280862688E-7</v>
      </c>
      <c r="CS177">
        <v>2.4002542340219458E-8</v>
      </c>
      <c r="CT177">
        <v>5.0310744064423045E-9</v>
      </c>
      <c r="CU177">
        <v>1.0207452610427056E-9</v>
      </c>
      <c r="CV177">
        <v>2.0089736558957838E-10</v>
      </c>
      <c r="CW177">
        <v>3.8432683636849146E-11</v>
      </c>
      <c r="CX177">
        <v>7.1596987519576384E-12</v>
      </c>
      <c r="CY177">
        <v>1.3010343783557371E-12</v>
      </c>
      <c r="CZ177">
        <v>2.309656327144767E-13</v>
      </c>
      <c r="DA177">
        <v>4.0085036468905801E-14</v>
      </c>
      <c r="DB177">
        <v>6.6340652321456719E-15</v>
      </c>
    </row>
    <row r="178" spans="5:106" x14ac:dyDescent="0.25">
      <c r="E178" t="e">
        <v>#N/A</v>
      </c>
      <c r="F178">
        <v>0.45903844792182963</v>
      </c>
      <c r="G178">
        <v>-1.8828403934239205E-7</v>
      </c>
      <c r="H178">
        <v>1.0304670218477778E-8</v>
      </c>
      <c r="I178">
        <v>2.0889337977934762E-7</v>
      </c>
      <c r="J178">
        <v>4.7552990639260051E-7</v>
      </c>
      <c r="K178">
        <v>8.9367403080249229E-7</v>
      </c>
      <c r="L178">
        <v>1.58870051331354E-6</v>
      </c>
      <c r="M178">
        <v>2.7602073421054298E-6</v>
      </c>
      <c r="N178">
        <v>4.730877851825593E-6</v>
      </c>
      <c r="O178">
        <v>8.0216089924421241E-6</v>
      </c>
      <c r="P178">
        <v>1.3466902060215179E-5</v>
      </c>
      <c r="Q178">
        <v>2.2390658352820475E-5</v>
      </c>
      <c r="R178">
        <v>3.6871088882804267E-5</v>
      </c>
      <c r="S178">
        <v>6.0135108540550787E-5</v>
      </c>
      <c r="T178">
        <v>9.7138110160433419E-5</v>
      </c>
      <c r="U178">
        <v>1.5540522240438777E-4</v>
      </c>
      <c r="V178">
        <v>2.4623583854773822E-4</v>
      </c>
      <c r="W178">
        <v>3.8640500197175987E-4</v>
      </c>
      <c r="X178">
        <v>6.0053346495153538E-4</v>
      </c>
      <c r="Y178">
        <v>9.2434266264780586E-4</v>
      </c>
      <c r="Z178">
        <v>1.4090603895895147E-3</v>
      </c>
      <c r="AA178">
        <v>2.1272953967915939E-3</v>
      </c>
      <c r="AB178">
        <v>3.1807507123727753E-3</v>
      </c>
      <c r="AC178">
        <v>4.7101906900933474E-3</v>
      </c>
      <c r="AD178">
        <v>6.9081080452362553E-3</v>
      </c>
      <c r="AE178">
        <v>1.0034544795527272E-2</v>
      </c>
      <c r="AF178">
        <v>1.4436493530757221E-2</v>
      </c>
      <c r="AG178">
        <v>2.0571229829910002E-2</v>
      </c>
      <c r="AH178">
        <v>2.9033789453618699E-2</v>
      </c>
      <c r="AI178">
        <v>4.0588592469365477E-2</v>
      </c>
      <c r="AJ178">
        <v>5.6204920494075987E-2</v>
      </c>
      <c r="AK178">
        <v>7.7095566999498641E-2</v>
      </c>
      <c r="AL178">
        <v>0.10475750493899311</v>
      </c>
      <c r="AM178">
        <v>0.14101286024751603</v>
      </c>
      <c r="AN178">
        <v>0.18804786371426657</v>
      </c>
      <c r="AO178">
        <v>0.24844680819710391</v>
      </c>
      <c r="AP178">
        <v>0.32521740517441222</v>
      </c>
      <c r="AQ178">
        <v>0.42180336622350001</v>
      </c>
      <c r="AR178">
        <v>0.54207959073755074</v>
      </c>
      <c r="AS178">
        <v>0.69032508461463105</v>
      </c>
      <c r="AT178">
        <v>0.87116872895980879</v>
      </c>
      <c r="AU178">
        <v>1.0895033210378233</v>
      </c>
      <c r="AV178">
        <v>1.3503639699057375</v>
      </c>
      <c r="AW178">
        <v>1.6587679804109461</v>
      </c>
      <c r="AX178">
        <v>2.0195148183601801</v>
      </c>
      <c r="AY178">
        <v>2.4369466139689444</v>
      </c>
      <c r="AZ178">
        <v>2.9146719066466882</v>
      </c>
      <c r="BA178">
        <v>3.4552579163518495</v>
      </c>
      <c r="BB178">
        <v>4.0598994766077583</v>
      </c>
      <c r="BC178">
        <v>4.7280757878136868</v>
      </c>
      <c r="BD178">
        <v>5.4572092233134653</v>
      </c>
      <c r="BE178">
        <v>6.2423433858526725</v>
      </c>
      <c r="BF178">
        <v>7.0758602660756962</v>
      </c>
      <c r="BG178">
        <v>7.9472584441343885</v>
      </c>
      <c r="BH178">
        <v>8.8430154966454175</v>
      </c>
      <c r="BI178">
        <v>9.7465577958847458</v>
      </c>
      <c r="BJ178">
        <v>10.638359439865589</v>
      </c>
      <c r="BK178">
        <v>11.496189053730308</v>
      </c>
      <c r="BL178">
        <v>12.295518956530493</v>
      </c>
      <c r="BM178">
        <v>13.010106376514351</v>
      </c>
      <c r="BN178">
        <v>13.612751386955628</v>
      </c>
      <c r="BO178">
        <v>14.076228828383526</v>
      </c>
      <c r="BP178">
        <v>14.374372784096712</v>
      </c>
      <c r="BQ178">
        <v>14.483243442326742</v>
      </c>
      <c r="BR178">
        <v>14.38220841470115</v>
      </c>
      <c r="BS178">
        <v>14.054650330681701</v>
      </c>
      <c r="BT178">
        <v>13.488036644698902</v>
      </c>
      <c r="BU178">
        <v>12.673625942207465</v>
      </c>
      <c r="BV178">
        <v>11.6074613594824</v>
      </c>
      <c r="BW178">
        <v>10.295923137599884</v>
      </c>
      <c r="BX178">
        <v>8.7685116257641393</v>
      </c>
      <c r="BY178">
        <v>7.0946057935210369</v>
      </c>
      <c r="BZ178">
        <v>5.3912491120104624</v>
      </c>
      <c r="CA178">
        <v>3.8060734922513495</v>
      </c>
      <c r="CB178">
        <v>2.4741874117881255</v>
      </c>
      <c r="CC178">
        <v>1.4721614755484669</v>
      </c>
      <c r="CD178">
        <v>0.79943032823442273</v>
      </c>
      <c r="CE178">
        <v>0.39611286566150172</v>
      </c>
      <c r="CF178">
        <v>0.17942748609499085</v>
      </c>
      <c r="CG178">
        <v>7.4548551344331443E-2</v>
      </c>
      <c r="CH178">
        <v>2.8530666691442885E-2</v>
      </c>
      <c r="CI178">
        <v>1.0105614869020122E-2</v>
      </c>
      <c r="CJ178">
        <v>3.3291391456493988E-3</v>
      </c>
      <c r="CK178">
        <v>1.0250779231817696E-3</v>
      </c>
      <c r="CL178">
        <v>2.9642505539380143E-4</v>
      </c>
      <c r="CM178">
        <v>8.0870121395075975E-5</v>
      </c>
      <c r="CN178">
        <v>2.0904654687078396E-5</v>
      </c>
      <c r="CO178">
        <v>5.1406838069503876E-6</v>
      </c>
      <c r="CP178">
        <v>1.2070770998629446E-6</v>
      </c>
      <c r="CQ178">
        <v>2.7156416645275415E-7</v>
      </c>
      <c r="CR178">
        <v>5.872177030910252E-8</v>
      </c>
      <c r="CS178">
        <v>1.2239577473721251E-8</v>
      </c>
      <c r="CT178">
        <v>2.4655788038682883E-9</v>
      </c>
      <c r="CU178">
        <v>4.8117423785388649E-10</v>
      </c>
      <c r="CV178">
        <v>9.1174224532292058E-11</v>
      </c>
      <c r="CW178">
        <v>1.680739733101004E-11</v>
      </c>
      <c r="CX178">
        <v>3.0198450576228178E-12</v>
      </c>
      <c r="CY178">
        <v>5.2972840017919768E-13</v>
      </c>
      <c r="CZ178">
        <v>9.0858612787250557E-14</v>
      </c>
      <c r="DA178">
        <v>1.5249730131248181E-14</v>
      </c>
      <c r="DB178">
        <v>2.4466547931133665E-15</v>
      </c>
    </row>
    <row r="179" spans="5:106" x14ac:dyDescent="0.25">
      <c r="E179" t="e">
        <v>#N/A</v>
      </c>
      <c r="F179">
        <v>0.46187070735679386</v>
      </c>
      <c r="G179">
        <v>-1.7511180788111144E-7</v>
      </c>
      <c r="H179">
        <v>9.4925524053702573E-9</v>
      </c>
      <c r="I179">
        <v>1.9409691269185195E-7</v>
      </c>
      <c r="J179">
        <v>4.4253237309770849E-7</v>
      </c>
      <c r="K179">
        <v>8.3330560599886353E-7</v>
      </c>
      <c r="L179">
        <v>1.4847055524779146E-6</v>
      </c>
      <c r="M179">
        <v>2.5856012248809855E-6</v>
      </c>
      <c r="N179">
        <v>4.4421604841899851E-6</v>
      </c>
      <c r="O179">
        <v>7.5498859494401972E-6</v>
      </c>
      <c r="P179">
        <v>1.2704550481971762E-5</v>
      </c>
      <c r="Q179">
        <v>2.1171636084121292E-5</v>
      </c>
      <c r="R179">
        <v>3.4942295950059054E-5</v>
      </c>
      <c r="S179">
        <v>5.7115348389109118E-5</v>
      </c>
      <c r="T179">
        <v>9.2460152604231585E-5</v>
      </c>
      <c r="U179">
        <v>1.4823524704567101E-4</v>
      </c>
      <c r="V179">
        <v>2.3536317001943916E-4</v>
      </c>
      <c r="W179">
        <v>3.7009360938389604E-4</v>
      </c>
      <c r="X179">
        <v>5.7632531185200151E-4</v>
      </c>
      <c r="Y179">
        <v>8.8880184905308038E-4</v>
      </c>
      <c r="Z179">
        <v>1.3574463858133962E-3</v>
      </c>
      <c r="AA179">
        <v>2.0531538680007328E-3</v>
      </c>
      <c r="AB179">
        <v>3.0754118813306783E-3</v>
      </c>
      <c r="AC179">
        <v>4.5621683422837553E-3</v>
      </c>
      <c r="AD179">
        <v>6.7023976186211826E-3</v>
      </c>
      <c r="AE179">
        <v>9.7518269491539359E-3</v>
      </c>
      <c r="AF179">
        <v>1.4052260471253098E-2</v>
      </c>
      <c r="AG179">
        <v>2.0054865610523526E-2</v>
      </c>
      <c r="AH179">
        <v>2.8347652269536207E-2</v>
      </c>
      <c r="AI179">
        <v>3.9687166093770009E-2</v>
      </c>
      <c r="AJ179">
        <v>5.5034122416677503E-2</v>
      </c>
      <c r="AK179">
        <v>7.559232104310179E-2</v>
      </c>
      <c r="AL179">
        <v>0.10284970417755726</v>
      </c>
      <c r="AM179">
        <v>0.13861985959422468</v>
      </c>
      <c r="AN179">
        <v>0.18508164803776106</v>
      </c>
      <c r="AO179">
        <v>0.24481397871266319</v>
      </c>
      <c r="AP179">
        <v>0.32082211187395177</v>
      </c>
      <c r="AQ179">
        <v>0.41655128554108478</v>
      </c>
      <c r="AR179">
        <v>0.5358830045992562</v>
      </c>
      <c r="AS179">
        <v>0.68310905960647295</v>
      </c>
      <c r="AT179">
        <v>0.86287832378293794</v>
      </c>
      <c r="AU179">
        <v>1.0801116690058417</v>
      </c>
      <c r="AV179">
        <v>1.3398809942219765</v>
      </c>
      <c r="AW179">
        <v>1.6472494073239203</v>
      </c>
      <c r="AX179">
        <v>2.0070710615066396</v>
      </c>
      <c r="AY179">
        <v>2.4237510170447099</v>
      </c>
      <c r="AZ179">
        <v>2.9009677559670566</v>
      </c>
      <c r="BA179">
        <v>3.4413635751067035</v>
      </c>
      <c r="BB179">
        <v>4.0462109543961873</v>
      </c>
      <c r="BC179">
        <v>4.7150660489393488</v>
      </c>
      <c r="BD179">
        <v>5.445423563277294</v>
      </c>
      <c r="BE179">
        <v>6.2323902772649342</v>
      </c>
      <c r="BF179">
        <v>7.0683972044120829</v>
      </c>
      <c r="BG179">
        <v>7.9429725221691072</v>
      </c>
      <c r="BH179">
        <v>8.842598710672922</v>
      </c>
      <c r="BI179">
        <v>9.7506774270164431</v>
      </c>
      <c r="BJ179">
        <v>10.647624215864482</v>
      </c>
      <c r="BK179">
        <v>11.511112091837992</v>
      </c>
      <c r="BL179">
        <v>12.316478612633333</v>
      </c>
      <c r="BM179">
        <v>13.037306112964417</v>
      </c>
      <c r="BN179">
        <v>13.646180140775092</v>
      </c>
      <c r="BO179">
        <v>14.115625623558184</v>
      </c>
      <c r="BP179">
        <v>14.419205984174056</v>
      </c>
      <c r="BQ179">
        <v>14.532727060288494</v>
      </c>
      <c r="BR179">
        <v>14.435386505292051</v>
      </c>
      <c r="BS179">
        <v>14.110553893025212</v>
      </c>
      <c r="BT179">
        <v>13.54580238198181</v>
      </c>
      <c r="BU179">
        <v>12.73225512856561</v>
      </c>
      <c r="BV179">
        <v>11.66478852740735</v>
      </c>
      <c r="BW179">
        <v>10.346835762032811</v>
      </c>
      <c r="BX179">
        <v>8.8037807895767664</v>
      </c>
      <c r="BY179">
        <v>7.1028041882882791</v>
      </c>
      <c r="BZ179">
        <v>5.3647593986514135</v>
      </c>
      <c r="CA179">
        <v>3.7476644164735617</v>
      </c>
      <c r="CB179">
        <v>2.3978803071655119</v>
      </c>
      <c r="CC179">
        <v>1.3964135972124117</v>
      </c>
      <c r="CD179">
        <v>0.73814514454248448</v>
      </c>
      <c r="CE179">
        <v>0.35429300029997834</v>
      </c>
      <c r="CF179">
        <v>0.15481610459168954</v>
      </c>
      <c r="CG179">
        <v>6.1843653781397695E-2</v>
      </c>
      <c r="CH179">
        <v>2.2697283202168503E-2</v>
      </c>
      <c r="CI179">
        <v>7.6950163490254169E-3</v>
      </c>
      <c r="CJ179">
        <v>2.4232931068236172E-3</v>
      </c>
      <c r="CK179">
        <v>7.1272900792157415E-4</v>
      </c>
      <c r="CL179">
        <v>1.9680159633557657E-4</v>
      </c>
      <c r="CM179">
        <v>5.1268702442748782E-5</v>
      </c>
      <c r="CN179">
        <v>1.2658533750566169E-5</v>
      </c>
      <c r="CO179">
        <v>2.9748018338199174E-6</v>
      </c>
      <c r="CP179">
        <v>6.6797779823524925E-7</v>
      </c>
      <c r="CQ179">
        <v>1.4382566392732683E-7</v>
      </c>
      <c r="CR179">
        <v>2.9791036058275222E-8</v>
      </c>
      <c r="CS179">
        <v>5.9537043883611328E-9</v>
      </c>
      <c r="CT179">
        <v>1.1510712945351294E-9</v>
      </c>
      <c r="CU179">
        <v>2.1581657347474459E-10</v>
      </c>
      <c r="CV179">
        <v>3.93271606056189E-11</v>
      </c>
      <c r="CW179">
        <v>6.9790420026751296E-12</v>
      </c>
      <c r="CX179">
        <v>1.2083307299045814E-12</v>
      </c>
      <c r="CY179">
        <v>2.0444801789585485E-13</v>
      </c>
      <c r="CZ179">
        <v>3.3856175556900642E-14</v>
      </c>
      <c r="DA179">
        <v>5.4917386536791856E-15</v>
      </c>
      <c r="DB179">
        <v>8.5358408338854128E-16</v>
      </c>
    </row>
    <row r="180" spans="5:106" x14ac:dyDescent="0.25">
      <c r="E180" t="e">
        <v>#N/A</v>
      </c>
      <c r="F180">
        <v>0.4647029667917581</v>
      </c>
      <c r="G180">
        <v>-1.6274549497949014E-7</v>
      </c>
      <c r="H180">
        <v>8.7378683330403544E-9</v>
      </c>
      <c r="I180">
        <v>1.8022123164557085E-7</v>
      </c>
      <c r="J180">
        <v>4.1154072255094534E-7</v>
      </c>
      <c r="K180">
        <v>7.7649695680688535E-7</v>
      </c>
      <c r="L180">
        <v>1.3866259716597739E-6</v>
      </c>
      <c r="M180">
        <v>2.4205407675337664E-6</v>
      </c>
      <c r="N180">
        <v>4.1685769146579609E-6</v>
      </c>
      <c r="O180">
        <v>7.1018280851276966E-6</v>
      </c>
      <c r="P180">
        <v>1.1978746143875998E-5</v>
      </c>
      <c r="Q180">
        <v>2.0008376870303179E-5</v>
      </c>
      <c r="R180">
        <v>3.3097566510477586E-5</v>
      </c>
      <c r="S180">
        <v>5.422078884740876E-5</v>
      </c>
      <c r="T180">
        <v>8.7966396000463586E-5</v>
      </c>
      <c r="U180">
        <v>1.413329430201215E-4</v>
      </c>
      <c r="V180">
        <v>2.2487462228560487E-4</v>
      </c>
      <c r="W180">
        <v>3.5432648761136597E-4</v>
      </c>
      <c r="X180">
        <v>5.5287847009833691E-4</v>
      </c>
      <c r="Y180">
        <v>8.5431207913957822E-4</v>
      </c>
      <c r="Z180">
        <v>1.3072642158589349E-3</v>
      </c>
      <c r="AA180">
        <v>1.9809366231921394E-3</v>
      </c>
      <c r="AB180">
        <v>2.9726235686337236E-3</v>
      </c>
      <c r="AC180">
        <v>4.4174789702508578E-3</v>
      </c>
      <c r="AD180">
        <v>6.5009798033099286E-3</v>
      </c>
      <c r="AE180">
        <v>9.4745555365955605E-3</v>
      </c>
      <c r="AF180">
        <v>1.3674831764804163E-2</v>
      </c>
      <c r="AG180">
        <v>1.954686676724281E-2</v>
      </c>
      <c r="AH180">
        <v>2.7671628366528683E-2</v>
      </c>
      <c r="AI180">
        <v>3.8797751717256496E-2</v>
      </c>
      <c r="AJ180">
        <v>5.3877325385542824E-2</v>
      </c>
      <c r="AK180">
        <v>7.4105066539892017E-2</v>
      </c>
      <c r="AL180">
        <v>0.10095976614069735</v>
      </c>
      <c r="AM180">
        <v>0.13624632035242348</v>
      </c>
      <c r="AN180">
        <v>0.18213603423748059</v>
      </c>
      <c r="AO180">
        <v>0.24120221899500882</v>
      </c>
      <c r="AP180">
        <v>0.31644744716286111</v>
      </c>
      <c r="AQ180">
        <v>0.41131823443805254</v>
      </c>
      <c r="AR180">
        <v>0.52970244330013438</v>
      </c>
      <c r="AS180">
        <v>0.67590441805497092</v>
      </c>
      <c r="AT180">
        <v>0.85459282867672726</v>
      </c>
      <c r="AU180">
        <v>1.0707164821059187</v>
      </c>
      <c r="AV180">
        <v>1.3293840044815808</v>
      </c>
      <c r="AW180">
        <v>1.6357043416864783</v>
      </c>
      <c r="AX180">
        <v>1.9945864863433029</v>
      </c>
      <c r="AY180">
        <v>2.4104987149025896</v>
      </c>
      <c r="AZ180">
        <v>2.8871898855388243</v>
      </c>
      <c r="BA180">
        <v>3.4273779612917643</v>
      </c>
      <c r="BB180">
        <v>4.0324138156316369</v>
      </c>
      <c r="BC180">
        <v>4.7019314571018151</v>
      </c>
      <c r="BD180">
        <v>5.4334989552228512</v>
      </c>
      <c r="BE180">
        <v>6.2222874062315032</v>
      </c>
      <c r="BF180">
        <v>7.0607780459560452</v>
      </c>
      <c r="BG180">
        <v>7.9385298459636093</v>
      </c>
      <c r="BH180">
        <v>8.8420313056075912</v>
      </c>
      <c r="BI180">
        <v>9.7546603167773718</v>
      </c>
      <c r="BJ180">
        <v>10.656774585092148</v>
      </c>
      <c r="BK180">
        <v>11.525951964664953</v>
      </c>
      <c r="BL180">
        <v>12.337395452011661</v>
      </c>
      <c r="BM180">
        <v>13.064512393162175</v>
      </c>
      <c r="BN180">
        <v>13.679672980135873</v>
      </c>
      <c r="BO180">
        <v>14.155149211153404</v>
      </c>
      <c r="BP180">
        <v>14.4642257618132</v>
      </c>
      <c r="BQ180">
        <v>14.582438237195877</v>
      </c>
      <c r="BR180">
        <v>14.488795137107395</v>
      </c>
      <c r="BS180">
        <v>14.166655720873342</v>
      </c>
      <c r="BT180">
        <v>13.603775741965503</v>
      </c>
      <c r="BU180">
        <v>12.791331761383839</v>
      </c>
      <c r="BV180">
        <v>11.723238274999783</v>
      </c>
      <c r="BW180">
        <v>10.399879257241134</v>
      </c>
      <c r="BX180">
        <v>8.8417909220363775</v>
      </c>
      <c r="BY180">
        <v>7.1129031712831292</v>
      </c>
      <c r="BZ180">
        <v>5.3376641848640318</v>
      </c>
      <c r="CA180">
        <v>3.6858894805995916</v>
      </c>
      <c r="CB180">
        <v>2.3171488150917261</v>
      </c>
      <c r="CC180">
        <v>1.3174079354845851</v>
      </c>
      <c r="CD180">
        <v>0.67578002482223909</v>
      </c>
      <c r="CE180">
        <v>0.31309741089528659</v>
      </c>
      <c r="CF180">
        <v>0.13148629328395822</v>
      </c>
      <c r="CG180">
        <v>5.0305051196683548E-2</v>
      </c>
      <c r="CH180">
        <v>1.763728301704881E-2</v>
      </c>
      <c r="CI180">
        <v>5.7021504181111703E-3</v>
      </c>
      <c r="CJ180">
        <v>1.7105167797930552E-3</v>
      </c>
      <c r="CK180">
        <v>4.7896173818104095E-4</v>
      </c>
      <c r="CL180">
        <v>1.2589802606263598E-4</v>
      </c>
      <c r="CM180">
        <v>3.1229939455346343E-5</v>
      </c>
      <c r="CN180">
        <v>7.3462546862559518E-6</v>
      </c>
      <c r="CO180">
        <v>1.6460033584140027E-6</v>
      </c>
      <c r="CP180">
        <v>3.5270999634066688E-7</v>
      </c>
      <c r="CQ180">
        <v>7.2546238154567376E-8</v>
      </c>
      <c r="CR180">
        <v>1.4370022093619892E-8</v>
      </c>
      <c r="CS180">
        <v>2.7494213358175874E-9</v>
      </c>
      <c r="CT180">
        <v>5.0949036961836147E-10</v>
      </c>
      <c r="CU180">
        <v>9.1663627313355523E-11</v>
      </c>
      <c r="CV180">
        <v>1.6046406662036603E-11</v>
      </c>
      <c r="CW180">
        <v>2.7386722778898429E-12</v>
      </c>
      <c r="CX180">
        <v>4.5652433875127672E-13</v>
      </c>
      <c r="CY180">
        <v>7.4448581559225702E-14</v>
      </c>
      <c r="CZ180">
        <v>1.1894734955234952E-14</v>
      </c>
      <c r="DA180">
        <v>1.8635068642066327E-15</v>
      </c>
      <c r="DB180">
        <v>2.8042668706964651E-16</v>
      </c>
    </row>
    <row r="181" spans="5:106" x14ac:dyDescent="0.25">
      <c r="E181" t="e">
        <v>#N/A</v>
      </c>
      <c r="F181">
        <v>0.46753522622672239</v>
      </c>
      <c r="G181">
        <v>-1.5114358247392056E-7</v>
      </c>
      <c r="H181">
        <v>8.0370557937713439E-9</v>
      </c>
      <c r="I181">
        <v>1.6721769406146326E-7</v>
      </c>
      <c r="J181">
        <v>3.8245191701062799E-7</v>
      </c>
      <c r="K181">
        <v>7.2307167453859571E-7</v>
      </c>
      <c r="L181">
        <v>1.2941810029542211E-6</v>
      </c>
      <c r="M181">
        <v>2.2645942795664567E-6</v>
      </c>
      <c r="N181">
        <v>3.9094775245703596E-6</v>
      </c>
      <c r="O181">
        <v>6.6764741781154003E-6</v>
      </c>
      <c r="P181">
        <v>1.1288088334069805E-5</v>
      </c>
      <c r="Q181">
        <v>1.889886976581036E-5</v>
      </c>
      <c r="R181">
        <v>3.1334056539830687E-5</v>
      </c>
      <c r="S181">
        <v>5.1447468896695388E-5</v>
      </c>
      <c r="T181">
        <v>8.365141003951008E-5</v>
      </c>
      <c r="U181">
        <v>1.3469098638233082E-4</v>
      </c>
      <c r="V181">
        <v>2.1476048398136132E-4</v>
      </c>
      <c r="W181">
        <v>3.3909098680215345E-4</v>
      </c>
      <c r="X181">
        <v>5.3017676845429752E-4</v>
      </c>
      <c r="Y181">
        <v>8.20853088256556E-4</v>
      </c>
      <c r="Z181">
        <v>1.258489024074279E-3</v>
      </c>
      <c r="AA181">
        <v>1.9106138796756436E-3</v>
      </c>
      <c r="AB181">
        <v>2.8723510014954531E-3</v>
      </c>
      <c r="AC181">
        <v>4.2760831547609948E-3</v>
      </c>
      <c r="AD181">
        <v>6.3038114342028493E-3</v>
      </c>
      <c r="AE181">
        <v>9.2026852607794609E-3</v>
      </c>
      <c r="AF181">
        <v>1.3304162456846699E-2</v>
      </c>
      <c r="AG181">
        <v>1.9047192141329213E-2</v>
      </c>
      <c r="AH181">
        <v>2.7005684879482742E-2</v>
      </c>
      <c r="AI181">
        <v>3.7920330298423274E-2</v>
      </c>
      <c r="AJ181">
        <v>5.2734530631176779E-2</v>
      </c>
      <c r="AK181">
        <v>7.2633832122881839E-2</v>
      </c>
      <c r="AL181">
        <v>9.9087754308481255E-2</v>
      </c>
      <c r="AM181">
        <v>0.13389234810699127</v>
      </c>
      <c r="AN181">
        <v>0.17921117645567877</v>
      </c>
      <c r="AO181">
        <v>0.23761173668464244</v>
      </c>
      <c r="AP181">
        <v>0.31209367485771439</v>
      </c>
      <c r="AQ181">
        <v>0.40610453257908236</v>
      </c>
      <c r="AR181">
        <v>0.52353827834347855</v>
      </c>
      <c r="AS181">
        <v>0.6687115750593281</v>
      </c>
      <c r="AT181">
        <v>0.84631268948232785</v>
      </c>
      <c r="AU181">
        <v>1.0613182192892792</v>
      </c>
      <c r="AV181">
        <v>1.3188734504052868</v>
      </c>
      <c r="AW181">
        <v>1.6241331972580448</v>
      </c>
      <c r="AX181">
        <v>1.9820614401225789</v>
      </c>
      <c r="AY181">
        <v>2.3971899547698636</v>
      </c>
      <c r="AZ181">
        <v>2.8733384072044692</v>
      </c>
      <c r="BA181">
        <v>3.413301015623377</v>
      </c>
      <c r="BB181">
        <v>4.0185077956369453</v>
      </c>
      <c r="BC181">
        <v>4.6886715117824895</v>
      </c>
      <c r="BD181">
        <v>5.4214346391017427</v>
      </c>
      <c r="BE181">
        <v>6.2120337398267509</v>
      </c>
      <c r="BF181">
        <v>7.0530014859299586</v>
      </c>
      <c r="BG181">
        <v>7.9339288580031457</v>
      </c>
      <c r="BH181">
        <v>8.8413115100581674</v>
      </c>
      <c r="BI181">
        <v>9.7585045353908022</v>
      </c>
      <c r="BJ181">
        <v>10.665808521652107</v>
      </c>
      <c r="BK181">
        <v>11.540706606998354</v>
      </c>
      <c r="BL181">
        <v>12.358267428952773</v>
      </c>
      <c r="BM181">
        <v>13.0917233321723</v>
      </c>
      <c r="BN181">
        <v>13.713228632986993</v>
      </c>
      <c r="BO181">
        <v>14.194800063194128</v>
      </c>
      <c r="BP181">
        <v>14.509436247954204</v>
      </c>
      <c r="BQ181">
        <v>14.632386042381167</v>
      </c>
      <c r="BR181">
        <v>14.542444184125547</v>
      </c>
      <c r="BS181">
        <v>14.222949675252792</v>
      </c>
      <c r="BT181">
        <v>13.661905971015324</v>
      </c>
      <c r="BU181">
        <v>12.850750196718549</v>
      </c>
      <c r="BV181">
        <v>11.782717900234914</v>
      </c>
      <c r="BW181">
        <v>10.455132743820124</v>
      </c>
      <c r="BX181">
        <v>8.8828916114401828</v>
      </c>
      <c r="BY181">
        <v>7.1253259153845292</v>
      </c>
      <c r="BZ181">
        <v>5.3100372414139789</v>
      </c>
      <c r="CA181">
        <v>3.6203218838112967</v>
      </c>
      <c r="CB181">
        <v>2.2314406001182294</v>
      </c>
      <c r="CC181">
        <v>1.234910800488985</v>
      </c>
      <c r="CD181">
        <v>0.61246935364644994</v>
      </c>
      <c r="CE181">
        <v>0.27278559266095515</v>
      </c>
      <c r="CF181">
        <v>0.10961715321441649</v>
      </c>
      <c r="CG181">
        <v>3.9989727777466809E-2</v>
      </c>
      <c r="CH181">
        <v>1.3336284580567728E-2</v>
      </c>
      <c r="CI181">
        <v>4.0946739414059585E-3</v>
      </c>
      <c r="CJ181">
        <v>1.1655100418012918E-3</v>
      </c>
      <c r="CK181">
        <v>3.0958965288981126E-4</v>
      </c>
      <c r="CL181">
        <v>7.7213632554490945E-5</v>
      </c>
      <c r="CM181">
        <v>1.8183788762115625E-5</v>
      </c>
      <c r="CN181">
        <v>4.0642691987184699E-6</v>
      </c>
      <c r="CO181">
        <v>8.661620711777394E-7</v>
      </c>
      <c r="CP181">
        <v>1.7674381461195391E-7</v>
      </c>
      <c r="CQ181">
        <v>3.46610757508351E-8</v>
      </c>
      <c r="CR181">
        <v>6.5546353392198855E-9</v>
      </c>
      <c r="CS181">
        <v>1.1988588639669264E-9</v>
      </c>
      <c r="CT181">
        <v>2.1265199123301637E-10</v>
      </c>
      <c r="CU181">
        <v>3.666916375765127E-11</v>
      </c>
      <c r="CV181">
        <v>6.1603308793955408E-12</v>
      </c>
      <c r="CW181">
        <v>1.0102413360518429E-12</v>
      </c>
      <c r="CX181">
        <v>1.6200447321399591E-13</v>
      </c>
      <c r="CY181">
        <v>2.5444741712529075E-14</v>
      </c>
      <c r="CZ181">
        <v>3.9197377925871724E-15</v>
      </c>
      <c r="DA181">
        <v>5.9276402590967708E-16</v>
      </c>
      <c r="DB181">
        <v>8.6310460648048982E-17</v>
      </c>
    </row>
    <row r="182" spans="5:106" x14ac:dyDescent="0.25">
      <c r="E182" t="e">
        <v>#N/A</v>
      </c>
      <c r="F182">
        <v>0.47036748566168662</v>
      </c>
      <c r="G182">
        <v>-1.4026623195089841E-7</v>
      </c>
      <c r="H182">
        <v>7.3867395368239343E-9</v>
      </c>
      <c r="I182">
        <v>1.5503971102454627E-7</v>
      </c>
      <c r="J182">
        <v>3.5516711208097262E-7</v>
      </c>
      <c r="K182">
        <v>6.728602067752448E-7</v>
      </c>
      <c r="L182">
        <v>1.2071001916104979E-6</v>
      </c>
      <c r="M182">
        <v>2.117344926558067E-6</v>
      </c>
      <c r="N182">
        <v>3.6642334854124244E-6</v>
      </c>
      <c r="O182">
        <v>6.2728914188230591E-6</v>
      </c>
      <c r="P182">
        <v>1.0631214310003136E-5</v>
      </c>
      <c r="Q182">
        <v>1.7841153426022874E-5</v>
      </c>
      <c r="R182">
        <v>2.9648985261830148E-5</v>
      </c>
      <c r="S182">
        <v>4.8791506059559012E-5</v>
      </c>
      <c r="T182">
        <v>7.9509859077949227E-5</v>
      </c>
      <c r="U182">
        <v>1.2830216339986873E-4</v>
      </c>
      <c r="V182">
        <v>2.050111667756482E-4</v>
      </c>
      <c r="W182">
        <v>3.2437458723464903E-4</v>
      </c>
      <c r="X182">
        <v>5.0820416329327479E-4</v>
      </c>
      <c r="Y182">
        <v>7.8840472250311141E-4</v>
      </c>
      <c r="Z182">
        <v>1.2110960290307527E-3</v>
      </c>
      <c r="AA182">
        <v>1.8421558672753427E-3</v>
      </c>
      <c r="AB182">
        <v>2.7745593276893156E-3</v>
      </c>
      <c r="AC182">
        <v>4.1379412711877788E-3</v>
      </c>
      <c r="AD182">
        <v>6.1108489794491376E-3</v>
      </c>
      <c r="AE182">
        <v>8.9361702631776414E-3</v>
      </c>
      <c r="AF182">
        <v>1.294020680990924E-2</v>
      </c>
      <c r="AG182">
        <v>1.855579955490462E-2</v>
      </c>
      <c r="AH182">
        <v>2.6349787690867033E-2</v>
      </c>
      <c r="AI182">
        <v>3.7054881336370263E-2</v>
      </c>
      <c r="AJ182">
        <v>5.1605737771414556E-2</v>
      </c>
      <c r="AK182">
        <v>7.1178644743428235E-2</v>
      </c>
      <c r="AL182">
        <v>9.7233730524675613E-2</v>
      </c>
      <c r="AM182">
        <v>0.13155804699298737</v>
      </c>
      <c r="AN182">
        <v>0.17630722773238308</v>
      </c>
      <c r="AO182">
        <v>0.23404273883857654</v>
      </c>
      <c r="AP182">
        <v>0.30776105887920879</v>
      </c>
      <c r="AQ182">
        <v>0.40091050057376232</v>
      </c>
      <c r="AR182">
        <v>0.51739088314265591</v>
      </c>
      <c r="AS182">
        <v>0.66153094867822515</v>
      </c>
      <c r="AT182">
        <v>0.8380383560852892</v>
      </c>
      <c r="AU182">
        <v>1.0519173446178276</v>
      </c>
      <c r="AV182">
        <v>1.3083497878151871</v>
      </c>
      <c r="AW182">
        <v>1.6125363947560478</v>
      </c>
      <c r="AX182">
        <v>1.9694962777171441</v>
      </c>
      <c r="AY182">
        <v>2.383824991897201</v>
      </c>
      <c r="AZ182">
        <v>2.8594134409002883</v>
      </c>
      <c r="BA182">
        <v>3.3991326865612006</v>
      </c>
      <c r="BB182">
        <v>4.0044926365973685</v>
      </c>
      <c r="BC182">
        <v>4.675285717779663</v>
      </c>
      <c r="BD182">
        <v>5.4092298578237541</v>
      </c>
      <c r="BE182">
        <v>6.201628244797659</v>
      </c>
      <c r="BF182">
        <v>7.0450662150642538</v>
      </c>
      <c r="BG182">
        <v>7.9291679916762519</v>
      </c>
      <c r="BH182">
        <v>8.8404375395780637</v>
      </c>
      <c r="BI182">
        <v>9.7622081383758861</v>
      </c>
      <c r="BJ182">
        <v>10.674723986578785</v>
      </c>
      <c r="BK182">
        <v>11.55537394186976</v>
      </c>
      <c r="BL182">
        <v>12.379092471336744</v>
      </c>
      <c r="BM182">
        <v>13.118936953243983</v>
      </c>
      <c r="BN182">
        <v>13.746845578492463</v>
      </c>
      <c r="BO182">
        <v>14.234578190678326</v>
      </c>
      <c r="BP182">
        <v>14.55484116522743</v>
      </c>
      <c r="BQ182">
        <v>14.682580265328468</v>
      </c>
      <c r="BR182">
        <v>14.596347265642237</v>
      </c>
      <c r="BS182">
        <v>14.279436800821061</v>
      </c>
      <c r="BT182">
        <v>13.720146358201436</v>
      </c>
      <c r="BU182">
        <v>12.910390228165143</v>
      </c>
      <c r="BV182">
        <v>11.843094869785697</v>
      </c>
      <c r="BW182">
        <v>10.512645853878407</v>
      </c>
      <c r="BX182">
        <v>8.9274780934553526</v>
      </c>
      <c r="BY182">
        <v>7.1406059686304504</v>
      </c>
      <c r="BZ182">
        <v>5.2819945714787941</v>
      </c>
      <c r="CA182">
        <v>3.5504359374612617</v>
      </c>
      <c r="CB182">
        <v>2.1400894001112287</v>
      </c>
      <c r="CC182">
        <v>1.1486813325351104</v>
      </c>
      <c r="CD182">
        <v>0.5484121682701979</v>
      </c>
      <c r="CE182">
        <v>0.23366648126918518</v>
      </c>
      <c r="CF182">
        <v>8.9394770073575255E-2</v>
      </c>
      <c r="CG182">
        <v>3.0940721373701737E-2</v>
      </c>
      <c r="CH182">
        <v>9.7671576287791766E-3</v>
      </c>
      <c r="CI182">
        <v>2.8348940233874098E-3</v>
      </c>
      <c r="CJ182">
        <v>7.6242624981293626E-4</v>
      </c>
      <c r="CK182">
        <v>1.9137481195719334E-4</v>
      </c>
      <c r="CL182">
        <v>4.5130237035647861E-5</v>
      </c>
      <c r="CM182">
        <v>1.0058742823065422E-5</v>
      </c>
      <c r="CN182">
        <v>2.1303197374443692E-6</v>
      </c>
      <c r="CO182">
        <v>4.3077766934799492E-7</v>
      </c>
      <c r="CP182">
        <v>8.3526160442743024E-8</v>
      </c>
      <c r="CQ182">
        <v>1.5588352206975515E-8</v>
      </c>
      <c r="CR182">
        <v>2.8096339180979793E-9</v>
      </c>
      <c r="CS182">
        <v>4.9053698620818409E-10</v>
      </c>
      <c r="CT182">
        <v>8.3180876882530982E-11</v>
      </c>
      <c r="CU182">
        <v>1.3732074993239128E-11</v>
      </c>
      <c r="CV182">
        <v>2.211721690882772E-12</v>
      </c>
      <c r="CW182">
        <v>3.4820116552753702E-13</v>
      </c>
      <c r="CX182">
        <v>5.3675262743053714E-14</v>
      </c>
      <c r="CY182">
        <v>8.1138396565853897E-15</v>
      </c>
      <c r="CZ182">
        <v>1.2044317048388111E-15</v>
      </c>
      <c r="DA182">
        <v>1.7571881924075043E-16</v>
      </c>
      <c r="DB182">
        <v>2.4742979727071213E-17</v>
      </c>
    </row>
    <row r="183" spans="5:106" x14ac:dyDescent="0.25">
      <c r="E183" t="e">
        <v>#N/A</v>
      </c>
      <c r="F183">
        <v>0.47319974509665086</v>
      </c>
      <c r="G183">
        <v>-1.3007523977644003E-7</v>
      </c>
      <c r="H183">
        <v>6.7837234803343212E-9</v>
      </c>
      <c r="I183">
        <v>1.4364268673710865E-7</v>
      </c>
      <c r="J183">
        <v>3.2959154028658894E-7</v>
      </c>
      <c r="K183">
        <v>6.2569968043031804E-7</v>
      </c>
      <c r="L183">
        <v>1.1251231536986746E-6</v>
      </c>
      <c r="M183">
        <v>1.9783904193649086E-6</v>
      </c>
      <c r="N183">
        <v>3.4322363812987927E-6</v>
      </c>
      <c r="O183">
        <v>5.8901749758418774E-6</v>
      </c>
      <c r="P183">
        <v>1.0006798833122611E-5</v>
      </c>
      <c r="Q183">
        <v>1.6833315654328887E-5</v>
      </c>
      <c r="R183">
        <v>2.8039634777192229E-5</v>
      </c>
      <c r="S183">
        <v>4.6249096211323533E-5</v>
      </c>
      <c r="T183">
        <v>7.5536502266350327E-5</v>
      </c>
      <c r="U183">
        <v>1.2215937116433922E-4</v>
      </c>
      <c r="V183">
        <v>1.956172066581366E-4</v>
      </c>
      <c r="W183">
        <v>3.101649014835621E-4</v>
      </c>
      <c r="X183">
        <v>4.8694474183185474E-4</v>
      </c>
      <c r="Y183">
        <v>7.5694694316814849E-4</v>
      </c>
      <c r="Z183">
        <v>1.1650605292134349E-3</v>
      </c>
      <c r="AA183">
        <v>1.775532835169961E-3</v>
      </c>
      <c r="AB183">
        <v>2.6792136232428932E-3</v>
      </c>
      <c r="AC183">
        <v>4.0030134975284201E-3</v>
      </c>
      <c r="AD183">
        <v>5.9220485479972258E-3</v>
      </c>
      <c r="AE183">
        <v>8.6749641298583553E-3</v>
      </c>
      <c r="AF183">
        <v>1.258291830694069E-2</v>
      </c>
      <c r="AG183">
        <v>1.8072645810240835E-2</v>
      </c>
      <c r="AH183">
        <v>2.5703901424723567E-2</v>
      </c>
      <c r="AI183">
        <v>3.6201382858371448E-2</v>
      </c>
      <c r="AJ183">
        <v>5.0490944792189574E-2</v>
      </c>
      <c r="AK183">
        <v>6.9739529645125947E-2</v>
      </c>
      <c r="AL183">
        <v>9.5397754964540227E-2</v>
      </c>
      <c r="AM183">
        <v>0.12924351965891293</v>
      </c>
      <c r="AN183">
        <v>0.17342433996641168</v>
      </c>
      <c r="AO183">
        <v>0.23049543189193855</v>
      </c>
      <c r="AP183">
        <v>0.30344986321744299</v>
      </c>
      <c r="AQ183">
        <v>0.39573645994855067</v>
      </c>
      <c r="AR183">
        <v>0.51126063300234859</v>
      </c>
      <c r="AS183">
        <v>0.65436295992228466</v>
      </c>
      <c r="AT183">
        <v>0.82977028242046247</v>
      </c>
      <c r="AU183">
        <v>1.0425143272820745</v>
      </c>
      <c r="AV183">
        <v>1.2978134786659352</v>
      </c>
      <c r="AW183">
        <v>1.600914361900758</v>
      </c>
      <c r="AX183">
        <v>1.9568913616793335</v>
      </c>
      <c r="AY183">
        <v>2.3704040896344845</v>
      </c>
      <c r="AZ183">
        <v>2.8454151147518854</v>
      </c>
      <c r="BA183">
        <v>3.3848729304281191</v>
      </c>
      <c r="BB183">
        <v>3.9903680877107144</v>
      </c>
      <c r="BC183">
        <v>4.6617735853929494</v>
      </c>
      <c r="BD183">
        <v>5.3968838574695326</v>
      </c>
      <c r="BE183">
        <v>6.1910698877710599</v>
      </c>
      <c r="BF183">
        <v>7.0369709197124406</v>
      </c>
      <c r="BG183">
        <v>7.9242456711448348</v>
      </c>
      <c r="BH183">
        <v>8.8394075961321867</v>
      </c>
      <c r="BI183">
        <v>9.7657691657003269</v>
      </c>
      <c r="BJ183">
        <v>10.683518927606753</v>
      </c>
      <c r="BK183">
        <v>11.569951883619023</v>
      </c>
      <c r="BL183">
        <v>12.399868491725039</v>
      </c>
      <c r="BM183">
        <v>13.146151209980896</v>
      </c>
      <c r="BN183">
        <v>13.780522066444345</v>
      </c>
      <c r="BO183">
        <v>14.274483097927012</v>
      </c>
      <c r="BP183">
        <v>14.600443591470375</v>
      </c>
      <c r="BQ183">
        <v>14.733030934975982</v>
      </c>
      <c r="BR183">
        <v>14.650521496482366</v>
      </c>
      <c r="BS183">
        <v>14.336126707251264</v>
      </c>
      <c r="BT183">
        <v>13.77845816295298</v>
      </c>
      <c r="BU183">
        <v>12.970119634771391</v>
      </c>
      <c r="BV183">
        <v>11.904188653270321</v>
      </c>
      <c r="BW183">
        <v>10.572420997446356</v>
      </c>
      <c r="BX183">
        <v>8.9759917157241311</v>
      </c>
      <c r="BY183">
        <v>7.1594228022186464</v>
      </c>
      <c r="BZ183">
        <v>5.2537155748892648</v>
      </c>
      <c r="CA183">
        <v>3.4755719070903863</v>
      </c>
      <c r="CB183">
        <v>2.0422830073102349</v>
      </c>
      <c r="CC183">
        <v>1.0584830241056331</v>
      </c>
      <c r="CD183">
        <v>0.48389503003059908</v>
      </c>
      <c r="CE183">
        <v>0.19610397097141186</v>
      </c>
      <c r="CF183">
        <v>7.1005919767730574E-2</v>
      </c>
      <c r="CG183">
        <v>2.3181760311985423E-2</v>
      </c>
      <c r="CH183">
        <v>6.8888803360517541E-3</v>
      </c>
      <c r="CI183">
        <v>1.8805742712589045E-3</v>
      </c>
      <c r="CJ183">
        <v>4.7567020271153888E-4</v>
      </c>
      <c r="CK183">
        <v>1.1235916316883975E-4</v>
      </c>
      <c r="CL183">
        <v>2.4961485099075008E-5</v>
      </c>
      <c r="CM183">
        <v>5.2484205211254894E-6</v>
      </c>
      <c r="CN183">
        <v>1.0502804777429239E-6</v>
      </c>
      <c r="CO183">
        <v>2.0101840597319119E-7</v>
      </c>
      <c r="CP183">
        <v>3.6957220353048331E-8</v>
      </c>
      <c r="CQ183">
        <v>6.55161870637316E-9</v>
      </c>
      <c r="CR183">
        <v>1.1236698503775633E-9</v>
      </c>
      <c r="CS183">
        <v>1.8700458652069841E-10</v>
      </c>
      <c r="CT183">
        <v>3.0277651357363058E-11</v>
      </c>
      <c r="CU183">
        <v>4.780262073070302E-12</v>
      </c>
      <c r="CV183">
        <v>7.3744810879541425E-13</v>
      </c>
      <c r="CW183">
        <v>1.1136644908356653E-13</v>
      </c>
      <c r="CX183">
        <v>1.6490292315337884E-14</v>
      </c>
      <c r="CY183">
        <v>2.397658039278531E-15</v>
      </c>
      <c r="CZ183">
        <v>3.4276587799995687E-16</v>
      </c>
      <c r="DA183">
        <v>4.822011918170611E-17</v>
      </c>
      <c r="DB183">
        <v>6.5628518459129429E-18</v>
      </c>
    </row>
    <row r="184" spans="5:106" x14ac:dyDescent="0.25">
      <c r="E184" t="e">
        <v>#N/A</v>
      </c>
      <c r="F184">
        <v>0.47603200453161509</v>
      </c>
      <c r="G184">
        <v>-1.2053399238126058E-7</v>
      </c>
      <c r="H184">
        <v>6.2249831451240506E-9</v>
      </c>
      <c r="I184">
        <v>1.3298395867150866E-7</v>
      </c>
      <c r="J184">
        <v>3.0563439569634671E-7</v>
      </c>
      <c r="K184">
        <v>5.8143372592976075E-7</v>
      </c>
      <c r="L184">
        <v>1.0479993344980487E-6</v>
      </c>
      <c r="M184">
        <v>1.8473427029730655E-6</v>
      </c>
      <c r="N184">
        <v>3.2128978291331953E-6</v>
      </c>
      <c r="O184">
        <v>5.5274475568625048E-6</v>
      </c>
      <c r="P184">
        <v>9.4135536937118664E-6</v>
      </c>
      <c r="Q184">
        <v>1.5873492933581647E-5</v>
      </c>
      <c r="R184">
        <v>2.6503349670130802E-5</v>
      </c>
      <c r="S184">
        <v>4.3816513361204514E-5</v>
      </c>
      <c r="T184">
        <v>7.1726193639362585E-5</v>
      </c>
      <c r="U184">
        <v>1.1625561815882083E-4</v>
      </c>
      <c r="V184">
        <v>1.8656926518003712E-4</v>
      </c>
      <c r="W184">
        <v>2.9644967654288005E-4</v>
      </c>
      <c r="X184">
        <v>4.6638272533161182E-4</v>
      </c>
      <c r="Y184">
        <v>7.2645983115993931E-4</v>
      </c>
      <c r="Z184">
        <v>1.1203579087342107E-3</v>
      </c>
      <c r="AA184">
        <v>1.7107150588000373E-3</v>
      </c>
      <c r="AB184">
        <v>2.5862789002526871E-3</v>
      </c>
      <c r="AC184">
        <v>3.8712598225991504E-3</v>
      </c>
      <c r="AD184">
        <v>5.7373658973803431E-3</v>
      </c>
      <c r="AE184">
        <v>8.4190198978168294E-3</v>
      </c>
      <c r="AF184">
        <v>1.2232249654938765E-2</v>
      </c>
      <c r="AG184">
        <v>1.7597686689336658E-2</v>
      </c>
      <c r="AH184">
        <v>2.5067989440892526E-2</v>
      </c>
      <c r="AI184">
        <v>3.5359811407681359E-2</v>
      </c>
      <c r="AJ184">
        <v>4.9390148028294244E-2</v>
      </c>
      <c r="AK184">
        <v>6.8316510337522521E-2</v>
      </c>
      <c r="AL184">
        <v>9.3579886102262602E-2</v>
      </c>
      <c r="AM184">
        <v>0.12694886722944498</v>
      </c>
      <c r="AN184">
        <v>0.17056266387574009</v>
      </c>
      <c r="AO184">
        <v>0.22697002161886512</v>
      </c>
      <c r="AP184">
        <v>0.29916035189650658</v>
      </c>
      <c r="AQ184">
        <v>0.39058273311814301</v>
      </c>
      <c r="AR184">
        <v>0.50514790509935314</v>
      </c>
      <c r="AS184">
        <v>0.64720803274626904</v>
      </c>
      <c r="AT184">
        <v>0.8215089264767812</v>
      </c>
      <c r="AU184">
        <v>1.03310964161902</v>
      </c>
      <c r="AV184">
        <v>1.2872649910758933</v>
      </c>
      <c r="AW184">
        <v>1.5892675334599475</v>
      </c>
      <c r="AX184">
        <v>1.9442470623001185</v>
      </c>
      <c r="AY184">
        <v>2.3569275195059274</v>
      </c>
      <c r="AZ184">
        <v>2.8313435651685928</v>
      </c>
      <c r="BA184">
        <v>3.3705217115288075</v>
      </c>
      <c r="BB184">
        <v>3.9761339053364027</v>
      </c>
      <c r="BC184">
        <v>4.6481346306086397</v>
      </c>
      <c r="BD184">
        <v>5.3843958875101956</v>
      </c>
      <c r="BE184">
        <v>6.1803576354799521</v>
      </c>
      <c r="BF184">
        <v>7.0287142820017481</v>
      </c>
      <c r="BG184">
        <v>7.9191603112558262</v>
      </c>
      <c r="BH184">
        <v>8.8382198675584895</v>
      </c>
      <c r="BI184">
        <v>9.7691856407481676</v>
      </c>
      <c r="BJ184">
        <v>10.692191278353135</v>
      </c>
      <c r="BK184">
        <v>11.584438339821022</v>
      </c>
      <c r="BL184">
        <v>12.420593397401298</v>
      </c>
      <c r="BM184">
        <v>13.173364010765178</v>
      </c>
      <c r="BN184">
        <v>13.814256149953348</v>
      </c>
      <c r="BO184">
        <v>14.314513768043442</v>
      </c>
      <c r="BP184">
        <v>14.646245747496058</v>
      </c>
      <c r="BQ184">
        <v>14.78374774733884</v>
      </c>
      <c r="BR184">
        <v>14.704986891877377</v>
      </c>
      <c r="BS184">
        <v>14.393038615672005</v>
      </c>
      <c r="BT184">
        <v>13.836815364877937</v>
      </c>
      <c r="BU184">
        <v>13.029799273797689</v>
      </c>
      <c r="BV184">
        <v>11.965762910502061</v>
      </c>
      <c r="BW184">
        <v>10.634388336246236</v>
      </c>
      <c r="BX184">
        <v>9.0289146084174661</v>
      </c>
      <c r="BY184">
        <v>7.1826507443932943</v>
      </c>
      <c r="BZ184">
        <v>5.2254770324013107</v>
      </c>
      <c r="CA184">
        <v>3.3948832142159335</v>
      </c>
      <c r="CB184">
        <v>1.9370206211247807</v>
      </c>
      <c r="CC184">
        <v>0.96410511451964531</v>
      </c>
      <c r="CD184">
        <v>0.41932213463252771</v>
      </c>
      <c r="CE184">
        <v>0.1605202452235541</v>
      </c>
      <c r="CF184">
        <v>5.4628464291057742E-2</v>
      </c>
      <c r="CG184">
        <v>1.6711325641437711E-2</v>
      </c>
      <c r="CH184">
        <v>4.6460747077840077E-3</v>
      </c>
      <c r="CI184">
        <v>1.186201545364481E-3</v>
      </c>
      <c r="CJ184">
        <v>2.8077095447121394E-4</v>
      </c>
      <c r="CK184">
        <v>6.2138142060757194E-5</v>
      </c>
      <c r="CL184">
        <v>1.2954953438918081E-5</v>
      </c>
      <c r="CM184">
        <v>2.5611721243129607E-6</v>
      </c>
      <c r="CN184">
        <v>4.8289650949964134E-7</v>
      </c>
      <c r="CO184">
        <v>8.7265906243747136E-8</v>
      </c>
      <c r="CP184">
        <v>1.5180664964884394E-8</v>
      </c>
      <c r="CQ184">
        <v>2.5516980912841352E-9</v>
      </c>
      <c r="CR184">
        <v>4.1580281553390918E-10</v>
      </c>
      <c r="CS184">
        <v>6.5873888312897452E-11</v>
      </c>
      <c r="CT184">
        <v>1.0171888290343052E-11</v>
      </c>
      <c r="CU184">
        <v>1.5343185632968296E-12</v>
      </c>
      <c r="CV184">
        <v>2.265195512578173E-13</v>
      </c>
      <c r="CW184">
        <v>3.2788806323235111E-14</v>
      </c>
      <c r="CX184">
        <v>4.6606365453936698E-15</v>
      </c>
      <c r="CY184">
        <v>6.5142163935157344E-16</v>
      </c>
      <c r="CZ184">
        <v>8.9641506346877432E-17</v>
      </c>
      <c r="DA184">
        <v>1.2154597310099398E-17</v>
      </c>
      <c r="DB184">
        <v>1.5982160380925235E-18</v>
      </c>
    </row>
    <row r="185" spans="5:106" x14ac:dyDescent="0.25">
      <c r="E185" t="e">
        <v>#N/A</v>
      </c>
      <c r="F185">
        <v>0.47886426396657933</v>
      </c>
      <c r="G185">
        <v>-1.1160742183440715E-7</v>
      </c>
      <c r="H185">
        <v>5.7076583083596899E-9</v>
      </c>
      <c r="I185">
        <v>1.2302273845112652E-7</v>
      </c>
      <c r="J185">
        <v>2.832087196596579E-7</v>
      </c>
      <c r="K185">
        <v>5.3991230261319972E-7</v>
      </c>
      <c r="L185">
        <v>9.7548776775877255E-7</v>
      </c>
      <c r="M185">
        <v>1.7238276452065095E-6</v>
      </c>
      <c r="N185">
        <v>3.0056490966985983E-6</v>
      </c>
      <c r="O185">
        <v>5.1838589644642463E-6</v>
      </c>
      <c r="P185">
        <v>8.8502272261917198E-6</v>
      </c>
      <c r="Q185">
        <v>1.4959869942213342E-5</v>
      </c>
      <c r="R185">
        <v>2.5037536592445103E-5</v>
      </c>
      <c r="S185">
        <v>4.1490109403198792E-5</v>
      </c>
      <c r="T185">
        <v>6.807388216775147E-5</v>
      </c>
      <c r="U185">
        <v>1.1058402478092179E-4</v>
      </c>
      <c r="V185">
        <v>1.7785813064751763E-4</v>
      </c>
      <c r="W185">
        <v>2.8321679590404897E-4</v>
      </c>
      <c r="X185">
        <v>4.4650247226681944E-4</v>
      </c>
      <c r="Y185">
        <v>6.9692359142263678E-4</v>
      </c>
      <c r="Z185">
        <v>1.0769636430646569E-3</v>
      </c>
      <c r="AA185">
        <v>1.6476728468397533E-3</v>
      </c>
      <c r="AB185">
        <v>2.4957201148183132E-3</v>
      </c>
      <c r="AC185">
        <v>3.7426400544102404E-3</v>
      </c>
      <c r="AD185">
        <v>5.5567564417399158E-3</v>
      </c>
      <c r="AE185">
        <v>8.1682900615903612E-3</v>
      </c>
      <c r="AF185">
        <v>1.1888152788886218E-2</v>
      </c>
      <c r="AG185">
        <v>1.7130876953792243E-2</v>
      </c>
      <c r="AH185">
        <v>2.4442013829480688E-2</v>
      </c>
      <c r="AI185">
        <v>3.4530142031484905E-2</v>
      </c>
      <c r="AJ185">
        <v>4.8303342144140116E-2</v>
      </c>
      <c r="AK185">
        <v>6.6909608569657164E-2</v>
      </c>
      <c r="AL185">
        <v>9.178018067802883E-2</v>
      </c>
      <c r="AM185">
        <v>0.12467418926763495</v>
      </c>
      <c r="AN185">
        <v>0.16772234895720101</v>
      </c>
      <c r="AO185">
        <v>0.22346671309266755</v>
      </c>
      <c r="AP185">
        <v>0.29489278893836063</v>
      </c>
      <c r="AQ185">
        <v>0.38544964335623205</v>
      </c>
      <c r="AR185">
        <v>0.49905307846293279</v>
      </c>
      <c r="AS185">
        <v>0.6400665940410144</v>
      </c>
      <c r="AT185">
        <v>0.81325475030193706</v>
      </c>
      <c r="AU185">
        <v>1.0237037671300171</v>
      </c>
      <c r="AV185">
        <v>1.2767047993582423</v>
      </c>
      <c r="AW185">
        <v>1.577596351293385</v>
      </c>
      <c r="AX185">
        <v>1.9315637576677034</v>
      </c>
      <c r="AY185">
        <v>2.3433955612844879</v>
      </c>
      <c r="AZ185">
        <v>2.8171989369368218</v>
      </c>
      <c r="BA185">
        <v>3.3560790022668434</v>
      </c>
      <c r="BB185">
        <v>3.9617898531430664</v>
      </c>
      <c r="BC185">
        <v>4.6343683752851357</v>
      </c>
      <c r="BD185">
        <v>5.3717652010324013</v>
      </c>
      <c r="BE185">
        <v>6.1694904550076153</v>
      </c>
      <c r="BF185">
        <v>7.0202949800210739</v>
      </c>
      <c r="BG185">
        <v>7.9139103175052581</v>
      </c>
      <c r="BH185">
        <v>8.8368725270535471</v>
      </c>
      <c r="BI185">
        <v>9.7724555691558184</v>
      </c>
      <c r="BJ185">
        <v>10.70073895696278</v>
      </c>
      <c r="BK185">
        <v>11.59883121197716</v>
      </c>
      <c r="BL185">
        <v>12.441265098708351</v>
      </c>
      <c r="BM185">
        <v>13.200573243616535</v>
      </c>
      <c r="BN185">
        <v>13.848045729140818</v>
      </c>
      <c r="BO185">
        <v>14.354668683367169</v>
      </c>
      <c r="BP185">
        <v>14.692248834128243</v>
      </c>
      <c r="BQ185">
        <v>14.834739443780075</v>
      </c>
      <c r="BR185">
        <v>14.759765386163361</v>
      </c>
      <c r="BS185">
        <v>14.450201779624095</v>
      </c>
      <c r="BT185">
        <v>13.895209979900892</v>
      </c>
      <c r="BU185">
        <v>13.089291639548343</v>
      </c>
      <c r="BV185">
        <v>12.027519790442852</v>
      </c>
      <c r="BW185">
        <v>10.698371358134432</v>
      </c>
      <c r="BX185">
        <v>9.0867529718738034</v>
      </c>
      <c r="BY185">
        <v>7.2114264587024488</v>
      </c>
      <c r="BZ185">
        <v>5.1977095833155182</v>
      </c>
      <c r="CA185">
        <v>3.3072541450577431</v>
      </c>
      <c r="CB185">
        <v>1.8230563528292023</v>
      </c>
      <c r="CC185">
        <v>0.86540087198428806</v>
      </c>
      <c r="CD185">
        <v>0.35525397926019542</v>
      </c>
      <c r="CE185">
        <v>0.1273944305198291</v>
      </c>
      <c r="CF185">
        <v>4.0417604153055335E-2</v>
      </c>
      <c r="CG185">
        <v>1.1496640484633759E-2</v>
      </c>
      <c r="CH185">
        <v>2.9695743700068077E-3</v>
      </c>
      <c r="CI185">
        <v>7.0472073586117683E-4</v>
      </c>
      <c r="CJ185">
        <v>1.5525922979547113E-4</v>
      </c>
      <c r="CK185">
        <v>3.2045287877447258E-5</v>
      </c>
      <c r="CL185">
        <v>6.2452700722196009E-6</v>
      </c>
      <c r="CM185">
        <v>1.1570509772328771E-6</v>
      </c>
      <c r="CN185">
        <v>2.0496666343145691E-7</v>
      </c>
      <c r="CO185">
        <v>3.4889901986025537E-8</v>
      </c>
      <c r="CP185">
        <v>5.7313079063356417E-9</v>
      </c>
      <c r="CQ185">
        <v>9.1188430295807034E-10</v>
      </c>
      <c r="CR185">
        <v>1.4097289606566976E-10</v>
      </c>
      <c r="CS185">
        <v>2.1234238462586047E-11</v>
      </c>
      <c r="CT185">
        <v>3.1238066291715177E-12</v>
      </c>
      <c r="CU185">
        <v>4.4976820081504885E-13</v>
      </c>
      <c r="CV185">
        <v>6.3496607471361752E-14</v>
      </c>
      <c r="CW185">
        <v>8.803899844718268E-15</v>
      </c>
      <c r="CX185">
        <v>1.2005695405286762E-15</v>
      </c>
      <c r="CY185">
        <v>1.612288121838561E-16</v>
      </c>
      <c r="CZ185">
        <v>2.1346906588208996E-17</v>
      </c>
      <c r="DA185">
        <v>2.7886756043283108E-18</v>
      </c>
      <c r="DB185">
        <v>3.5411696542103356E-19</v>
      </c>
    </row>
    <row r="186" spans="5:106" x14ac:dyDescent="0.25">
      <c r="E186" t="e">
        <v>#N/A</v>
      </c>
      <c r="F186">
        <v>0.48169652340154356</v>
      </c>
      <c r="G186">
        <v>-1.0326196173742972E-7</v>
      </c>
      <c r="H186">
        <v>5.2290458748716234E-9</v>
      </c>
      <c r="I186">
        <v>1.1372005348717298E-7</v>
      </c>
      <c r="J186">
        <v>2.6223128771678225E-7</v>
      </c>
      <c r="K186">
        <v>5.0099152545834595E-7</v>
      </c>
      <c r="L186">
        <v>9.0735683598708741E-7</v>
      </c>
      <c r="M186">
        <v>1.60748472549521E-6</v>
      </c>
      <c r="N186">
        <v>2.8099407189362201E-6</v>
      </c>
      <c r="O186">
        <v>4.8585856470674616E-6</v>
      </c>
      <c r="P186">
        <v>8.3156038151991743E-6</v>
      </c>
      <c r="Q186">
        <v>1.4090679055294688E-5</v>
      </c>
      <c r="R186">
        <v>2.3639663825388903E-5</v>
      </c>
      <c r="S186">
        <v>3.9266313836695597E-5</v>
      </c>
      <c r="T186">
        <v>6.4574611772062542E-5</v>
      </c>
      <c r="U186">
        <v>1.0513782382070404E-4</v>
      </c>
      <c r="V186">
        <v>1.6947471926646428E-4</v>
      </c>
      <c r="W186">
        <v>2.7045428158754429E-4</v>
      </c>
      <c r="X186">
        <v>4.2728848145572756E-4</v>
      </c>
      <c r="Y186">
        <v>6.6831855733704164E-4</v>
      </c>
      <c r="Z186">
        <v>1.0348533047860231E-3</v>
      </c>
      <c r="AA186">
        <v>1.5863765482311172E-3</v>
      </c>
      <c r="AB186">
        <v>2.4075021750948654E-3</v>
      </c>
      <c r="AC186">
        <v>3.6171138287210197E-3</v>
      </c>
      <c r="AD186">
        <v>5.3801752600894587E-3</v>
      </c>
      <c r="AE186">
        <v>7.9227265801630285E-3</v>
      </c>
      <c r="AF186">
        <v>1.1550578876002813E-2</v>
      </c>
      <c r="AG186">
        <v>1.6672170344990477E-2</v>
      </c>
      <c r="AH186">
        <v>2.3825935405584375E-2</v>
      </c>
      <c r="AI186">
        <v>3.3712348269000672E-2</v>
      </c>
      <c r="AJ186">
        <v>4.7230520114525054E-2</v>
      </c>
      <c r="AK186">
        <v>6.5518844303426055E-2</v>
      </c>
      <c r="AL186">
        <v>8.999869366472743E-2</v>
      </c>
      <c r="AM186">
        <v>0.12241958373655977</v>
      </c>
      <c r="AN186">
        <v>0.16490354344550204</v>
      </c>
      <c r="AO186">
        <v>0.21998571064525019</v>
      </c>
      <c r="AP186">
        <v>0.29064743832599071</v>
      </c>
      <c r="AQ186">
        <v>0.38033751476564592</v>
      </c>
      <c r="AR186">
        <v>0.49297653395471752</v>
      </c>
      <c r="AS186">
        <v>0.63293907362510748</v>
      </c>
      <c r="AT186">
        <v>0.80500822000696581</v>
      </c>
      <c r="AU186">
        <v>1.0142971884986376</v>
      </c>
      <c r="AV186">
        <v>1.2661333840520779</v>
      </c>
      <c r="AW186">
        <v>1.5659012643971875</v>
      </c>
      <c r="AX186">
        <v>1.9188418337257496</v>
      </c>
      <c r="AY186">
        <v>2.3298085030656215</v>
      </c>
      <c r="AZ186">
        <v>2.8029813833123463</v>
      </c>
      <c r="BA186">
        <v>3.3415447832603022</v>
      </c>
      <c r="BB186">
        <v>3.9473357022543789</v>
      </c>
      <c r="BC186">
        <v>4.620474347337586</v>
      </c>
      <c r="BD186">
        <v>5.3589910549672677</v>
      </c>
      <c r="BE186">
        <v>6.1584673140476331</v>
      </c>
      <c r="BF186">
        <v>7.0117116880465433</v>
      </c>
      <c r="BG186">
        <v>7.9084940860634081</v>
      </c>
      <c r="BH186">
        <v>8.835363732709629</v>
      </c>
      <c r="BI186">
        <v>9.7755769375736445</v>
      </c>
      <c r="BJ186">
        <v>10.709159864293863</v>
      </c>
      <c r="BK186">
        <v>11.613128394964143</v>
      </c>
      <c r="BL186">
        <v>12.461881515193021</v>
      </c>
      <c r="BM186">
        <v>13.227776799633499</v>
      </c>
      <c r="BN186">
        <v>13.881888602207127</v>
      </c>
      <c r="BO186">
        <v>14.394945880870651</v>
      </c>
      <c r="BP186">
        <v>14.738452942018</v>
      </c>
      <c r="BQ186">
        <v>14.8860132042151</v>
      </c>
      <c r="BR186">
        <v>14.814879476074394</v>
      </c>
      <c r="BS186">
        <v>14.507654946047984</v>
      </c>
      <c r="BT186">
        <v>13.953657367757136</v>
      </c>
      <c r="BU186">
        <v>13.148473762014657</v>
      </c>
      <c r="BV186">
        <v>12.089099428613293</v>
      </c>
      <c r="BW186">
        <v>10.764041273397133</v>
      </c>
      <c r="BX186">
        <v>9.1499990341580659</v>
      </c>
      <c r="BY186">
        <v>7.2472412841965035</v>
      </c>
      <c r="BZ186">
        <v>5.1710952529297227</v>
      </c>
      <c r="CA186">
        <v>3.2111660916489684</v>
      </c>
      <c r="CB186">
        <v>1.6988259815170332</v>
      </c>
      <c r="CC186">
        <v>0.76235451947795141</v>
      </c>
      <c r="CD186">
        <v>0.29245487828812416</v>
      </c>
      <c r="CE186">
        <v>9.7252606225507424E-2</v>
      </c>
      <c r="CF186">
        <v>2.8487404890302763E-2</v>
      </c>
      <c r="CG186">
        <v>7.4684817374454293E-3</v>
      </c>
      <c r="CH186">
        <v>1.7783907048898654E-3</v>
      </c>
      <c r="CI186">
        <v>3.8966853485190828E-4</v>
      </c>
      <c r="CJ186">
        <v>7.9455534610147971E-5</v>
      </c>
      <c r="CK186">
        <v>1.5222065322840118E-5</v>
      </c>
      <c r="CL186">
        <v>2.762214271165214E-6</v>
      </c>
      <c r="CM186">
        <v>4.7800794440559287E-7</v>
      </c>
      <c r="CN186">
        <v>7.9341584009182204E-8</v>
      </c>
      <c r="CO186">
        <v>1.269292672263158E-8</v>
      </c>
      <c r="CP186">
        <v>1.965192424164389E-9</v>
      </c>
      <c r="CQ186">
        <v>2.9549749134838794E-10</v>
      </c>
      <c r="CR186">
        <v>4.3282500818752767E-11</v>
      </c>
      <c r="CS186">
        <v>6.1916126369457494E-12</v>
      </c>
      <c r="CT186">
        <v>8.6696197840808884E-13</v>
      </c>
      <c r="CU186">
        <v>1.1905473293345079E-13</v>
      </c>
      <c r="CV186">
        <v>1.6061376413630861E-14</v>
      </c>
      <c r="CW186">
        <v>2.1318545740962018E-15</v>
      </c>
      <c r="CX186">
        <v>2.787686767905609E-16</v>
      </c>
      <c r="CY186">
        <v>3.5954196600190837E-17</v>
      </c>
      <c r="CZ186">
        <v>4.5785155096454432E-18</v>
      </c>
      <c r="DA186">
        <v>5.7607188502555286E-19</v>
      </c>
      <c r="DB186">
        <v>7.061991744903226E-20</v>
      </c>
    </row>
    <row r="187" spans="5:106" x14ac:dyDescent="0.25">
      <c r="E187" t="e">
        <v>#N/A</v>
      </c>
      <c r="F187">
        <v>0.48452878283650785</v>
      </c>
      <c r="G187">
        <v>-9.5465503470505229E-8</v>
      </c>
      <c r="H187">
        <v>4.7865929638156378E-9</v>
      </c>
      <c r="I187">
        <v>1.050386893981365E-7</v>
      </c>
      <c r="J187">
        <v>2.4262249774323085E-7</v>
      </c>
      <c r="K187">
        <v>4.6453349322899526E-7</v>
      </c>
      <c r="L187">
        <v>8.4338403190315093E-7</v>
      </c>
      <c r="M187">
        <v>1.4979667239074548E-6</v>
      </c>
      <c r="N187">
        <v>2.6252421126740389E-6</v>
      </c>
      <c r="O187">
        <v>4.5508302453569626E-6</v>
      </c>
      <c r="P187">
        <v>7.8085033927750134E-6</v>
      </c>
      <c r="Q187">
        <v>1.3264199830845077E-5</v>
      </c>
      <c r="R187">
        <v>2.2307260819529458E-5</v>
      </c>
      <c r="S187">
        <v>3.7141633456823863E-5</v>
      </c>
      <c r="T187">
        <v>6.1223521297618116E-5</v>
      </c>
      <c r="U187">
        <v>9.9910360892751512E-5</v>
      </c>
      <c r="V187">
        <v>1.6141007623732791E-4</v>
      </c>
      <c r="W187">
        <v>2.5815029612598833E-4</v>
      </c>
      <c r="X187">
        <v>4.0872539515301581E-4</v>
      </c>
      <c r="Y187">
        <v>6.406251951028471E-4</v>
      </c>
      <c r="Z187">
        <v>9.9400256935347768E-4</v>
      </c>
      <c r="AA187">
        <v>1.5267965592780678E-3</v>
      </c>
      <c r="AB187">
        <v>2.3215899494620209E-3</v>
      </c>
      <c r="AC187">
        <v>3.4946406177751811E-3</v>
      </c>
      <c r="AD187">
        <v>5.207577104821534E-3</v>
      </c>
      <c r="AE187">
        <v>7.6822808841652554E-3</v>
      </c>
      <c r="AF187">
        <v>1.12194783203209E-2</v>
      </c>
      <c r="AG187">
        <v>1.6221519584595567E-2</v>
      </c>
      <c r="AH187">
        <v>2.3219713704278E-2</v>
      </c>
      <c r="AI187">
        <v>3.290640213974811E-2</v>
      </c>
      <c r="AJ187">
        <v>4.6171673205415154E-2</v>
      </c>
      <c r="AK187">
        <v>6.4144235686777726E-2</v>
      </c>
      <c r="AL187">
        <v>8.8235478234283196E-2</v>
      </c>
      <c r="AM187">
        <v>0.12018514696041722</v>
      </c>
      <c r="AN187">
        <v>0.16210639427154561</v>
      </c>
      <c r="AO187">
        <v>0.21652721782576076</v>
      </c>
      <c r="AP187">
        <v>0.28642456396581401</v>
      </c>
      <c r="AQ187">
        <v>0.37524667224784869</v>
      </c>
      <c r="AR187">
        <v>0.48691865424814723</v>
      </c>
      <c r="AS187">
        <v>0.62582590423630846</v>
      </c>
      <c r="AT187">
        <v>0.79676980577076217</v>
      </c>
      <c r="AU187">
        <v>1.0048903956085704</v>
      </c>
      <c r="AV187">
        <v>1.255551231953526</v>
      </c>
      <c r="AW187">
        <v>1.5541827289480543</v>
      </c>
      <c r="AX187">
        <v>1.9060816843312494</v>
      </c>
      <c r="AY187">
        <v>2.3161666413403599</v>
      </c>
      <c r="AZ187">
        <v>2.7886910661115412</v>
      </c>
      <c r="BA187">
        <v>3.3269190434558111</v>
      </c>
      <c r="BB187">
        <v>3.9327712313928869</v>
      </c>
      <c r="BC187">
        <v>4.6064520809209499</v>
      </c>
      <c r="BD187">
        <v>5.3460727103214483</v>
      </c>
      <c r="BE187">
        <v>6.1472871811774068</v>
      </c>
      <c r="BF187">
        <v>7.0029630768036473</v>
      </c>
      <c r="BG187">
        <v>7.9029100038671967</v>
      </c>
      <c r="BH187">
        <v>8.8336916271278589</v>
      </c>
      <c r="BI187">
        <v>9.7785477124108002</v>
      </c>
      <c r="BJ187">
        <v>10.717451881740311</v>
      </c>
      <c r="BK187">
        <v>11.627327775314027</v>
      </c>
      <c r="BL187">
        <v>12.482440579283498</v>
      </c>
      <c r="BM187">
        <v>13.254972593382252</v>
      </c>
      <c r="BN187">
        <v>13.915782519347506</v>
      </c>
      <c r="BO187">
        <v>14.435343037745506</v>
      </c>
      <c r="BP187">
        <v>14.784857050988304</v>
      </c>
      <c r="BQ187">
        <v>14.937574136421103</v>
      </c>
      <c r="BR187">
        <v>14.870350578819268</v>
      </c>
      <c r="BS187">
        <v>14.565444542462799</v>
      </c>
      <c r="BT187">
        <v>14.012200523915485</v>
      </c>
      <c r="BU187">
        <v>13.207254888225783</v>
      </c>
      <c r="BV187">
        <v>12.150089598502131</v>
      </c>
      <c r="BW187">
        <v>10.830860203965942</v>
      </c>
      <c r="BX187">
        <v>9.2190544277051067</v>
      </c>
      <c r="BY187">
        <v>7.2920643173249218</v>
      </c>
      <c r="BZ187">
        <v>5.1467429914536131</v>
      </c>
      <c r="CA187">
        <v>3.1044698542516556</v>
      </c>
      <c r="CB187">
        <v>1.5623572325050947</v>
      </c>
      <c r="CC187">
        <v>0.65519613011276845</v>
      </c>
      <c r="CD187">
        <v>0.23194669631654832</v>
      </c>
      <c r="CE187">
        <v>7.0643292049950276E-2</v>
      </c>
      <c r="CF187">
        <v>1.888777834203826E-2</v>
      </c>
      <c r="CG187">
        <v>4.5181947615852988E-3</v>
      </c>
      <c r="CH187">
        <v>9.833604528279756E-4</v>
      </c>
      <c r="CI187">
        <v>1.9753176200414403E-4</v>
      </c>
      <c r="CJ187">
        <v>3.7061548119548769E-5</v>
      </c>
      <c r="CK187">
        <v>6.5593014680513665E-6</v>
      </c>
      <c r="CL187">
        <v>1.1039983713604223E-6</v>
      </c>
      <c r="CM187">
        <v>1.7789635069405935E-7</v>
      </c>
      <c r="CN187">
        <v>2.7597140833249429E-8</v>
      </c>
      <c r="CO187">
        <v>4.1406371156880078E-9</v>
      </c>
      <c r="CP187">
        <v>6.0319657676345052E-10</v>
      </c>
      <c r="CQ187">
        <v>8.5597056624356004E-11</v>
      </c>
      <c r="CR187">
        <v>1.1865141071540736E-11</v>
      </c>
      <c r="CS187">
        <v>1.6103936863550032E-12</v>
      </c>
      <c r="CT187">
        <v>2.1444864272508024E-13</v>
      </c>
      <c r="CU187">
        <v>2.8068188204927047E-14</v>
      </c>
      <c r="CV187">
        <v>3.6163761028908933E-15</v>
      </c>
      <c r="CW187">
        <v>4.5928872734225439E-16</v>
      </c>
      <c r="CX187">
        <v>5.7565910200615477E-17</v>
      </c>
      <c r="CY187">
        <v>7.1279876763368392E-18</v>
      </c>
      <c r="CZ187">
        <v>8.7275597353080693E-19</v>
      </c>
      <c r="DA187">
        <v>1.0573502619371983E-19</v>
      </c>
      <c r="DB187">
        <v>1.2509647083608346E-20</v>
      </c>
    </row>
    <row r="188" spans="5:106" x14ac:dyDescent="0.25">
      <c r="E188" t="e">
        <v>#N/A</v>
      </c>
      <c r="F188">
        <v>0.48736104227147209</v>
      </c>
      <c r="G188">
        <v>-8.8187352821221922E-8</v>
      </c>
      <c r="H188">
        <v>4.3778902082389002E-9</v>
      </c>
      <c r="I188">
        <v>9.6943133237699735E-8</v>
      </c>
      <c r="J188">
        <v>2.2430625938672405E-7</v>
      </c>
      <c r="K188">
        <v>4.3040611814514773E-7</v>
      </c>
      <c r="L188">
        <v>7.8335572121889214E-7</v>
      </c>
      <c r="M188">
        <v>1.3949394106502776E-6</v>
      </c>
      <c r="N188">
        <v>2.4510411900674624E-6</v>
      </c>
      <c r="O188">
        <v>4.2598211344898502E-6</v>
      </c>
      <c r="P188">
        <v>7.3277809270001452E-6</v>
      </c>
      <c r="Q188">
        <v>1.2478758481714456E-5</v>
      </c>
      <c r="R188">
        <v>2.1037917712826588E-5</v>
      </c>
      <c r="S188">
        <v>3.5112652014577663E-5</v>
      </c>
      <c r="T188">
        <v>5.8015844450580709E-5</v>
      </c>
      <c r="U188">
        <v>9.4895094821682155E-5</v>
      </c>
      <c r="V188">
        <v>1.5365537679881119E-4</v>
      </c>
      <c r="W188">
        <v>2.4629314449696606E-4</v>
      </c>
      <c r="X188">
        <v>3.9079800210099574E-4</v>
      </c>
      <c r="Y188">
        <v>6.1382410809951806E-4</v>
      </c>
      <c r="Z188">
        <v>9.5438722087166385E-4</v>
      </c>
      <c r="AA188">
        <v>1.4689033307979432E-3</v>
      </c>
      <c r="AB188">
        <v>2.2379482748083384E-3</v>
      </c>
      <c r="AC188">
        <v>3.3751797392165173E-3</v>
      </c>
      <c r="AD188">
        <v>5.0389164104602544E-3</v>
      </c>
      <c r="AE188">
        <v>7.4469038833734737E-3</v>
      </c>
      <c r="AF188">
        <v>1.0894800767592635E-2</v>
      </c>
      <c r="AG188">
        <v>1.5778876375379156E-2</v>
      </c>
      <c r="AH188">
        <v>2.2623306975879727E-2</v>
      </c>
      <c r="AI188">
        <v>3.2112274131989818E-2</v>
      </c>
      <c r="AJ188">
        <v>4.5126790954749758E-2</v>
      </c>
      <c r="AK188">
        <v>6.278579902674146E-2</v>
      </c>
      <c r="AL188">
        <v>8.6490585723618146E-2</v>
      </c>
      <c r="AM188">
        <v>0.11797097358505428</v>
      </c>
      <c r="AN188">
        <v>0.15933104702003384</v>
      </c>
      <c r="AO188">
        <v>0.21309143735845329</v>
      </c>
      <c r="AP188">
        <v>0.28222442964931765</v>
      </c>
      <c r="AQ188">
        <v>0.3701774414717896</v>
      </c>
      <c r="AR188">
        <v>0.48087982380744887</v>
      </c>
      <c r="AS188">
        <v>0.61872752152273236</v>
      </c>
      <c r="AT188">
        <v>0.78853998184454122</v>
      </c>
      <c r="AU188">
        <v>0.99548388356157091</v>
      </c>
      <c r="AV188">
        <v>1.2449588361468995</v>
      </c>
      <c r="AW188">
        <v>1.5424412083474028</v>
      </c>
      <c r="AX188">
        <v>1.8932837113120615</v>
      </c>
      <c r="AY188">
        <v>2.3024702810677606</v>
      </c>
      <c r="AZ188">
        <v>2.7743281558016029</v>
      </c>
      <c r="BA188">
        <v>3.3122017802410637</v>
      </c>
      <c r="BB188">
        <v>3.9180962270216662</v>
      </c>
      <c r="BC188">
        <v>4.5923011166108036</v>
      </c>
      <c r="BD188">
        <v>5.3330094324086508</v>
      </c>
      <c r="BE188">
        <v>6.135949026142332</v>
      </c>
      <c r="BF188">
        <v>6.9940478137636326</v>
      </c>
      <c r="BG188">
        <v>7.8971564487835035</v>
      </c>
      <c r="BH188">
        <v>8.8318543371284477</v>
      </c>
      <c r="BI188">
        <v>9.7813658386187416</v>
      </c>
      <c r="BJ188">
        <v>10.725612868796791</v>
      </c>
      <c r="BK188">
        <v>11.641427228461151</v>
      </c>
      <c r="BL188">
        <v>12.502940237444836</v>
      </c>
      <c r="BM188">
        <v>13.28215857903953</v>
      </c>
      <c r="BN188">
        <v>13.949725234798205</v>
      </c>
      <c r="BO188">
        <v>14.475857577925298</v>
      </c>
      <c r="BP188">
        <v>14.831459123321556</v>
      </c>
      <c r="BQ188">
        <v>14.989424946098548</v>
      </c>
      <c r="BR188">
        <v>14.926197294604924</v>
      </c>
      <c r="BS188">
        <v>14.623621415458761</v>
      </c>
      <c r="BT188">
        <v>14.070911871299288</v>
      </c>
      <c r="BU188">
        <v>13.265598245574164</v>
      </c>
      <c r="BV188">
        <v>12.210052689171242</v>
      </c>
      <c r="BW188">
        <v>10.89801805192031</v>
      </c>
      <c r="BX188">
        <v>9.2940861945623023</v>
      </c>
      <c r="BY188">
        <v>7.3484957648472324</v>
      </c>
      <c r="BZ188">
        <v>5.1265185308827066</v>
      </c>
      <c r="CA188">
        <v>2.9839785566505435</v>
      </c>
      <c r="CB188">
        <v>1.4111753712161843</v>
      </c>
      <c r="CC188">
        <v>0.54459507018810138</v>
      </c>
      <c r="CD188">
        <v>0.17505936444591411</v>
      </c>
      <c r="CE188">
        <v>4.8090578249570179E-2</v>
      </c>
      <c r="CF188">
        <v>1.1578731645520783E-2</v>
      </c>
      <c r="CG188">
        <v>2.4987575316616881E-3</v>
      </c>
      <c r="CH188">
        <v>4.9252103819717198E-4</v>
      </c>
      <c r="CI188">
        <v>9.003651791832989E-5</v>
      </c>
      <c r="CJ188">
        <v>1.5454239768368037E-5</v>
      </c>
      <c r="CK188">
        <v>2.5152697965152091E-6</v>
      </c>
      <c r="CL188">
        <v>3.9125317547780609E-7</v>
      </c>
      <c r="CM188">
        <v>5.8537795585860332E-8</v>
      </c>
      <c r="CN188">
        <v>8.4678788480509792E-9</v>
      </c>
      <c r="CO188">
        <v>1.1893917471016494E-9</v>
      </c>
      <c r="CP188">
        <v>1.6278806117865013E-10</v>
      </c>
      <c r="CQ188">
        <v>2.1774655162617406E-11</v>
      </c>
      <c r="CR188">
        <v>2.8536023997433459E-12</v>
      </c>
      <c r="CS188">
        <v>3.6717130892924566E-13</v>
      </c>
      <c r="CT188">
        <v>4.6469101476767772E-14</v>
      </c>
      <c r="CU188">
        <v>5.793732308462828E-15</v>
      </c>
      <c r="CV188">
        <v>7.1258961102610656E-16</v>
      </c>
      <c r="CW188">
        <v>8.6560682440233318E-17</v>
      </c>
      <c r="CX188">
        <v>1.0395662073859249E-17</v>
      </c>
      <c r="CY188">
        <v>1.2354660472188092E-18</v>
      </c>
      <c r="CZ188">
        <v>1.4541435688053538E-19</v>
      </c>
      <c r="DA188">
        <v>1.6959821402390538E-20</v>
      </c>
      <c r="DB188">
        <v>1.9360819221854935E-21</v>
      </c>
    </row>
    <row r="189" spans="5:106" x14ac:dyDescent="0.25">
      <c r="E189" t="e">
        <v>#N/A</v>
      </c>
      <c r="F189">
        <v>0.49019330170643632</v>
      </c>
      <c r="G189">
        <v>-8.1398187025972428E-8</v>
      </c>
      <c r="H189">
        <v>4.0006652649933762E-9</v>
      </c>
      <c r="I189">
        <v>8.9399517555959169E-8</v>
      </c>
      <c r="J189">
        <v>2.0720988485345474E-7</v>
      </c>
      <c r="K189">
        <v>3.98482957171706E-7</v>
      </c>
      <c r="L189">
        <v>7.270669068815324E-7</v>
      </c>
      <c r="M189">
        <v>1.2980812362412153E-6</v>
      </c>
      <c r="N189">
        <v>2.2868439710164259E-6</v>
      </c>
      <c r="O189">
        <v>3.9848119624064821E-6</v>
      </c>
      <c r="P189">
        <v>6.8723259024310216E-6</v>
      </c>
      <c r="Q189">
        <v>1.1732727333374027E-5</v>
      </c>
      <c r="R189">
        <v>1.98292848271842E-5</v>
      </c>
      <c r="S189">
        <v>3.317602984678756E-5</v>
      </c>
      <c r="T189">
        <v>5.4946909694844802E-5</v>
      </c>
      <c r="U189">
        <v>9.0085597980427276E-5</v>
      </c>
      <c r="V189">
        <v>1.4620192721916426E-4</v>
      </c>
      <c r="W189">
        <v>2.3487127600367935E-4</v>
      </c>
      <c r="X189">
        <v>3.734912405370968E-4</v>
      </c>
      <c r="Y189">
        <v>5.8789604122287881E-4</v>
      </c>
      <c r="Z189">
        <v>9.1598315787849705E-4</v>
      </c>
      <c r="AA189">
        <v>1.4126673753275781E-3</v>
      </c>
      <c r="AB189">
        <v>2.1565419649290079E-3</v>
      </c>
      <c r="AC189">
        <v>3.2586903651850314E-3</v>
      </c>
      <c r="AD189">
        <v>4.8741473026616697E-3</v>
      </c>
      <c r="AE189">
        <v>7.2165459745151036E-3</v>
      </c>
      <c r="AF189">
        <v>1.0576495110537021E-2</v>
      </c>
      <c r="AG189">
        <v>1.534419140238448E-2</v>
      </c>
      <c r="AH189">
        <v>2.2036672181506081E-2</v>
      </c>
      <c r="AI189">
        <v>3.1329933191359891E-2</v>
      </c>
      <c r="AJ189">
        <v>4.4095861153278203E-2</v>
      </c>
      <c r="AK189">
        <v>6.1443548762292674E-2</v>
      </c>
      <c r="AL189">
        <v>8.4764065600235944E-2</v>
      </c>
      <c r="AM189">
        <v>0.11577715653791831</v>
      </c>
      <c r="AN189">
        <v>0.15657764588634082</v>
      </c>
      <c r="AO189">
        <v>0.20967857109974056</v>
      </c>
      <c r="AP189">
        <v>0.2780472990139079</v>
      </c>
      <c r="AQ189">
        <v>0.365130148842081</v>
      </c>
      <c r="AR189">
        <v>0.47486042886614294</v>
      </c>
      <c r="AS189">
        <v>0.61164436403378608</v>
      </c>
      <c r="AT189">
        <v>0.78031922655626529</v>
      </c>
      <c r="AU189">
        <v>0.98607815269549981</v>
      </c>
      <c r="AV189">
        <v>1.2343566960359236</v>
      </c>
      <c r="AW189">
        <v>1.5306771732654305</v>
      </c>
      <c r="AX189">
        <v>1.8804483245241219</v>
      </c>
      <c r="AY189">
        <v>2.2887197357467222</v>
      </c>
      <c r="AZ189">
        <v>2.7598928315897826</v>
      </c>
      <c r="BA189">
        <v>3.297392999555834</v>
      </c>
      <c r="BB189">
        <v>3.9033104834837404</v>
      </c>
      <c r="BC189">
        <v>4.5780210015813294</v>
      </c>
      <c r="BD189">
        <v>5.3198004910799614</v>
      </c>
      <c r="BE189">
        <v>6.1244518201475193</v>
      </c>
      <c r="BF189">
        <v>6.9849645634706397</v>
      </c>
      <c r="BG189">
        <v>7.8912317898445297</v>
      </c>
      <c r="BH189">
        <v>8.829849973575012</v>
      </c>
      <c r="BI189">
        <v>9.784029238564468</v>
      </c>
      <c r="BJ189">
        <v>10.733640660473108</v>
      </c>
      <c r="BK189">
        <v>11.655424615128211</v>
      </c>
      <c r="BL189">
        <v>12.523378448945525</v>
      </c>
      <c r="BM189">
        <v>13.309332761667694</v>
      </c>
      <c r="BN189">
        <v>13.983714552946985</v>
      </c>
      <c r="BO189">
        <v>14.516486787257502</v>
      </c>
      <c r="BP189">
        <v>14.878256279183473</v>
      </c>
      <c r="BQ189">
        <v>15.041565853772664</v>
      </c>
      <c r="BR189">
        <v>14.98243385775206</v>
      </c>
      <c r="BS189">
        <v>14.68223625427561</v>
      </c>
      <c r="BT189">
        <v>14.129890740576796</v>
      </c>
      <c r="BU189">
        <v>13.323543931121112</v>
      </c>
      <c r="BV189">
        <v>12.268578833035754</v>
      </c>
      <c r="BW189">
        <v>10.964379176094296</v>
      </c>
      <c r="BX189">
        <v>9.3747704802520904</v>
      </c>
      <c r="BY189">
        <v>7.4199257724965824</v>
      </c>
      <c r="BZ189">
        <v>5.1136913689035586</v>
      </c>
      <c r="CA189">
        <v>2.8447027298963792</v>
      </c>
      <c r="CB189">
        <v>1.2422502350268978</v>
      </c>
      <c r="CC189">
        <v>0.43197673539735187</v>
      </c>
      <c r="CD189">
        <v>0.12345466881154442</v>
      </c>
      <c r="CE189">
        <v>3.0016351538092435E-2</v>
      </c>
      <c r="CF189">
        <v>6.4065745017346798E-3</v>
      </c>
      <c r="CG189">
        <v>1.2319192350276138E-3</v>
      </c>
      <c r="CH189">
        <v>2.1782271684893002E-4</v>
      </c>
      <c r="CI189">
        <v>3.5977529652944439E-5</v>
      </c>
      <c r="CJ189">
        <v>5.618572003154509E-6</v>
      </c>
      <c r="CK189">
        <v>8.3744378872573046E-7</v>
      </c>
      <c r="CL189">
        <v>1.2000584352205993E-7</v>
      </c>
      <c r="CM189">
        <v>1.6629745184164202E-8</v>
      </c>
      <c r="CN189">
        <v>2.2388524496311216E-9</v>
      </c>
      <c r="CO189">
        <v>2.9394203086832351E-10</v>
      </c>
      <c r="CP189">
        <v>3.7752029826988029E-11</v>
      </c>
      <c r="CQ189">
        <v>4.7553018420369879E-12</v>
      </c>
      <c r="CR189">
        <v>5.8872248036575792E-13</v>
      </c>
      <c r="CS189">
        <v>7.1767650055067401E-14</v>
      </c>
      <c r="CT189">
        <v>8.6279251440234871E-15</v>
      </c>
      <c r="CU189">
        <v>1.0242883724514869E-15</v>
      </c>
      <c r="CV189">
        <v>1.2021998968228263E-16</v>
      </c>
      <c r="CW189">
        <v>1.3963845849342496E-17</v>
      </c>
      <c r="CX189">
        <v>1.6065281644649701E-18</v>
      </c>
      <c r="CY189">
        <v>1.8321535050994245E-19</v>
      </c>
      <c r="CZ189">
        <v>2.0726278730814181E-20</v>
      </c>
      <c r="DA189">
        <v>2.3268398317052741E-21</v>
      </c>
      <c r="DB189">
        <v>2.5625543570410938E-22</v>
      </c>
    </row>
    <row r="190" spans="5:106" x14ac:dyDescent="0.25">
      <c r="E190" t="e">
        <v>#N/A</v>
      </c>
      <c r="F190">
        <v>0.49302556114140056</v>
      </c>
      <c r="G190">
        <v>-7.5070012253109353E-8</v>
      </c>
      <c r="H190">
        <v>3.6527765323250123E-9</v>
      </c>
      <c r="I190">
        <v>8.2375565317759387E-8</v>
      </c>
      <c r="J190">
        <v>1.9126398109863111E-7</v>
      </c>
      <c r="K190">
        <v>3.6864304502005947E-7</v>
      </c>
      <c r="L190">
        <v>6.7432099492647476E-7</v>
      </c>
      <c r="M190">
        <v>1.2070830225538328E-6</v>
      </c>
      <c r="N190">
        <v>2.1321741948247173E-6</v>
      </c>
      <c r="O190">
        <v>3.7250811845684341E-6</v>
      </c>
      <c r="P190">
        <v>6.4410617926948012E-6</v>
      </c>
      <c r="Q190">
        <v>1.1024524267969427E-5</v>
      </c>
      <c r="R190">
        <v>1.8679072143749818E-5</v>
      </c>
      <c r="S190">
        <v>3.1328503476035184E-5</v>
      </c>
      <c r="T190">
        <v>5.2012140109550748E-5</v>
      </c>
      <c r="U190">
        <v>8.5475556580631753E-5</v>
      </c>
      <c r="V190">
        <v>1.3904116573387686E-4</v>
      </c>
      <c r="W190">
        <v>2.2387328610158565E-4</v>
      </c>
      <c r="X190">
        <v>3.567902011551456E-4</v>
      </c>
      <c r="Y190">
        <v>5.6282188519442798E-4</v>
      </c>
      <c r="Z190">
        <v>8.7876639913405112E-4</v>
      </c>
      <c r="AA190">
        <v>1.3580592743811962E-3</v>
      </c>
      <c r="AB190">
        <v>2.0773358190351904E-3</v>
      </c>
      <c r="AC190">
        <v>3.1451315315933121E-3</v>
      </c>
      <c r="AD190">
        <v>4.7132236074643539E-3</v>
      </c>
      <c r="AE190">
        <v>6.9911570493840676E-3</v>
      </c>
      <c r="AF190">
        <v>1.0264509494435012E-2</v>
      </c>
      <c r="AG190">
        <v>1.4917414334439522E-2</v>
      </c>
      <c r="AH190">
        <v>2.1459764988927942E-2</v>
      </c>
      <c r="AI190">
        <v>3.0559346709690825E-2</v>
      </c>
      <c r="AJ190">
        <v>4.3078869825437814E-2</v>
      </c>
      <c r="AK190">
        <v>6.0117497437059998E-2</v>
      </c>
      <c r="AL190">
        <v>8.305596542742813E-2</v>
      </c>
      <c r="AM190">
        <v>0.11360378698742064</v>
      </c>
      <c r="AN190">
        <v>0.15384633363263542</v>
      </c>
      <c r="AO190">
        <v>0.20628881999441426</v>
      </c>
      <c r="AP190">
        <v>0.27389343550294604</v>
      </c>
      <c r="AQ190">
        <v>0.36010512146648871</v>
      </c>
      <c r="AR190">
        <v>0.46886085740506961</v>
      </c>
      <c r="AS190">
        <v>0.60457687321087483</v>
      </c>
      <c r="AT190">
        <v>0.77210802231505815</v>
      </c>
      <c r="AU190">
        <v>0.97667370860247205</v>
      </c>
      <c r="AV190">
        <v>1.2237453173750712</v>
      </c>
      <c r="AW190">
        <v>1.5188911016851241</v>
      </c>
      <c r="AX190">
        <v>1.8675759419083469</v>
      </c>
      <c r="AY190">
        <v>2.2749153274871849</v>
      </c>
      <c r="AZ190">
        <v>2.7453852815116666</v>
      </c>
      <c r="BA190">
        <v>3.2824927160015682</v>
      </c>
      <c r="BB190">
        <v>3.8884138031392328</v>
      </c>
      <c r="BC190">
        <v>4.563611289780054</v>
      </c>
      <c r="BD190">
        <v>5.3064451609514549</v>
      </c>
      <c r="BE190">
        <v>6.1127945361537188</v>
      </c>
      <c r="BF190">
        <v>6.9757119878950222</v>
      </c>
      <c r="BG190">
        <v>7.8851343875537792</v>
      </c>
      <c r="BH190">
        <v>8.8276766313258932</v>
      </c>
      <c r="BI190">
        <v>9.7865358110395189</v>
      </c>
      <c r="BJ190">
        <v>10.741533064661089</v>
      </c>
      <c r="BK190">
        <v>11.669317777036607</v>
      </c>
      <c r="BL190">
        <v>12.543753182492372</v>
      </c>
      <c r="BM190">
        <v>13.336493203565082</v>
      </c>
      <c r="BN190">
        <v>14.017748365808227</v>
      </c>
      <c r="BO190">
        <v>14.557227924623493</v>
      </c>
      <c r="BP190">
        <v>14.925245026418551</v>
      </c>
      <c r="BQ190">
        <v>15.093994779885792</v>
      </c>
      <c r="BR190">
        <v>15.039069103920648</v>
      </c>
      <c r="BS190">
        <v>14.741334317467578</v>
      </c>
      <c r="BT190">
        <v>14.189254945037266</v>
      </c>
      <c r="BU190">
        <v>13.381226386891711</v>
      </c>
      <c r="BV190">
        <v>12.325372571459594</v>
      </c>
      <c r="BW190">
        <v>11.028477447147505</v>
      </c>
      <c r="BX190">
        <v>9.4598629298268371</v>
      </c>
      <c r="BY190">
        <v>7.5105991929862022</v>
      </c>
      <c r="BZ190">
        <v>5.1142566085087644</v>
      </c>
      <c r="CA190">
        <v>2.6783422528591894</v>
      </c>
      <c r="CB190">
        <v>1.0521253579883179</v>
      </c>
      <c r="CC190">
        <v>0.3200168350326188</v>
      </c>
      <c r="CD190">
        <v>7.907364377733847E-2</v>
      </c>
      <c r="CE190">
        <v>1.6626774083554514E-2</v>
      </c>
      <c r="CF190">
        <v>3.0909530142876028E-3</v>
      </c>
      <c r="CG190">
        <v>5.2284673599741849E-4</v>
      </c>
      <c r="CH190">
        <v>8.2171371184204788E-5</v>
      </c>
      <c r="CI190">
        <v>1.218175210916837E-5</v>
      </c>
      <c r="CJ190">
        <v>1.7225966578766525E-6</v>
      </c>
      <c r="CK190">
        <v>2.3429991924787506E-7</v>
      </c>
      <c r="CL190">
        <v>3.0849629767913783E-8</v>
      </c>
      <c r="CM190">
        <v>3.9516343048163357E-9</v>
      </c>
      <c r="CN190">
        <v>4.9438113376144013E-10</v>
      </c>
      <c r="CO190">
        <v>6.0600876246499698E-11</v>
      </c>
      <c r="CP190">
        <v>7.2970362834673544E-12</v>
      </c>
      <c r="CQ190">
        <v>8.649420875768094E-13</v>
      </c>
      <c r="CR190">
        <v>1.0110421709629177E-13</v>
      </c>
      <c r="CS190">
        <v>1.1671868577608887E-14</v>
      </c>
      <c r="CT190">
        <v>1.3324472863855704E-15</v>
      </c>
      <c r="CU190">
        <v>1.5058053568381757E-16</v>
      </c>
      <c r="CV190">
        <v>1.6861753145746521E-17</v>
      </c>
      <c r="CW190">
        <v>1.8724240175576764E-18</v>
      </c>
      <c r="CX190">
        <v>2.0633896802395287E-19</v>
      </c>
      <c r="CY190">
        <v>2.2578989280700304E-20</v>
      </c>
      <c r="CZ190">
        <v>2.4547786557492575E-21</v>
      </c>
      <c r="DA190">
        <v>2.6525365910911126E-22</v>
      </c>
      <c r="DB190">
        <v>2.8179115919645722E-23</v>
      </c>
    </row>
    <row r="191" spans="5:106" x14ac:dyDescent="0.25">
      <c r="E191" t="e">
        <v>#N/A</v>
      </c>
      <c r="F191">
        <v>0.49585782057636479</v>
      </c>
      <c r="G191">
        <v>-6.917612155617111E-8</v>
      </c>
      <c r="H191">
        <v>3.3322070723561801E-9</v>
      </c>
      <c r="I191">
        <v>7.5840535700883465E-8</v>
      </c>
      <c r="J191">
        <v>1.7640234347439676E-7</v>
      </c>
      <c r="K191">
        <v>3.4077072895451893E-7</v>
      </c>
      <c r="L191">
        <v>6.2492956208106775E-7</v>
      </c>
      <c r="M191">
        <v>1.121647654938236E-6</v>
      </c>
      <c r="N191">
        <v>1.9865729313682712E-6</v>
      </c>
      <c r="O191">
        <v>3.479931595451875E-6</v>
      </c>
      <c r="P191">
        <v>6.0329455256143515E-6</v>
      </c>
      <c r="Q191">
        <v>1.0352612155005621E-5</v>
      </c>
      <c r="R191">
        <v>1.758504875725953E-5</v>
      </c>
      <c r="S191">
        <v>2.9566885180635446E-5</v>
      </c>
      <c r="T191">
        <v>4.920705320704398E-5</v>
      </c>
      <c r="U191">
        <v>8.1058770914554804E-5</v>
      </c>
      <c r="V191">
        <v>1.3216466342856994E-4</v>
      </c>
      <c r="W191">
        <v>2.1328791816915493E-4</v>
      </c>
      <c r="X191">
        <v>3.4068013001790714E-4</v>
      </c>
      <c r="Y191">
        <v>5.3858268084031654E-4</v>
      </c>
      <c r="Z191">
        <v>8.4271308941123203E-4</v>
      </c>
      <c r="AA191">
        <v>1.3050496857570767E-3</v>
      </c>
      <c r="AB191">
        <v>2.0002946303728595E-3</v>
      </c>
      <c r="AC191">
        <v>3.0344621475828035E-3</v>
      </c>
      <c r="AD191">
        <v>4.5560988607922896E-3</v>
      </c>
      <c r="AE191">
        <v>6.7706865032720158E-3</v>
      </c>
      <c r="AF191">
        <v>9.9587913230810808E-3</v>
      </c>
      <c r="AG191">
        <v>1.4498493826030287E-2</v>
      </c>
      <c r="AH191">
        <v>2.0892539768740566E-2</v>
      </c>
      <c r="AI191">
        <v>2.9800480514051084E-2</v>
      </c>
      <c r="AJ191">
        <v>4.2075801210282919E-2</v>
      </c>
      <c r="AK191">
        <v>5.8807655671878289E-2</v>
      </c>
      <c r="AL191">
        <v>8.1366330829099096E-2</v>
      </c>
      <c r="AM191">
        <v>0.11145095430170152</v>
      </c>
      <c r="AN191">
        <v>0.15113725154323512</v>
      </c>
      <c r="AO191">
        <v>0.20292238403100904</v>
      </c>
      <c r="AP191">
        <v>0.26976310232494721</v>
      </c>
      <c r="AQ191">
        <v>0.35510268712271437</v>
      </c>
      <c r="AR191">
        <v>0.4628814991299261</v>
      </c>
      <c r="AS191">
        <v>0.59752549337787908</v>
      </c>
      <c r="AT191">
        <v>0.76390685561562488</v>
      </c>
      <c r="AU191">
        <v>0.96727106214715497</v>
      </c>
      <c r="AV191">
        <v>1.2131252123010339</v>
      </c>
      <c r="AW191">
        <v>1.5070834789462433</v>
      </c>
      <c r="AX191">
        <v>1.8546669895472292</v>
      </c>
      <c r="AY191">
        <v>2.2610573870807191</v>
      </c>
      <c r="AZ191">
        <v>2.7308057025185333</v>
      </c>
      <c r="BA191">
        <v>3.2675009529496211</v>
      </c>
      <c r="BB191">
        <v>3.8734059965003578</v>
      </c>
      <c r="BC191">
        <v>4.549071542099095</v>
      </c>
      <c r="BD191">
        <v>5.2929427216277416</v>
      </c>
      <c r="BE191">
        <v>6.1009761491740759</v>
      </c>
      <c r="BF191">
        <v>6.9662887468074173</v>
      </c>
      <c r="BG191">
        <v>7.8788625942587691</v>
      </c>
      <c r="BH191">
        <v>8.8253323893209963</v>
      </c>
      <c r="BI191">
        <v>9.7888834304452192</v>
      </c>
      <c r="BJ191">
        <v>10.749287859551002</v>
      </c>
      <c r="BK191">
        <v>11.683104532122647</v>
      </c>
      <c r="BL191">
        <v>12.564062411042164</v>
      </c>
      <c r="BM191">
        <v>13.363638026058601</v>
      </c>
      <c r="BN191">
        <v>14.051824680856695</v>
      </c>
      <c r="BO191">
        <v>14.598078318949172</v>
      </c>
      <c r="BP191">
        <v>14.972421507177573</v>
      </c>
      <c r="BQ191">
        <v>15.146707755557696</v>
      </c>
      <c r="BR191">
        <v>15.096106215807451</v>
      </c>
      <c r="BS191">
        <v>14.800950624757366</v>
      </c>
      <c r="BT191">
        <v>14.249126187413738</v>
      </c>
      <c r="BU191">
        <v>13.438875687322181</v>
      </c>
      <c r="BV191">
        <v>12.380370452652334</v>
      </c>
      <c r="BW191">
        <v>11.088636704647755</v>
      </c>
      <c r="BX191">
        <v>9.5465420526385127</v>
      </c>
      <c r="BY191">
        <v>7.6252761564612488</v>
      </c>
      <c r="BZ191">
        <v>5.1397379943320223</v>
      </c>
      <c r="CA191">
        <v>2.4701786089668936</v>
      </c>
      <c r="CB191">
        <v>0.83762044727571472</v>
      </c>
      <c r="CC191">
        <v>0.2133421548621659</v>
      </c>
      <c r="CD191">
        <v>4.3916166860969018E-2</v>
      </c>
      <c r="CE191">
        <v>7.7726804105328071E-3</v>
      </c>
      <c r="CF191">
        <v>1.2359140905090695E-3</v>
      </c>
      <c r="CG191">
        <v>1.8171553865890596E-4</v>
      </c>
      <c r="CH191">
        <v>2.5182035730780694E-5</v>
      </c>
      <c r="CI191">
        <v>3.3325674313415993E-6</v>
      </c>
      <c r="CJ191">
        <v>4.2510097463516015E-7</v>
      </c>
      <c r="CK191">
        <v>5.262344704095771E-8</v>
      </c>
      <c r="CL191">
        <v>6.3540975834723274E-9</v>
      </c>
      <c r="CM191">
        <v>7.5130458693707319E-10</v>
      </c>
      <c r="CN191">
        <v>8.7256585719463955E-11</v>
      </c>
      <c r="CO191">
        <v>9.9784484590382924E-12</v>
      </c>
      <c r="CP191">
        <v>1.1258250066304395E-12</v>
      </c>
      <c r="CQ191">
        <v>1.2552434717855301E-13</v>
      </c>
      <c r="CR191">
        <v>1.3849072346377613E-14</v>
      </c>
      <c r="CS191">
        <v>1.5137048625713943E-15</v>
      </c>
      <c r="CT191">
        <v>1.6406144802411934E-16</v>
      </c>
      <c r="CU191">
        <v>1.7647086619567044E-17</v>
      </c>
      <c r="CV191">
        <v>1.8851567851740083E-18</v>
      </c>
      <c r="CW191">
        <v>2.001225320070267E-19</v>
      </c>
      <c r="CX191">
        <v>2.1122764623867305E-20</v>
      </c>
      <c r="CY191">
        <v>2.2177654309858823E-21</v>
      </c>
      <c r="CZ191">
        <v>2.317234091269309E-22</v>
      </c>
      <c r="DA191">
        <v>2.4100430020590603E-23</v>
      </c>
      <c r="DB191">
        <v>2.4696336573441022E-24</v>
      </c>
    </row>
    <row r="192" spans="5:106" x14ac:dyDescent="0.25">
      <c r="E192" t="e">
        <v>#N/A</v>
      </c>
      <c r="F192">
        <v>0.49869008001132908</v>
      </c>
      <c r="G192">
        <v>-6.3691053324602141E-8</v>
      </c>
      <c r="H192">
        <v>3.0370587355722395E-9</v>
      </c>
      <c r="I192">
        <v>6.9765170795746622E-8</v>
      </c>
      <c r="J192">
        <v>1.6256185088628954E-7</v>
      </c>
      <c r="K192">
        <v>3.1475550549313246E-7</v>
      </c>
      <c r="L192">
        <v>5.78712125258391E-7</v>
      </c>
      <c r="M192">
        <v>1.0414897756164335E-6</v>
      </c>
      <c r="N192">
        <v>1.8495981920400086E-6</v>
      </c>
      <c r="O192">
        <v>3.2486898571292177E-6</v>
      </c>
      <c r="P192">
        <v>5.6469669412429533E-6</v>
      </c>
      <c r="Q192">
        <v>9.7154982690490584E-6</v>
      </c>
      <c r="R192">
        <v>1.6545042309749334E-5</v>
      </c>
      <c r="S192">
        <v>2.7888062534840548E-5</v>
      </c>
      <c r="T192">
        <v>4.6527260711136494E-5</v>
      </c>
      <c r="U192">
        <v>7.682915554788293E-5</v>
      </c>
      <c r="V192">
        <v>1.2556412506591278E-4</v>
      </c>
      <c r="W192">
        <v>2.0310406522088922E-4</v>
      </c>
      <c r="X192">
        <v>3.2514643141833195E-4</v>
      </c>
      <c r="Y192">
        <v>5.1515962333685853E-4</v>
      </c>
      <c r="Z192">
        <v>8.0779950528484673E-4</v>
      </c>
      <c r="AA192">
        <v>1.253609350889831E-3</v>
      </c>
      <c r="AB192">
        <v>1.9253831949489282E-3</v>
      </c>
      <c r="AC192">
        <v>2.9266410051594547E-3</v>
      </c>
      <c r="AD192">
        <v>4.4027263182120939E-3</v>
      </c>
      <c r="AE192">
        <v>6.5550832437203882E-3</v>
      </c>
      <c r="AF192">
        <v>9.6592872650996652E-3</v>
      </c>
      <c r="AG192">
        <v>1.4087377519545448E-2</v>
      </c>
      <c r="AH192">
        <v>2.0334949590860754E-2</v>
      </c>
      <c r="AI192">
        <v>2.9053298856006448E-2</v>
      </c>
      <c r="AJ192">
        <v>4.1086637742475278E-2</v>
      </c>
      <c r="AK192">
        <v>5.7514032137193007E-2</v>
      </c>
      <c r="AL192">
        <v>7.9695205454207538E-2</v>
      </c>
      <c r="AM192">
        <v>0.10931874600678591</v>
      </c>
      <c r="AN192">
        <v>0.14845053937917274</v>
      </c>
      <c r="AO192">
        <v>0.19957946219628564</v>
      </c>
      <c r="AP192">
        <v>0.26565656241191588</v>
      </c>
      <c r="AQ192">
        <v>0.350123174224449</v>
      </c>
      <c r="AR192">
        <v>0.45692274544830513</v>
      </c>
      <c r="AS192">
        <v>0.59049067173140846</v>
      </c>
      <c r="AT192">
        <v>0.75571621704270331</v>
      </c>
      <c r="AU192">
        <v>0.95787072948524665</v>
      </c>
      <c r="AV192">
        <v>1.2024968993643672</v>
      </c>
      <c r="AW192">
        <v>1.4952547977893029</v>
      </c>
      <c r="AX192">
        <v>1.8417219017211366</v>
      </c>
      <c r="AY192">
        <v>2.2471462540704903</v>
      </c>
      <c r="AZ192">
        <v>2.7161543005638107</v>
      </c>
      <c r="BA192">
        <v>3.2524177426482366</v>
      </c>
      <c r="BB192">
        <v>3.8582868823643772</v>
      </c>
      <c r="BC192">
        <v>4.5344013265428238</v>
      </c>
      <c r="BD192">
        <v>5.2792924579203708</v>
      </c>
      <c r="BE192">
        <v>6.0889956365683915</v>
      </c>
      <c r="BF192">
        <v>6.956693498167331</v>
      </c>
      <c r="BG192">
        <v>7.8724147545841632</v>
      </c>
      <c r="BH192">
        <v>8.8228153108082044</v>
      </c>
      <c r="BI192">
        <v>9.7910699461891078</v>
      </c>
      <c r="BJ192">
        <v>10.756902791188837</v>
      </c>
      <c r="BK192">
        <v>11.69678266943089</v>
      </c>
      <c r="BL192">
        <v>12.584304105090856</v>
      </c>
      <c r="BM192">
        <v>13.390765407306606</v>
      </c>
      <c r="BN192">
        <v>14.085941639702055</v>
      </c>
      <c r="BO192">
        <v>14.639035446971416</v>
      </c>
      <c r="BP192">
        <v>15.019781725344352</v>
      </c>
      <c r="BQ192">
        <v>15.199699456112953</v>
      </c>
      <c r="BR192">
        <v>15.153543303391611</v>
      </c>
      <c r="BS192">
        <v>14.861107065722537</v>
      </c>
      <c r="BT192">
        <v>14.309611904216057</v>
      </c>
      <c r="BU192">
        <v>13.496790029611414</v>
      </c>
      <c r="BV192">
        <v>12.433859311366081</v>
      </c>
      <c r="BW192">
        <v>11.143342598116504</v>
      </c>
      <c r="BX192">
        <v>9.6295839534570895</v>
      </c>
      <c r="BY192">
        <v>7.7676095076246527</v>
      </c>
      <c r="BZ192">
        <v>5.2133296791453327</v>
      </c>
      <c r="CA192">
        <v>2.1924157211993571</v>
      </c>
      <c r="CB192">
        <v>0.59814980746074986</v>
      </c>
      <c r="CC192">
        <v>0.1193081808696408</v>
      </c>
      <c r="CD192">
        <v>1.9514866289153884E-2</v>
      </c>
      <c r="CE192">
        <v>2.8286572095161462E-3</v>
      </c>
      <c r="CF192">
        <v>3.786773179279573E-4</v>
      </c>
      <c r="CG192">
        <v>4.7940480038493912E-5</v>
      </c>
      <c r="CH192">
        <v>5.8239699068582607E-6</v>
      </c>
      <c r="CI192">
        <v>6.8546270032037226E-7</v>
      </c>
      <c r="CJ192">
        <v>7.8681080096679706E-8</v>
      </c>
      <c r="CK192">
        <v>8.8499707367108104E-9</v>
      </c>
      <c r="CL192">
        <v>9.788771325622493E-10</v>
      </c>
      <c r="CM192">
        <v>1.0675647884390397E-10</v>
      </c>
      <c r="CN192">
        <v>1.1503952800068929E-11</v>
      </c>
      <c r="CO192">
        <v>1.226892857104E-12</v>
      </c>
      <c r="CP192">
        <v>1.2967422514671445E-13</v>
      </c>
      <c r="CQ192">
        <v>1.3597636169423503E-14</v>
      </c>
      <c r="CR192">
        <v>1.4158905629855614E-15</v>
      </c>
      <c r="CS192">
        <v>1.4651509432324265E-16</v>
      </c>
      <c r="CT192">
        <v>1.5076500952113557E-17</v>
      </c>
      <c r="CU192">
        <v>1.5435562582674595E-18</v>
      </c>
      <c r="CV192">
        <v>1.573087924762668E-19</v>
      </c>
      <c r="CW192">
        <v>1.5965029048965078E-20</v>
      </c>
      <c r="CX192">
        <v>1.6140889081630251E-21</v>
      </c>
      <c r="CY192">
        <v>1.626155450303228E-22</v>
      </c>
      <c r="CZ192">
        <v>1.633025419267259E-23</v>
      </c>
      <c r="DA192">
        <v>1.6348735327695978E-24</v>
      </c>
      <c r="DB192">
        <v>1.6160046478738429E-25</v>
      </c>
    </row>
    <row r="193" spans="5:106" x14ac:dyDescent="0.25">
      <c r="E193" t="e">
        <v>#N/A</v>
      </c>
      <c r="F193">
        <v>0.50152233944629332</v>
      </c>
      <c r="G193">
        <v>-5.8590550258468875E-8</v>
      </c>
      <c r="H193">
        <v>2.7655464843206334E-9</v>
      </c>
      <c r="I193">
        <v>6.4121643227110139E-8</v>
      </c>
      <c r="J193">
        <v>1.4968236250737813E-7</v>
      </c>
      <c r="K193">
        <v>2.9049185908982533E-7</v>
      </c>
      <c r="L193">
        <v>5.3549591307764867E-7</v>
      </c>
      <c r="M193">
        <v>9.6633547855073332E-7</v>
      </c>
      <c r="N193">
        <v>1.720824540739212E-6</v>
      </c>
      <c r="O193">
        <v>3.0307060252759394E-6</v>
      </c>
      <c r="P193">
        <v>5.282148243197714E-6</v>
      </c>
      <c r="Q193">
        <v>9.1117336948482654E-6</v>
      </c>
      <c r="R193">
        <v>1.555693840397682E-5</v>
      </c>
      <c r="S193">
        <v>2.6288997919449935E-5</v>
      </c>
      <c r="T193">
        <v>4.3968468295561051E-5</v>
      </c>
      <c r="U193">
        <v>7.2780739462900015E-5</v>
      </c>
      <c r="V193">
        <v>1.1923138985541478E-4</v>
      </c>
      <c r="W193">
        <v>1.9331077156074653E-4</v>
      </c>
      <c r="X193">
        <v>3.1017467068692768E-4</v>
      </c>
      <c r="Y193">
        <v>4.9253406641938181E-4</v>
      </c>
      <c r="Z193">
        <v>7.740020609155586E-4</v>
      </c>
      <c r="AA193">
        <v>1.203709102244978E-3</v>
      </c>
      <c r="AB193">
        <v>1.8525663203622287E-3</v>
      </c>
      <c r="AC193">
        <v>2.8216267890080887E-3</v>
      </c>
      <c r="AD193">
        <v>4.2530589649464609E-3</v>
      </c>
      <c r="AE193">
        <v>6.344295699598438E-3</v>
      </c>
      <c r="AF193">
        <v>9.3659432606350967E-3</v>
      </c>
      <c r="AG193">
        <v>1.3684012047904202E-2</v>
      </c>
      <c r="AH193">
        <v>1.9786946221364843E-2</v>
      </c>
      <c r="AI193">
        <v>2.8317764401118849E-2</v>
      </c>
      <c r="AJ193">
        <v>4.0111360033347088E-2</v>
      </c>
      <c r="AK193">
        <v>5.6236633525321968E-2</v>
      </c>
      <c r="AL193">
        <v>7.8042630940822991E-2</v>
      </c>
      <c r="AM193">
        <v>0.1072072477441192</v>
      </c>
      <c r="AN193">
        <v>0.14578633533195604</v>
      </c>
      <c r="AO193">
        <v>0.19626025242880804</v>
      </c>
      <c r="AP193">
        <v>0.2615740783767912</v>
      </c>
      <c r="AQ193">
        <v>0.3451669117866758</v>
      </c>
      <c r="AR193">
        <v>0.45098498944622328</v>
      </c>
      <c r="AS193">
        <v>0.58347285833084039</v>
      </c>
      <c r="AT193">
        <v>0.7475366012755662</v>
      </c>
      <c r="AU193">
        <v>0.94847323208217293</v>
      </c>
      <c r="AV193">
        <v>1.191860903561353</v>
      </c>
      <c r="AW193">
        <v>1.4834055583995829</v>
      </c>
      <c r="AX193">
        <v>1.8287411209643234</v>
      </c>
      <c r="AY193">
        <v>2.2331822768205996</v>
      </c>
      <c r="AZ193">
        <v>2.7014312906886304</v>
      </c>
      <c r="BA193">
        <v>3.2372431263283747</v>
      </c>
      <c r="BB193">
        <v>3.8430562879447203</v>
      </c>
      <c r="BC193">
        <v>4.5196002183920179</v>
      </c>
      <c r="BD193">
        <v>5.2654936600603088</v>
      </c>
      <c r="BE193">
        <v>6.0768519783317911</v>
      </c>
      <c r="BF193">
        <v>6.9469248985195922</v>
      </c>
      <c r="BG193">
        <v>7.8657892059167729</v>
      </c>
      <c r="BH193">
        <v>8.8201234437086828</v>
      </c>
      <c r="BI193">
        <v>9.7930931823213534</v>
      </c>
      <c r="BJ193">
        <v>10.764375571261034</v>
      </c>
      <c r="BK193">
        <v>11.710349943847561</v>
      </c>
      <c r="BL193">
        <v>12.604476224704136</v>
      </c>
      <c r="BM193">
        <v>13.417873576666144</v>
      </c>
      <c r="BN193">
        <v>14.120097528927252</v>
      </c>
      <c r="BO193">
        <v>14.680096991922838</v>
      </c>
      <c r="BP193">
        <v>15.067321732022654</v>
      </c>
      <c r="BQ193">
        <v>15.252963729637898</v>
      </c>
      <c r="BR193">
        <v>15.21137458028025</v>
      </c>
      <c r="BS193">
        <v>14.921812453466764</v>
      </c>
      <c r="BT193">
        <v>14.370789846522097</v>
      </c>
      <c r="BU193">
        <v>13.555274596541006</v>
      </c>
      <c r="BV193">
        <v>12.486512621925788</v>
      </c>
      <c r="BW193">
        <v>11.191996101961672</v>
      </c>
      <c r="BX193">
        <v>9.7008976837725811</v>
      </c>
      <c r="BY193">
        <v>7.9348585832659957</v>
      </c>
      <c r="BZ193">
        <v>5.3837348805548979</v>
      </c>
      <c r="CA193">
        <v>1.7894291203154424</v>
      </c>
      <c r="CB193">
        <v>0.34237452787555861</v>
      </c>
      <c r="CC193">
        <v>4.8138103741531983E-2</v>
      </c>
      <c r="CD193">
        <v>5.9862979076418998E-3</v>
      </c>
      <c r="CE193">
        <v>6.9653084872912062E-4</v>
      </c>
      <c r="CF193">
        <v>7.7726019132350524E-5</v>
      </c>
      <c r="CG193">
        <v>8.427809190193429E-6</v>
      </c>
      <c r="CH193">
        <v>8.9486261540110093E-7</v>
      </c>
      <c r="CI193">
        <v>9.3509902600691146E-8</v>
      </c>
      <c r="CJ193">
        <v>9.6492419538972923E-9</v>
      </c>
      <c r="CK193">
        <v>9.8562719271145E-10</v>
      </c>
      <c r="CL193">
        <v>9.9836554541459196E-11</v>
      </c>
      <c r="CM193">
        <v>1.0041774906225993E-11</v>
      </c>
      <c r="CN193">
        <v>1.0039931448307232E-12</v>
      </c>
      <c r="CO193">
        <v>9.9864468410078847E-14</v>
      </c>
      <c r="CP193">
        <v>9.8887561930478928E-15</v>
      </c>
      <c r="CQ193">
        <v>9.7534924392048083E-16</v>
      </c>
      <c r="CR193">
        <v>9.5865632541506992E-17</v>
      </c>
      <c r="CS193">
        <v>9.3932210531616869E-18</v>
      </c>
      <c r="CT193">
        <v>9.1781266761818483E-19</v>
      </c>
      <c r="CU193">
        <v>8.9454073016881097E-20</v>
      </c>
      <c r="CV193">
        <v>8.6987090908789618E-21</v>
      </c>
      <c r="CW193">
        <v>8.4412450205614474E-22</v>
      </c>
      <c r="CX193">
        <v>8.1758383239180699E-23</v>
      </c>
      <c r="CY193">
        <v>7.9049618685598993E-24</v>
      </c>
      <c r="CZ193">
        <v>7.6307680920610594E-25</v>
      </c>
      <c r="DA193">
        <v>7.354511165149845E-26</v>
      </c>
      <c r="DB193">
        <v>7.0128982706264542E-27</v>
      </c>
    </row>
    <row r="194" spans="5:106" x14ac:dyDescent="0.25">
      <c r="E194" t="e">
        <v>#N/A</v>
      </c>
      <c r="F194">
        <v>0.50435459888125755</v>
      </c>
      <c r="G194">
        <v>-5.3851518892704755E-8</v>
      </c>
      <c r="H194">
        <v>2.5159929122329365E-9</v>
      </c>
      <c r="I194">
        <v>5.8883504717170627E-8</v>
      </c>
      <c r="J194">
        <v>1.3770661609711906E-7</v>
      </c>
      <c r="K194">
        <v>2.6787910288209329E-7</v>
      </c>
      <c r="L194">
        <v>4.951156395449701E-7</v>
      </c>
      <c r="M194">
        <v>8.9592200598137688E-7</v>
      </c>
      <c r="N194">
        <v>1.5998427051734784E-6</v>
      </c>
      <c r="O194">
        <v>2.8253530729430214E-6</v>
      </c>
      <c r="P194">
        <v>4.9375434436894576E-6</v>
      </c>
      <c r="Q194">
        <v>8.5399127202896257E-6</v>
      </c>
      <c r="R194">
        <v>1.4618679996920068E-5</v>
      </c>
      <c r="S194">
        <v>2.4766728003039853E-5</v>
      </c>
      <c r="T194">
        <v>4.1526475282542871E-5</v>
      </c>
      <c r="U194">
        <v>6.8907666151491414E-5</v>
      </c>
      <c r="V194">
        <v>1.1315843216496448E-4</v>
      </c>
      <c r="W194">
        <v>1.838972343741184E-4</v>
      </c>
      <c r="X194">
        <v>2.9575057694263983E-4</v>
      </c>
      <c r="Y194">
        <v>4.7068752655114623E-4</v>
      </c>
      <c r="Z194">
        <v>7.4129731382509159E-4</v>
      </c>
      <c r="AA194">
        <v>1.1553198707523241E-3</v>
      </c>
      <c r="AB194">
        <v>1.7818088347367239E-3</v>
      </c>
      <c r="AC194">
        <v>2.7193780864845653E-3</v>
      </c>
      <c r="AD194">
        <v>4.1070495261454976E-3</v>
      </c>
      <c r="AE194">
        <v>6.1382718305121996E-3</v>
      </c>
      <c r="AF194">
        <v>9.0787045284235982E-3</v>
      </c>
      <c r="AG194">
        <v>1.3288343037578981E-2</v>
      </c>
      <c r="AH194">
        <v>1.9248480119681347E-2</v>
      </c>
      <c r="AI194">
        <v>2.7593838218696574E-2</v>
      </c>
      <c r="AJ194">
        <v>3.9149946852048069E-2</v>
      </c>
      <c r="AK194">
        <v>5.4975464522580127E-2</v>
      </c>
      <c r="AL194">
        <v>7.6408646879795233E-2</v>
      </c>
      <c r="AM194">
        <v>0.1051165432274713</v>
      </c>
      <c r="AN194">
        <v>0.14314477597649972</v>
      </c>
      <c r="AO194">
        <v>0.1929649515715865</v>
      </c>
      <c r="AP194">
        <v>0.25751591246997324</v>
      </c>
      <c r="AQ194">
        <v>0.34023422939019693</v>
      </c>
      <c r="AR194">
        <v>0.44506862586412749</v>
      </c>
      <c r="AS194">
        <v>0.57647250608814404</v>
      </c>
      <c r="AT194">
        <v>0.73936850709260149</v>
      </c>
      <c r="AU194">
        <v>0.93907909673204171</v>
      </c>
      <c r="AV194">
        <v>1.1812177563661177</v>
      </c>
      <c r="AW194">
        <v>1.4715362684511957</v>
      </c>
      <c r="AX194">
        <v>1.8157250981206459</v>
      </c>
      <c r="AY194">
        <v>2.2191658125847655</v>
      </c>
      <c r="AZ194">
        <v>2.6866368971064847</v>
      </c>
      <c r="BA194">
        <v>3.2219771543084486</v>
      </c>
      <c r="BB194">
        <v>3.8277140490005106</v>
      </c>
      <c r="BC194">
        <v>4.5046678003647855</v>
      </c>
      <c r="BD194">
        <v>5.2515456239040352</v>
      </c>
      <c r="BE194">
        <v>6.0645441573750967</v>
      </c>
      <c r="BF194">
        <v>6.9369816033917093</v>
      </c>
      <c r="BG194">
        <v>7.8589842789317359</v>
      </c>
      <c r="BH194">
        <v>8.8172548211153554</v>
      </c>
      <c r="BI194">
        <v>9.7949509374331889</v>
      </c>
      <c r="BJ194">
        <v>10.771703875189038</v>
      </c>
      <c r="BK194">
        <v>11.723804070835413</v>
      </c>
      <c r="BL194">
        <v>12.624576710519575</v>
      </c>
      <c r="BM194">
        <v>13.444960806034945</v>
      </c>
      <c r="BN194">
        <v>14.154290784478729</v>
      </c>
      <c r="BO194">
        <v>14.721260886856445</v>
      </c>
      <c r="BP194">
        <v>15.115037765295432</v>
      </c>
      <c r="BQ194">
        <v>15.306494023129677</v>
      </c>
      <c r="BR194">
        <v>15.269591681542231</v>
      </c>
      <c r="BS194">
        <v>14.983065251814047</v>
      </c>
      <c r="BT194">
        <v>14.43270284095933</v>
      </c>
      <c r="BU194">
        <v>13.614568211203602</v>
      </c>
      <c r="BV194">
        <v>12.539214000578941</v>
      </c>
      <c r="BW194">
        <v>11.23590324393804</v>
      </c>
      <c r="BX194">
        <v>9.7515227904782691</v>
      </c>
      <c r="BY194">
        <v>8.1026452058196359</v>
      </c>
      <c r="BZ194">
        <v>5.7570838520851622</v>
      </c>
      <c r="CA194">
        <v>1.1441791104558789</v>
      </c>
      <c r="CB194">
        <v>0.10619172569738951</v>
      </c>
      <c r="CC194">
        <v>9.8556969827011051E-3</v>
      </c>
      <c r="CD194">
        <v>9.1471122045444714E-4</v>
      </c>
      <c r="CE194">
        <v>8.4894718079690521E-5</v>
      </c>
      <c r="CF194">
        <v>7.8791130978468907E-6</v>
      </c>
      <c r="CG194">
        <v>7.3126367120257759E-7</v>
      </c>
      <c r="CH194">
        <v>6.7868876887527485E-8</v>
      </c>
      <c r="CI194">
        <v>6.2989378952729746E-9</v>
      </c>
      <c r="CJ194">
        <v>5.8460697197417919E-10</v>
      </c>
      <c r="CK194">
        <v>5.4257609356221471E-11</v>
      </c>
      <c r="CL194">
        <v>5.0356706542705353E-12</v>
      </c>
      <c r="CM194">
        <v>4.673626287475512E-13</v>
      </c>
      <c r="CN194">
        <v>4.3376114473368084E-14</v>
      </c>
      <c r="CO194">
        <v>4.0257547160944399E-15</v>
      </c>
      <c r="CP194">
        <v>3.7363192233612841E-16</v>
      </c>
      <c r="CQ194">
        <v>3.4676929727110674E-17</v>
      </c>
      <c r="CR194">
        <v>3.2183798637451244E-18</v>
      </c>
      <c r="CS194">
        <v>2.9869913596364572E-19</v>
      </c>
      <c r="CT194">
        <v>2.7722387537437601E-20</v>
      </c>
      <c r="CU194">
        <v>2.5729259922245638E-21</v>
      </c>
      <c r="CV194">
        <v>2.3879430126733685E-22</v>
      </c>
      <c r="CW194">
        <v>2.2162595616840872E-23</v>
      </c>
      <c r="CX194">
        <v>2.0569194568106363E-24</v>
      </c>
      <c r="CY194">
        <v>1.9090352509260751E-25</v>
      </c>
      <c r="CZ194">
        <v>1.7717821864321642E-26</v>
      </c>
      <c r="DA194">
        <v>1.644274641683357E-27</v>
      </c>
      <c r="DB194">
        <v>1.5127334855406794E-28</v>
      </c>
    </row>
    <row r="195" spans="5:106" x14ac:dyDescent="0.25">
      <c r="E195" t="e">
        <v>#N/A</v>
      </c>
      <c r="F195">
        <v>0.50718685831622179</v>
      </c>
      <c r="G195">
        <v>-4.9451989695421155E-8</v>
      </c>
      <c r="H195">
        <v>2.2868229563868831E-9</v>
      </c>
      <c r="I195">
        <v>5.4025635608194918E-8</v>
      </c>
      <c r="J195">
        <v>1.2658012796982146E-7</v>
      </c>
      <c r="K195">
        <v>2.4682122158565358E-7</v>
      </c>
      <c r="L195">
        <v>4.5741328002548643E-7</v>
      </c>
      <c r="M195">
        <v>8.2999744682744356E-7</v>
      </c>
      <c r="N195">
        <v>1.4862591887410984E-6</v>
      </c>
      <c r="O195">
        <v>2.6320264124388682E-6</v>
      </c>
      <c r="P195">
        <v>4.6122378026556681E-6</v>
      </c>
      <c r="Q195">
        <v>7.9986722176208621E-6</v>
      </c>
      <c r="R195">
        <v>1.3728266773744559E-5</v>
      </c>
      <c r="S195">
        <v>2.3318363194058368E-5</v>
      </c>
      <c r="T195">
        <v>3.9197174301451152E-5</v>
      </c>
      <c r="U195">
        <v>6.5204193657498479E-5</v>
      </c>
      <c r="V195">
        <v>1.07337362173021E-4</v>
      </c>
      <c r="W195">
        <v>1.7485280525652295E-4</v>
      </c>
      <c r="X195">
        <v>2.818600457846161E-4</v>
      </c>
      <c r="Y195">
        <v>4.4960168704900633E-4</v>
      </c>
      <c r="Z195">
        <v>7.0966197065895132E-4</v>
      </c>
      <c r="AA195">
        <v>1.1084126932745188E-3</v>
      </c>
      <c r="AB195">
        <v>1.7130755957541551E-3</v>
      </c>
      <c r="AC195">
        <v>2.6198533977846881E-3</v>
      </c>
      <c r="AD195">
        <v>3.96465047741759E-3</v>
      </c>
      <c r="AE195">
        <v>5.9369591365494205E-3</v>
      </c>
      <c r="AF195">
        <v>8.7975155732561029E-3</v>
      </c>
      <c r="AG195">
        <v>1.290031511202544E-2</v>
      </c>
      <c r="AH195">
        <v>1.8719500436152992E-2</v>
      </c>
      <c r="AI195">
        <v>2.6881479771810969E-2</v>
      </c>
      <c r="AJ195">
        <v>3.8202375106789296E-2</v>
      </c>
      <c r="AK195">
        <v>5.3730527781275156E-2</v>
      </c>
      <c r="AL195">
        <v>7.4793290778035593E-2</v>
      </c>
      <c r="AM195">
        <v>0.10304671419919881</v>
      </c>
      <c r="AN195">
        <v>0.14052599622321027</v>
      </c>
      <c r="AO195">
        <v>0.18969375532376057</v>
      </c>
      <c r="AP195">
        <v>0.25348232653490083</v>
      </c>
      <c r="AQ195">
        <v>0.33532545714536055</v>
      </c>
      <c r="AR195">
        <v>0.43917405107236562</v>
      </c>
      <c r="AS195">
        <v>0.56949007075749869</v>
      </c>
      <c r="AT195">
        <v>0.73121243737599484</v>
      </c>
      <c r="AU195">
        <v>0.9296888555768954</v>
      </c>
      <c r="AV195">
        <v>1.1705679957630599</v>
      </c>
      <c r="AW195">
        <v>1.4596474431512478</v>
      </c>
      <c r="AX195">
        <v>1.8026742923990033</v>
      </c>
      <c r="AY195">
        <v>2.2050972275743277</v>
      </c>
      <c r="AZ195">
        <v>2.6717713532869469</v>
      </c>
      <c r="BA195">
        <v>3.2066198860980539</v>
      </c>
      <c r="BB195">
        <v>3.8122600099647701</v>
      </c>
      <c r="BC195">
        <v>4.4896036627746261</v>
      </c>
      <c r="BD195">
        <v>5.2374476511331727</v>
      </c>
      <c r="BE195">
        <v>6.0520711597946173</v>
      </c>
      <c r="BF195">
        <v>6.9268622676852463</v>
      </c>
      <c r="BG195">
        <v>7.8519982981474552</v>
      </c>
      <c r="BH195">
        <v>8.8142074619136555</v>
      </c>
      <c r="BI195">
        <v>9.7966409848312743</v>
      </c>
      <c r="BJ195">
        <v>10.778885340611176</v>
      </c>
      <c r="BK195">
        <v>11.737142721336552</v>
      </c>
      <c r="BL195">
        <v>12.644603473940538</v>
      </c>
      <c r="BM195">
        <v>13.472025398418312</v>
      </c>
      <c r="BN195">
        <v>14.188519990513731</v>
      </c>
      <c r="BO195">
        <v>14.762525347101782</v>
      </c>
      <c r="BP195">
        <v>15.16292635535356</v>
      </c>
      <c r="BQ195">
        <v>15.360283677978579</v>
      </c>
      <c r="BR195">
        <v>15.328184704773189</v>
      </c>
      <c r="BS195">
        <v>15.044857303546065</v>
      </c>
      <c r="BT195">
        <v>14.495365704215398</v>
      </c>
      <c r="BU195">
        <v>13.674805710715106</v>
      </c>
      <c r="BV195">
        <v>12.592692894057432</v>
      </c>
      <c r="BW195">
        <v>11.277980876153874</v>
      </c>
      <c r="BX195">
        <v>9.7829612283428702</v>
      </c>
      <c r="BY195">
        <v>8.1833316958323028</v>
      </c>
      <c r="BZ195">
        <v>6.5719808794982111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</row>
    <row r="196" spans="5:106" x14ac:dyDescent="0.25">
      <c r="E196" t="e">
        <v>#N/A</v>
      </c>
      <c r="F196">
        <v>0.51001911775118602</v>
      </c>
      <c r="G196">
        <v>-4.537107776377848E-8</v>
      </c>
      <c r="H196">
        <v>2.0765587989366384E-9</v>
      </c>
      <c r="I196">
        <v>4.9524195361651761E-8</v>
      </c>
      <c r="J196">
        <v>1.1625109465536929E-7</v>
      </c>
      <c r="K196">
        <v>2.2722671661448643E-7</v>
      </c>
      <c r="L196">
        <v>4.2223784963436667E-7</v>
      </c>
      <c r="M196">
        <v>7.6832043714250814E-7</v>
      </c>
      <c r="N196">
        <v>1.3796958832610201E-6</v>
      </c>
      <c r="O196">
        <v>2.4501434156672842E-6</v>
      </c>
      <c r="P196">
        <v>4.3053472614109324E-6</v>
      </c>
      <c r="Q196">
        <v>7.4866910133894998E-6</v>
      </c>
      <c r="R196">
        <v>1.2883754502651659E-5</v>
      </c>
      <c r="S196">
        <v>2.1941087064061817E-5</v>
      </c>
      <c r="T196">
        <v>3.6976550907528492E-5</v>
      </c>
      <c r="U196">
        <v>6.166469456797491E-5</v>
      </c>
      <c r="V196">
        <v>1.0176042646038829E-4</v>
      </c>
      <c r="W196">
        <v>1.6616699167718149E-4</v>
      </c>
      <c r="X196">
        <v>2.6848914192219813E-4</v>
      </c>
      <c r="Y196">
        <v>4.292584021624197E-4</v>
      </c>
      <c r="Z196">
        <v>6.7907289293279494E-4</v>
      </c>
      <c r="AA196">
        <v>1.0629587201069627E-3</v>
      </c>
      <c r="AB196">
        <v>1.6463314997830938E-3</v>
      </c>
      <c r="AC196">
        <v>2.523011146288529E-3</v>
      </c>
      <c r="AD196">
        <v>3.8258140556211143E-3</v>
      </c>
      <c r="AE196">
        <v>5.740304668365291E-3</v>
      </c>
      <c r="AF196">
        <v>8.522320193840657E-3</v>
      </c>
      <c r="AG196">
        <v>1.2519871895531951E-2</v>
      </c>
      <c r="AH196">
        <v>1.8199955009982845E-2</v>
      </c>
      <c r="AI196">
        <v>2.6180646907594772E-2</v>
      </c>
      <c r="AJ196">
        <v>3.7268619826196482E-2</v>
      </c>
      <c r="AK196">
        <v>5.250182389158075E-2</v>
      </c>
      <c r="AL196">
        <v>7.3196598021409445E-2</v>
      </c>
      <c r="AM196">
        <v>0.10099784038585373</v>
      </c>
      <c r="AN196">
        <v>0.13793012926920115</v>
      </c>
      <c r="AO196">
        <v>0.18644685819129167</v>
      </c>
      <c r="AP196">
        <v>0.24947358196264882</v>
      </c>
      <c r="AQ196">
        <v>0.33044092565496014</v>
      </c>
      <c r="AR196">
        <v>0.43330166304610662</v>
      </c>
      <c r="AS196">
        <v>0.562526010924706</v>
      </c>
      <c r="AT196">
        <v>0.72306889911653716</v>
      </c>
      <c r="AU196">
        <v>0.92030304612630942</v>
      </c>
      <c r="AV196">
        <v>1.1599121662796321</v>
      </c>
      <c r="AW196">
        <v>1.4477396052841351</v>
      </c>
      <c r="AX196">
        <v>1.7895891714284955</v>
      </c>
      <c r="AY196">
        <v>2.1909768970255321</v>
      </c>
      <c r="AZ196">
        <v>2.6568349020384114</v>
      </c>
      <c r="BA196">
        <v>3.1911713905007204</v>
      </c>
      <c r="BB196">
        <v>3.7966940240715559</v>
      </c>
      <c r="BC196">
        <v>4.4744074036861941</v>
      </c>
      <c r="BD196">
        <v>5.2231990494479446</v>
      </c>
      <c r="BE196">
        <v>6.0394319751297898</v>
      </c>
      <c r="BF196">
        <v>6.9165655460546764</v>
      </c>
      <c r="BG196">
        <v>7.8448295824954837</v>
      </c>
      <c r="BH196">
        <v>8.8109793715084557</v>
      </c>
      <c r="BI196">
        <v>9.7981610729925759</v>
      </c>
      <c r="BJ196">
        <v>10.785917566321984</v>
      </c>
      <c r="BK196">
        <v>11.750363517018389</v>
      </c>
      <c r="BL196">
        <v>12.664554386761425</v>
      </c>
      <c r="BM196">
        <v>13.499065673877922</v>
      </c>
      <c r="BN196">
        <v>14.222783872981253</v>
      </c>
      <c r="BO196">
        <v>14.803888894899346</v>
      </c>
      <c r="BP196">
        <v>15.210984410626535</v>
      </c>
      <c r="BQ196">
        <v>15.414326128747549</v>
      </c>
      <c r="BR196">
        <v>15.387142825087007</v>
      </c>
      <c r="BS196">
        <v>15.107176703468733</v>
      </c>
      <c r="BT196">
        <v>14.558777473447959</v>
      </c>
      <c r="BU196">
        <v>13.736040106665424</v>
      </c>
      <c r="BV196">
        <v>12.647308159128414</v>
      </c>
      <c r="BW196">
        <v>11.320591378311031</v>
      </c>
      <c r="BX196">
        <v>9.808109769751864</v>
      </c>
      <c r="BY196">
        <v>8.1869639837578951</v>
      </c>
      <c r="BZ196">
        <v>6.5530338863879267</v>
      </c>
      <c r="CA196">
        <v>5.007440977164249</v>
      </c>
      <c r="CB196">
        <v>3.6386342434795385</v>
      </c>
      <c r="CC196">
        <v>2.5061641994075519</v>
      </c>
      <c r="CD196">
        <v>1.6322093507473745</v>
      </c>
      <c r="CE196">
        <v>1.0035498722428331</v>
      </c>
      <c r="CF196">
        <v>0.58201653849217161</v>
      </c>
      <c r="CG196">
        <v>0.31834558573783223</v>
      </c>
      <c r="CH196">
        <v>0.16429125538595399</v>
      </c>
      <c r="CI196">
        <v>8.007006761220202E-2</v>
      </c>
      <c r="CJ196">
        <v>3.6898763961587817E-2</v>
      </c>
      <c r="CK196">
        <v>1.6102844331578711E-2</v>
      </c>
      <c r="CL196">
        <v>6.6663669819718536E-3</v>
      </c>
      <c r="CM196">
        <v>2.6228518288918794E-3</v>
      </c>
      <c r="CN196">
        <v>9.8263260457641562E-4</v>
      </c>
      <c r="CO196">
        <v>3.5123002626605748E-4</v>
      </c>
      <c r="CP196">
        <v>1.2001261917118823E-4</v>
      </c>
      <c r="CQ196">
        <v>3.9277152644498993E-5</v>
      </c>
      <c r="CR196">
        <v>1.2335518455983924E-5</v>
      </c>
      <c r="CS196">
        <v>3.7246339446841127E-6</v>
      </c>
      <c r="CT196">
        <v>1.0831709186588242E-6</v>
      </c>
      <c r="CU196">
        <v>3.0391164022448284E-7</v>
      </c>
      <c r="CV196">
        <v>8.2405089011483207E-8</v>
      </c>
      <c r="CW196">
        <v>2.1627447907013639E-8</v>
      </c>
      <c r="CX196">
        <v>5.5024696306927345E-9</v>
      </c>
      <c r="CY196">
        <v>1.3590468515469423E-9</v>
      </c>
      <c r="CZ196">
        <v>3.2627717460970523E-10</v>
      </c>
      <c r="DA196">
        <v>7.6081792771137327E-11</v>
      </c>
      <c r="DB196">
        <v>1.6508947859101689E-11</v>
      </c>
    </row>
    <row r="197" spans="5:106" x14ac:dyDescent="0.25">
      <c r="E197" t="e">
        <v>#N/A</v>
      </c>
      <c r="F197">
        <v>0.51285137718615026</v>
      </c>
      <c r="G197">
        <v>-4.1588944139843053E-8</v>
      </c>
      <c r="H197">
        <v>1.8838149548557151E-9</v>
      </c>
      <c r="I197">
        <v>4.5356574049554488E-8</v>
      </c>
      <c r="J197">
        <v>1.0667029629256247E-7</v>
      </c>
      <c r="K197">
        <v>2.0900845350163376E-7</v>
      </c>
      <c r="L197">
        <v>3.8944518417116501E-7</v>
      </c>
      <c r="M197">
        <v>7.1065986281378459E-7</v>
      </c>
      <c r="N197">
        <v>1.2797896828166341E-6</v>
      </c>
      <c r="O197">
        <v>2.2791429332706085E-6</v>
      </c>
      <c r="P197">
        <v>4.0160178712372669E-6</v>
      </c>
      <c r="Q197">
        <v>7.0026892475588109E-6</v>
      </c>
      <c r="R197">
        <v>1.2083254371046078E-5</v>
      </c>
      <c r="S197">
        <v>2.0632155742401572E-5</v>
      </c>
      <c r="T197">
        <v>3.4860683160735598E-5</v>
      </c>
      <c r="U197">
        <v>5.8283655952938252E-5</v>
      </c>
      <c r="V197">
        <v>9.6420008540539832E-5</v>
      </c>
      <c r="W197">
        <v>1.5782945837566531E-4</v>
      </c>
      <c r="X197">
        <v>2.5562410174047269E-4</v>
      </c>
      <c r="Y197">
        <v>4.0963970110234453E-4</v>
      </c>
      <c r="Z197">
        <v>6.4950710275847698E-4</v>
      </c>
      <c r="AA197">
        <v>1.0189292225050899E-3</v>
      </c>
      <c r="AB197">
        <v>1.5815414911011735E-3</v>
      </c>
      <c r="AC197">
        <v>2.4288096890786592E-3</v>
      </c>
      <c r="AD197">
        <v>3.6904922699182341E-3</v>
      </c>
      <c r="AE197">
        <v>5.5482550376137769E-3</v>
      </c>
      <c r="AF197">
        <v>8.2530614910732436E-3</v>
      </c>
      <c r="AG197">
        <v>1.2146956017501341E-2</v>
      </c>
      <c r="AH197">
        <v>1.7689790367580019E-2</v>
      </c>
      <c r="AI197">
        <v>2.5491295847838224E-2</v>
      </c>
      <c r="AJ197">
        <v>3.6348654140786751E-2</v>
      </c>
      <c r="AK197">
        <v>5.128935135329598E-2</v>
      </c>
      <c r="AL197">
        <v>7.1618601837239199E-2</v>
      </c>
      <c r="AM197">
        <v>9.8969999453127538E-2</v>
      </c>
      <c r="AN197">
        <v>0.13535730654861725</v>
      </c>
      <c r="AO197">
        <v>0.18322445343663557</v>
      </c>
      <c r="AP197">
        <v>0.24548993964551113</v>
      </c>
      <c r="AQ197">
        <v>0.32558096597627673</v>
      </c>
      <c r="AR197">
        <v>0.42745186133969293</v>
      </c>
      <c r="AS197">
        <v>0.55558078799640376</v>
      </c>
      <c r="AT197">
        <v>0.71493840341858839</v>
      </c>
      <c r="AU197">
        <v>0.91092221127737771</v>
      </c>
      <c r="AV197">
        <v>1.1492508190195383</v>
      </c>
      <c r="AW197">
        <v>1.4358132852560161</v>
      </c>
      <c r="AX197">
        <v>1.7764702113133131</v>
      </c>
      <c r="AY197">
        <v>2.1768052052660498</v>
      </c>
      <c r="AZ197">
        <v>2.6418277955897795</v>
      </c>
      <c r="BA197">
        <v>3.1756317457156795</v>
      </c>
      <c r="BB197">
        <v>3.7810159534822878</v>
      </c>
      <c r="BC197">
        <v>4.4590786290693636</v>
      </c>
      <c r="BD197">
        <v>5.2087991327551153</v>
      </c>
      <c r="BE197">
        <v>6.0266255966077535</v>
      </c>
      <c r="BF197">
        <v>6.9060900932678626</v>
      </c>
      <c r="BG197">
        <v>7.8374764458907631</v>
      </c>
      <c r="BH197">
        <v>8.8075685426360693</v>
      </c>
      <c r="BI197">
        <v>9.7995089262934876</v>
      </c>
      <c r="BJ197">
        <v>10.792798111728295</v>
      </c>
      <c r="BK197">
        <v>11.763464026045225</v>
      </c>
      <c r="BL197">
        <v>12.684427270505267</v>
      </c>
      <c r="BM197">
        <v>13.526079953021227</v>
      </c>
      <c r="BN197">
        <v>14.25708128775546</v>
      </c>
      <c r="BO197">
        <v>14.845350377103129</v>
      </c>
      <c r="BP197">
        <v>15.259209296207796</v>
      </c>
      <c r="BQ197">
        <v>15.468615059752837</v>
      </c>
      <c r="BR197">
        <v>15.446454601171045</v>
      </c>
      <c r="BS197">
        <v>15.170009154916819</v>
      </c>
      <c r="BT197">
        <v>14.622930179023514</v>
      </c>
      <c r="BU197">
        <v>13.798288917588525</v>
      </c>
      <c r="BV197">
        <v>12.703166034466882</v>
      </c>
      <c r="BW197">
        <v>11.364474596491045</v>
      </c>
      <c r="BX197">
        <v>9.8342151960794588</v>
      </c>
      <c r="BY197">
        <v>8.190857566378476</v>
      </c>
      <c r="BZ197">
        <v>6.5334296208916838</v>
      </c>
      <c r="CA197">
        <v>4.9672690682465195</v>
      </c>
      <c r="CB197">
        <v>3.584656578907977</v>
      </c>
      <c r="CC197">
        <v>2.447127769291205</v>
      </c>
      <c r="CD197">
        <v>1.5763572373487358</v>
      </c>
      <c r="CE197">
        <v>0.95662348857120072</v>
      </c>
      <c r="CF197">
        <v>0.54648700982776477</v>
      </c>
      <c r="CG197">
        <v>0.29386978728865509</v>
      </c>
      <c r="CH197">
        <v>0.14883897004200144</v>
      </c>
      <c r="CI197">
        <v>7.1076726823395067E-2</v>
      </c>
      <c r="CJ197">
        <v>3.2048770615087034E-2</v>
      </c>
      <c r="CK197">
        <v>1.3668172628833084E-2</v>
      </c>
      <c r="CL197">
        <v>5.5239237841420274E-3</v>
      </c>
      <c r="CM197">
        <v>2.1198123803597541E-3</v>
      </c>
      <c r="CN197">
        <v>7.74037444172974E-4</v>
      </c>
      <c r="CO197">
        <v>2.6949661875353212E-4</v>
      </c>
      <c r="CP197">
        <v>8.9656010921630066E-5</v>
      </c>
      <c r="CQ197">
        <v>2.8558397128012939E-5</v>
      </c>
      <c r="CR197">
        <v>8.7274688464129884E-6</v>
      </c>
      <c r="CS197">
        <v>2.5638193719392723E-6</v>
      </c>
      <c r="CT197">
        <v>7.2534561039750529E-7</v>
      </c>
      <c r="CU197">
        <v>1.9798930653833805E-7</v>
      </c>
      <c r="CV197">
        <v>5.2230484558461197E-8</v>
      </c>
      <c r="CW197">
        <v>1.3338391714871201E-8</v>
      </c>
      <c r="CX197">
        <v>3.3026048748864451E-9</v>
      </c>
      <c r="CY197">
        <v>7.9400676649218439E-10</v>
      </c>
      <c r="CZ197">
        <v>1.8559986526860587E-10</v>
      </c>
      <c r="DA197">
        <v>4.2157725823160416E-11</v>
      </c>
      <c r="DB197">
        <v>8.9328844637560115E-12</v>
      </c>
    </row>
    <row r="198" spans="5:106" x14ac:dyDescent="0.25">
      <c r="E198" t="e">
        <v>#N/A</v>
      </c>
      <c r="F198">
        <v>0.51568363662111449</v>
      </c>
      <c r="G198">
        <v>-3.8086757767750122E-8</v>
      </c>
      <c r="H198">
        <v>1.7072935423579905E-9</v>
      </c>
      <c r="I198">
        <v>4.15013448524661E-8</v>
      </c>
      <c r="J198">
        <v>9.7791001793084885E-8</v>
      </c>
      <c r="K198">
        <v>1.920835116929262E-7</v>
      </c>
      <c r="L198">
        <v>3.5889772371829539E-7</v>
      </c>
      <c r="M198">
        <v>6.5679456469042098E-7</v>
      </c>
      <c r="N198">
        <v>1.1861920989782361E-6</v>
      </c>
      <c r="O198">
        <v>2.1184848129291101E-6</v>
      </c>
      <c r="P198">
        <v>3.7434252173439715E-6</v>
      </c>
      <c r="Q198">
        <v>6.5454277222782398E-6</v>
      </c>
      <c r="R198">
        <v>1.1324932303482814E-5</v>
      </c>
      <c r="S198">
        <v>1.9388897282701832E-5</v>
      </c>
      <c r="T198">
        <v>3.2845741164787944E-5</v>
      </c>
      <c r="U198">
        <v>5.5055679253250618E-5</v>
      </c>
      <c r="V198">
        <v>9.1308629327495011E-5</v>
      </c>
      <c r="W198">
        <v>1.498300286898163E-4</v>
      </c>
      <c r="X198">
        <v>2.4325133579869917E-4</v>
      </c>
      <c r="Y198">
        <v>3.9072779201650999E-4</v>
      </c>
      <c r="Z198">
        <v>6.2094178854567804E-4</v>
      </c>
      <c r="AA198">
        <v>9.7629560023486676E-4</v>
      </c>
      <c r="AB198">
        <v>1.518670571207056E-3</v>
      </c>
      <c r="AC198">
        <v>2.3372073276305256E-3</v>
      </c>
      <c r="AD198">
        <v>3.5586369130917329E-3</v>
      </c>
      <c r="AE198">
        <v>5.3607564277292135E-3</v>
      </c>
      <c r="AF198">
        <v>7.9896818767258813E-3</v>
      </c>
      <c r="AG198">
        <v>1.1781509117177784E-2</v>
      </c>
      <c r="AH198">
        <v>1.7188951721320813E-2</v>
      </c>
      <c r="AI198">
        <v>2.4813381179899674E-2</v>
      </c>
      <c r="AJ198">
        <v>3.5442449264583398E-2</v>
      </c>
      <c r="AK198">
        <v>5.0093106547499829E-2</v>
      </c>
      <c r="AL198">
        <v>7.0059333256417847E-2</v>
      </c>
      <c r="AM198">
        <v>9.6963266960119893E-2</v>
      </c>
      <c r="AN198">
        <v>0.13280765768204583</v>
      </c>
      <c r="AO198">
        <v>0.18002673302736361</v>
      </c>
      <c r="AP198">
        <v>0.24153165992953574</v>
      </c>
      <c r="AQ198">
        <v>0.32074590958223331</v>
      </c>
      <c r="AR198">
        <v>0.42162504706040754</v>
      </c>
      <c r="AS198">
        <v>0.54865486618907877</v>
      </c>
      <c r="AT198">
        <v>0.70682146550522063</v>
      </c>
      <c r="AU198">
        <v>0.9015468993351401</v>
      </c>
      <c r="AV198">
        <v>1.1385845116964042</v>
      </c>
      <c r="AW198">
        <v>1.4238690211395137</v>
      </c>
      <c r="AX198">
        <v>1.763317896687373</v>
      </c>
      <c r="AY198">
        <v>2.1625825457806922</v>
      </c>
      <c r="AZ198">
        <v>2.6267502956710023</v>
      </c>
      <c r="BA198">
        <v>3.160001039438614</v>
      </c>
      <c r="BB198">
        <v>3.7652256694114672</v>
      </c>
      <c r="BC198">
        <v>4.4436169529522935</v>
      </c>
      <c r="BD198">
        <v>5.1942472213514241</v>
      </c>
      <c r="BE198">
        <v>6.013651021374768</v>
      </c>
      <c r="BF198">
        <v>6.8954345645433506</v>
      </c>
      <c r="BG198">
        <v>7.8299371977874053</v>
      </c>
      <c r="BH198">
        <v>8.8039729562357518</v>
      </c>
      <c r="BI198">
        <v>9.8006822459951461</v>
      </c>
      <c r="BJ198">
        <v>10.799524496865928</v>
      </c>
      <c r="BK198">
        <v>11.776441759559972</v>
      </c>
      <c r="BL198">
        <v>12.704219885806801</v>
      </c>
      <c r="BM198">
        <v>13.553066538272132</v>
      </c>
      <c r="BN198">
        <v>14.291411202960054</v>
      </c>
      <c r="BO198">
        <v>14.886908975176018</v>
      </c>
      <c r="BP198">
        <v>15.307598908833294</v>
      </c>
      <c r="BQ198">
        <v>15.523144558379846</v>
      </c>
      <c r="BR198">
        <v>15.506108164906678</v>
      </c>
      <c r="BS198">
        <v>15.233338328492898</v>
      </c>
      <c r="BT198">
        <v>14.687811863751643</v>
      </c>
      <c r="BU198">
        <v>13.861560783571818</v>
      </c>
      <c r="BV198">
        <v>12.760311373271227</v>
      </c>
      <c r="BW198">
        <v>11.409711674889129</v>
      </c>
      <c r="BX198">
        <v>9.8613683689009228</v>
      </c>
      <c r="BY198">
        <v>8.1950668873555887</v>
      </c>
      <c r="BZ198">
        <v>6.5131480901220931</v>
      </c>
      <c r="CA198">
        <v>4.9255142224429509</v>
      </c>
      <c r="CB198">
        <v>3.5286306319199232</v>
      </c>
      <c r="CC198">
        <v>2.3861713238242648</v>
      </c>
      <c r="CD198">
        <v>1.5191844715049962</v>
      </c>
      <c r="CE198">
        <v>0.90914858478129634</v>
      </c>
      <c r="CF198">
        <v>0.51106252497644655</v>
      </c>
      <c r="CG198">
        <v>0.26988055578416953</v>
      </c>
      <c r="CH198">
        <v>0.13398418900852363</v>
      </c>
      <c r="CI198">
        <v>6.2613332059132637E-2</v>
      </c>
      <c r="CJ198">
        <v>2.758819256584738E-2</v>
      </c>
      <c r="CK198">
        <v>1.1482903380514971E-2</v>
      </c>
      <c r="CL198">
        <v>4.5243757410993613E-3</v>
      </c>
      <c r="CM198">
        <v>1.6912071268224622E-3</v>
      </c>
      <c r="CN198">
        <v>6.0109157611759904E-4</v>
      </c>
      <c r="CO198">
        <v>2.0359541535826665E-4</v>
      </c>
      <c r="CP198">
        <v>6.5863695194173688E-5</v>
      </c>
      <c r="CQ198">
        <v>2.0394895820263497E-5</v>
      </c>
      <c r="CR198">
        <v>6.0577713163202754E-6</v>
      </c>
      <c r="CS198">
        <v>1.7294425136180413E-6</v>
      </c>
      <c r="CT198">
        <v>4.7550070633531642E-7</v>
      </c>
      <c r="CU198">
        <v>1.2614209786456351E-7</v>
      </c>
      <c r="CV198">
        <v>3.2344925905101253E-8</v>
      </c>
      <c r="CW198">
        <v>8.0301581879884613E-9</v>
      </c>
      <c r="CX198">
        <v>1.9333483244132717E-9</v>
      </c>
      <c r="CY198">
        <v>4.5208660517972408E-10</v>
      </c>
      <c r="CZ198">
        <v>1.0281324061610034E-10</v>
      </c>
      <c r="DA198">
        <v>2.2732128543816807E-11</v>
      </c>
      <c r="DB198">
        <v>4.700179817537999E-12</v>
      </c>
    </row>
    <row r="199" spans="5:106" x14ac:dyDescent="0.25">
      <c r="E199" t="e">
        <v>#N/A</v>
      </c>
      <c r="F199">
        <v>0.51851589605607873</v>
      </c>
      <c r="G199">
        <v>-3.4846658112359408E-8</v>
      </c>
      <c r="H199">
        <v>1.545779732488404E-9</v>
      </c>
      <c r="I199">
        <v>3.7938217577336213E-8</v>
      </c>
      <c r="J199">
        <v>8.9568875811698726E-8</v>
      </c>
      <c r="K199">
        <v>1.763730367825152E-7</v>
      </c>
      <c r="L199">
        <v>3.3046429902072545E-7</v>
      </c>
      <c r="M199">
        <v>6.065130463232872E-7</v>
      </c>
      <c r="N199">
        <v>1.098568877667329E-6</v>
      </c>
      <c r="O199">
        <v>1.967649417169299E-6</v>
      </c>
      <c r="P199">
        <v>3.4867738386335315E-6</v>
      </c>
      <c r="Q199">
        <v>6.1137072407995733E-6</v>
      </c>
      <c r="R199">
        <v>1.0607008261877585E-5</v>
      </c>
      <c r="S199">
        <v>1.8208711001502173E-5</v>
      </c>
      <c r="T199">
        <v>3.0927986566501579E-5</v>
      </c>
      <c r="U199">
        <v>5.1975480116307242E-5</v>
      </c>
      <c r="V199">
        <v>8.6418947540287645E-5</v>
      </c>
      <c r="W199">
        <v>1.4215868581316551E-4</v>
      </c>
      <c r="X199">
        <v>2.3135743125891913E-4</v>
      </c>
      <c r="Y199">
        <v>3.7250506590748587E-4</v>
      </c>
      <c r="Z199">
        <v>5.9335431067491172E-4</v>
      </c>
      <c r="AA199">
        <v>9.3502938914217701E-4</v>
      </c>
      <c r="AB199">
        <v>1.4576838082184576E-3</v>
      </c>
      <c r="AC199">
        <v>2.2481623186729697E-3</v>
      </c>
      <c r="AD199">
        <v>3.4301995731257063E-3</v>
      </c>
      <c r="AE199">
        <v>5.177754605062721E-3</v>
      </c>
      <c r="AF199">
        <v>7.7321230825609447E-3</v>
      </c>
      <c r="AG199">
        <v>1.1423471848832011E-2</v>
      </c>
      <c r="AH199">
        <v>1.669738296874167E-2</v>
      </c>
      <c r="AI199">
        <v>2.4146855847948075E-2</v>
      </c>
      <c r="AJ199">
        <v>3.454997447688396E-2</v>
      </c>
      <c r="AK199">
        <v>4.8913083708110469E-2</v>
      </c>
      <c r="AL199">
        <v>6.8518821075133726E-2</v>
      </c>
      <c r="AM199">
        <v>9.4977716312920679E-2</v>
      </c>
      <c r="AN199">
        <v>0.1302813104249913</v>
      </c>
      <c r="AO199">
        <v>0.17685388758369983</v>
      </c>
      <c r="AP199">
        <v>0.23759900256597441</v>
      </c>
      <c r="AQ199">
        <v>0.31593608832162901</v>
      </c>
      <c r="AR199">
        <v>0.41582162284163543</v>
      </c>
      <c r="AS199">
        <v>0.54174871251788381</v>
      </c>
      <c r="AT199">
        <v>0.69871860472356973</v>
      </c>
      <c r="AU199">
        <v>0.89217766403350163</v>
      </c>
      <c r="AV199">
        <v>1.127913808667989</v>
      </c>
      <c r="AW199">
        <v>1.4119073587187021</v>
      </c>
      <c r="AX199">
        <v>1.7501327207687143</v>
      </c>
      <c r="AY199">
        <v>2.1483093212762636</v>
      </c>
      <c r="AZ199">
        <v>2.6116026735923596</v>
      </c>
      <c r="BA199">
        <v>3.1442793689612913</v>
      </c>
      <c r="BB199">
        <v>3.7493230522519458</v>
      </c>
      <c r="BC199">
        <v>4.4280219975741879</v>
      </c>
      <c r="BD199">
        <v>5.1795426421037698</v>
      </c>
      <c r="BE199">
        <v>6.0005072507151933</v>
      </c>
      <c r="BF199">
        <v>6.8845976158609643</v>
      </c>
      <c r="BG199">
        <v>7.8222101437058305</v>
      </c>
      <c r="BH199">
        <v>8.8001905823515258</v>
      </c>
      <c r="BI199">
        <v>9.8016787114544517</v>
      </c>
      <c r="BJ199">
        <v>10.806094203000859</v>
      </c>
      <c r="BK199">
        <v>11.789294169053573</v>
      </c>
      <c r="BL199">
        <v>12.723929922225995</v>
      </c>
      <c r="BM199">
        <v>13.580023693297266</v>
      </c>
      <c r="BN199">
        <v>14.325772675171331</v>
      </c>
      <c r="BO199">
        <v>14.92856420585294</v>
      </c>
      <c r="BP199">
        <v>15.356151747567134</v>
      </c>
      <c r="BQ199">
        <v>15.577909280736987</v>
      </c>
      <c r="BR199">
        <v>15.566091414857805</v>
      </c>
      <c r="BS199">
        <v>15.297145916517717</v>
      </c>
      <c r="BT199">
        <v>14.753406707670537</v>
      </c>
      <c r="BU199">
        <v>13.92586041836455</v>
      </c>
      <c r="BV199">
        <v>12.818788695573339</v>
      </c>
      <c r="BW199">
        <v>11.456389935550989</v>
      </c>
      <c r="BX199">
        <v>9.8896713246267076</v>
      </c>
      <c r="BY199">
        <v>8.1996557937598471</v>
      </c>
      <c r="BZ199">
        <v>6.4921695277285361</v>
      </c>
      <c r="CA199">
        <v>4.8820713206955508</v>
      </c>
      <c r="CB199">
        <v>3.4704146762959001</v>
      </c>
      <c r="CC199">
        <v>2.3231837296680946</v>
      </c>
      <c r="CD199">
        <v>1.4606524017599025</v>
      </c>
      <c r="CE199">
        <v>0.86115581696370791</v>
      </c>
      <c r="CF199">
        <v>0.47580871257242457</v>
      </c>
      <c r="CG199">
        <v>0.24644134097112724</v>
      </c>
      <c r="CH199">
        <v>0.11976747786592737</v>
      </c>
      <c r="CI199">
        <v>5.4695461776889484E-2</v>
      </c>
      <c r="CJ199">
        <v>2.3515853180486355E-2</v>
      </c>
      <c r="CK199">
        <v>9.5387650418910837E-3</v>
      </c>
      <c r="CL199">
        <v>3.6588379898772868E-3</v>
      </c>
      <c r="CM199">
        <v>1.3303050247196445E-3</v>
      </c>
      <c r="CN199">
        <v>4.5958756990105323E-4</v>
      </c>
      <c r="CO199">
        <v>1.5123141358145298E-4</v>
      </c>
      <c r="CP199">
        <v>4.7511869688189804E-5</v>
      </c>
      <c r="CQ199">
        <v>1.4284019801897585E-5</v>
      </c>
      <c r="CR199">
        <v>4.1186436854944544E-6</v>
      </c>
      <c r="CS199">
        <v>1.1414099885314166E-6</v>
      </c>
      <c r="CT199">
        <v>3.0464868434004001E-7</v>
      </c>
      <c r="CU199">
        <v>7.8464034887096254E-8</v>
      </c>
      <c r="CV199">
        <v>1.9536906885721026E-8</v>
      </c>
      <c r="CW199">
        <v>4.7109881070906579E-9</v>
      </c>
      <c r="CX199">
        <v>1.1019309275234458E-9</v>
      </c>
      <c r="CY199">
        <v>2.5041262960252896E-10</v>
      </c>
      <c r="CZ199">
        <v>5.536371987331184E-11</v>
      </c>
      <c r="DA199">
        <v>1.1906672982673432E-11</v>
      </c>
      <c r="DB199">
        <v>2.4005186778062102E-12</v>
      </c>
    </row>
    <row r="200" spans="5:106" x14ac:dyDescent="0.25">
      <c r="E200" t="e">
        <v>#N/A</v>
      </c>
      <c r="F200">
        <v>0.52134815549104296</v>
      </c>
      <c r="G200">
        <v>-3.1851718458427098E-8</v>
      </c>
      <c r="H200">
        <v>1.3981373743062292E-9</v>
      </c>
      <c r="I200">
        <v>3.4647993207039563E-8</v>
      </c>
      <c r="J200">
        <v>8.1961887555806652E-8</v>
      </c>
      <c r="K200">
        <v>1.6180209525568005E-7</v>
      </c>
      <c r="L200">
        <v>3.0401992076008556E-7</v>
      </c>
      <c r="M200">
        <v>5.596131844949749E-7</v>
      </c>
      <c r="N200">
        <v>1.0165996179238084E-6</v>
      </c>
      <c r="O200">
        <v>1.8261371410349229E-6</v>
      </c>
      <c r="P200">
        <v>3.2452966437164949E-6</v>
      </c>
      <c r="Q200">
        <v>5.7063679370440391E-6</v>
      </c>
      <c r="R200">
        <v>9.9277555284877356E-6</v>
      </c>
      <c r="S200">
        <v>1.7089066789471667E-5</v>
      </c>
      <c r="T200">
        <v>2.9103772015607118E-5</v>
      </c>
      <c r="U200">
        <v>4.903788817925633E-5</v>
      </c>
      <c r="V200">
        <v>8.1743760043108358E-5</v>
      </c>
      <c r="W200">
        <v>1.3480557398009885E-4</v>
      </c>
      <c r="X200">
        <v>2.1992915424204641E-4</v>
      </c>
      <c r="Y200">
        <v>3.5495410048991971E-4</v>
      </c>
      <c r="Z200">
        <v>5.667222071375831E-4</v>
      </c>
      <c r="AA200">
        <v>8.9510226873658555E-4</v>
      </c>
      <c r="AB200">
        <v>1.398546346352333E-3</v>
      </c>
      <c r="AC200">
        <v>2.1616328852166341E-3</v>
      </c>
      <c r="AD200">
        <v>3.3051316450506273E-3</v>
      </c>
      <c r="AE200">
        <v>4.9991949303778409E-3</v>
      </c>
      <c r="AF200">
        <v>7.4803261698806094E-3</v>
      </c>
      <c r="AG200">
        <v>1.1072783887418241E-2</v>
      </c>
      <c r="AH200">
        <v>1.6215026692180723E-2</v>
      </c>
      <c r="AI200">
        <v>2.3491671144555422E-2</v>
      </c>
      <c r="AJ200">
        <v>3.3671197104197796E-2</v>
      </c>
      <c r="AK200">
        <v>4.7749274893359742E-2</v>
      </c>
      <c r="AL200">
        <v>6.6997091816207513E-2</v>
      </c>
      <c r="AM200">
        <v>9.3013418717494717E-2</v>
      </c>
      <c r="AN200">
        <v>0.12777839061539012</v>
      </c>
      <c r="AO200">
        <v>0.17370610632494102</v>
      </c>
      <c r="AP200">
        <v>0.23369222666160774</v>
      </c>
      <c r="AQ200">
        <v>0.31115183437841715</v>
      </c>
      <c r="AR200">
        <v>0.41004199281539749</v>
      </c>
      <c r="AS200">
        <v>0.53486279678525694</v>
      </c>
      <c r="AT200">
        <v>0.69063034455042249</v>
      </c>
      <c r="AU200">
        <v>0.88281506455669689</v>
      </c>
      <c r="AV200">
        <v>1.1172392809710079</v>
      </c>
      <c r="AW200">
        <v>1.399928851534447</v>
      </c>
      <c r="AX200">
        <v>1.7369151854136788</v>
      </c>
      <c r="AY200">
        <v>2.1339859437455098</v>
      </c>
      <c r="AZ200">
        <v>2.5963852103223508</v>
      </c>
      <c r="BA200">
        <v>3.128466841269939</v>
      </c>
      <c r="BB200">
        <v>3.7333079916998124</v>
      </c>
      <c r="BC200">
        <v>4.4122933935384108</v>
      </c>
      <c r="BD200">
        <v>5.1646847286276722</v>
      </c>
      <c r="BE200">
        <v>5.9871932902595804</v>
      </c>
      <c r="BF200">
        <v>6.8735779042437422</v>
      </c>
      <c r="BG200">
        <v>7.8142935857183797</v>
      </c>
      <c r="BH200">
        <v>8.7962193810327118</v>
      </c>
      <c r="BI200">
        <v>9.802495981518037</v>
      </c>
      <c r="BJ200">
        <v>10.812504673814274</v>
      </c>
      <c r="BK200">
        <v>11.802018644781487</v>
      </c>
      <c r="BL200">
        <v>12.743554988919678</v>
      </c>
      <c r="BM200">
        <v>13.606949621123814</v>
      </c>
      <c r="BN200">
        <v>14.360164819385572</v>
      </c>
      <c r="BO200">
        <v>14.970315910574159</v>
      </c>
      <c r="BP200">
        <v>15.404866976834997</v>
      </c>
      <c r="BQ200">
        <v>15.632904631458318</v>
      </c>
      <c r="BR200">
        <v>15.626392254788193</v>
      </c>
      <c r="BS200">
        <v>15.361411697830128</v>
      </c>
      <c r="BT200">
        <v>14.81969461769229</v>
      </c>
      <c r="BU200">
        <v>13.99118771553033</v>
      </c>
      <c r="BV200">
        <v>12.878641424577278</v>
      </c>
      <c r="BW200">
        <v>11.504603191843717</v>
      </c>
      <c r="BX200">
        <v>9.9192389302146911</v>
      </c>
      <c r="BY200">
        <v>8.2046994000351336</v>
      </c>
      <c r="BZ200">
        <v>6.4704747441344646</v>
      </c>
      <c r="CA200">
        <v>4.8368233239134328</v>
      </c>
      <c r="CB200">
        <v>3.4098505863962356</v>
      </c>
      <c r="CC200">
        <v>2.2580438737519768</v>
      </c>
      <c r="CD200">
        <v>1.4007235189606846</v>
      </c>
      <c r="CE200">
        <v>0.81268439175093432</v>
      </c>
      <c r="CF200">
        <v>0.4408001013620963</v>
      </c>
      <c r="CG200">
        <v>0.22362029821664778</v>
      </c>
      <c r="CH200">
        <v>0.10622963636069081</v>
      </c>
      <c r="CI200">
        <v>4.7336596202598905E-2</v>
      </c>
      <c r="CJ200">
        <v>1.9828280307873373E-2</v>
      </c>
      <c r="CK200">
        <v>7.8260165361806171E-3</v>
      </c>
      <c r="CL200">
        <v>2.9178394363763957E-3</v>
      </c>
      <c r="CM200">
        <v>1.030328923488815E-3</v>
      </c>
      <c r="CN200">
        <v>3.4547696867757077E-4</v>
      </c>
      <c r="CO200">
        <v>1.1028407501498355E-4</v>
      </c>
      <c r="CP200">
        <v>3.3601002744927345E-5</v>
      </c>
      <c r="CQ200">
        <v>9.7948259424199412E-6</v>
      </c>
      <c r="CR200">
        <v>2.7381893807272895E-6</v>
      </c>
      <c r="CS200">
        <v>7.3573908892710543E-7</v>
      </c>
      <c r="CT200">
        <v>1.9041499778739075E-7</v>
      </c>
      <c r="CU200">
        <v>4.756310526804409E-8</v>
      </c>
      <c r="CV200">
        <v>1.148834239155803E-8</v>
      </c>
      <c r="CW200">
        <v>2.6880767659379348E-9</v>
      </c>
      <c r="CX200">
        <v>6.1031794753453389E-10</v>
      </c>
      <c r="CY200">
        <v>1.3467557364866355E-10</v>
      </c>
      <c r="CZ200">
        <v>2.8924309523907215E-11</v>
      </c>
      <c r="DA200">
        <v>6.0461973183252994E-12</v>
      </c>
      <c r="DB200">
        <v>1.1877232784419357E-12</v>
      </c>
    </row>
    <row r="201" spans="5:106" x14ac:dyDescent="0.25">
      <c r="E201" t="e">
        <v>#N/A</v>
      </c>
      <c r="F201">
        <v>0.5241804149260072</v>
      </c>
      <c r="G201">
        <v>-2.9085909908130126E-8</v>
      </c>
      <c r="H201">
        <v>1.2633047920203481E-9</v>
      </c>
      <c r="I201">
        <v>3.1612519492170819E-8</v>
      </c>
      <c r="J201">
        <v>7.4930221465015706E-8</v>
      </c>
      <c r="K201">
        <v>1.4829953180088084E-7</v>
      </c>
      <c r="L201">
        <v>2.7944557183231417E-7</v>
      </c>
      <c r="M201">
        <v>5.1590194271485574E-7</v>
      </c>
      <c r="N201">
        <v>9.399773928346013E-7</v>
      </c>
      <c r="O201">
        <v>1.6934679299750425E-6</v>
      </c>
      <c r="P201">
        <v>3.0182543236241053E-6</v>
      </c>
      <c r="Q201">
        <v>5.3222885963388983E-6</v>
      </c>
      <c r="R201">
        <v>9.2854999721937594E-6</v>
      </c>
      <c r="S201">
        <v>1.6027504395634778E-5</v>
      </c>
      <c r="T201">
        <v>2.7369540585233463E-5</v>
      </c>
      <c r="U201">
        <v>4.623784679952177E-5</v>
      </c>
      <c r="V201">
        <v>7.7276002120246182E-5</v>
      </c>
      <c r="W201">
        <v>1.2776099957704791E-4</v>
      </c>
      <c r="X201">
        <v>2.0895345210873237E-4</v>
      </c>
      <c r="Y201">
        <v>3.3805766398326155E-4</v>
      </c>
      <c r="Z201">
        <v>5.410231991386658E-4</v>
      </c>
      <c r="AA201">
        <v>8.5648606978478217E-4</v>
      </c>
      <c r="AB201">
        <v>1.3412234154830782E-3</v>
      </c>
      <c r="AC201">
        <v>2.0775772277477358E-3</v>
      </c>
      <c r="AD201">
        <v>3.1833843430530964E-3</v>
      </c>
      <c r="AE201">
        <v>4.8250223707096461E-3</v>
      </c>
      <c r="AF201">
        <v>7.2342315395203709E-3</v>
      </c>
      <c r="AG201">
        <v>1.0729383934716461E-2</v>
      </c>
      <c r="AH201">
        <v>1.5741824158885316E-2</v>
      </c>
      <c r="AI201">
        <v>2.2847776702658067E-2</v>
      </c>
      <c r="AJ201">
        <v>3.2806082502370319E-2</v>
      </c>
      <c r="AK201">
        <v>4.6601669957194287E-2</v>
      </c>
      <c r="AL201">
        <v>6.5494169690043347E-2</v>
      </c>
      <c r="AM201">
        <v>9.1070443131858164E-2</v>
      </c>
      <c r="AN201">
        <v>0.12529902212014193</v>
      </c>
      <c r="AO201">
        <v>0.17058357701472349</v>
      </c>
      <c r="AP201">
        <v>0.2298115906279069</v>
      </c>
      <c r="AQ201">
        <v>0.30639348022998986</v>
      </c>
      <c r="AR201">
        <v>0.40428656258423268</v>
      </c>
      <c r="AS201">
        <v>0.52799759156934101</v>
      </c>
      <c r="AT201">
        <v>0.68255721259806768</v>
      </c>
      <c r="AU201">
        <v>0.87345966556135779</v>
      </c>
      <c r="AV201">
        <v>1.1065615063566392</v>
      </c>
      <c r="AW201">
        <v>1.3879340609301674</v>
      </c>
      <c r="AX201">
        <v>1.7236658011709212</v>
      </c>
      <c r="AY201">
        <v>2.1196128345301104</v>
      </c>
      <c r="AZ201">
        <v>2.5810981965640503</v>
      </c>
      <c r="BA201">
        <v>3.1125635731421744</v>
      </c>
      <c r="BB201">
        <v>3.7171803868788751</v>
      </c>
      <c r="BC201">
        <v>4.3964307799665541</v>
      </c>
      <c r="BD201">
        <v>5.1496728214656349</v>
      </c>
      <c r="BE201">
        <v>5.9737081501841409</v>
      </c>
      <c r="BF201">
        <v>6.8623740880110269</v>
      </c>
      <c r="BG201">
        <v>7.806185822882723</v>
      </c>
      <c r="BH201">
        <v>8.7920573032007674</v>
      </c>
      <c r="BI201">
        <v>9.8031316960451136</v>
      </c>
      <c r="BJ201">
        <v>10.818753317142816</v>
      </c>
      <c r="BK201">
        <v>11.81461251535549</v>
      </c>
      <c r="BL201">
        <v>12.763092606624825</v>
      </c>
      <c r="BM201">
        <v>13.633842441658521</v>
      </c>
      <c r="BN201">
        <v>14.394586772935925</v>
      </c>
      <c r="BO201">
        <v>15.012164231824725</v>
      </c>
      <c r="BP201">
        <v>15.453744477267222</v>
      </c>
      <c r="BQ201">
        <v>15.688126954263449</v>
      </c>
      <c r="BR201">
        <v>15.686998886957554</v>
      </c>
      <c r="BS201">
        <v>15.426113680538519</v>
      </c>
      <c r="BT201">
        <v>14.886650829276826</v>
      </c>
      <c r="BU201">
        <v>14.057536709303928</v>
      </c>
      <c r="BV201">
        <v>12.939910880449213</v>
      </c>
      <c r="BW201">
        <v>11.554451979941629</v>
      </c>
      <c r="BX201">
        <v>9.9502008170714866</v>
      </c>
      <c r="BY201">
        <v>8.2102863939732647</v>
      </c>
      <c r="BZ201">
        <v>6.4480456066712515</v>
      </c>
      <c r="CA201">
        <v>4.7896392609527005</v>
      </c>
      <c r="CB201">
        <v>3.3467611173406882</v>
      </c>
      <c r="CC201">
        <v>2.1906195466799163</v>
      </c>
      <c r="CD201">
        <v>1.3393624464588401</v>
      </c>
      <c r="CE201">
        <v>0.76378382394118161</v>
      </c>
      <c r="CF201">
        <v>0.40612118740195147</v>
      </c>
      <c r="CG201">
        <v>0.20149029362506085</v>
      </c>
      <c r="CH201">
        <v>9.3411148407119768E-2</v>
      </c>
      <c r="CI201">
        <v>4.0547607914006238E-2</v>
      </c>
      <c r="CJ201">
        <v>1.651948179711624E-2</v>
      </c>
      <c r="CK201">
        <v>6.3334503734804454E-3</v>
      </c>
      <c r="CL201">
        <v>2.2914107999330818E-3</v>
      </c>
      <c r="CM201">
        <v>7.8453425538859832E-4</v>
      </c>
      <c r="CN201">
        <v>2.5491216103371695E-4</v>
      </c>
      <c r="CO201">
        <v>7.8820461285564211E-5</v>
      </c>
      <c r="CP201">
        <v>2.3255247193709533E-5</v>
      </c>
      <c r="CQ201">
        <v>6.5637996905265124E-6</v>
      </c>
      <c r="CR201">
        <v>1.7766848604270488E-6</v>
      </c>
      <c r="CS201">
        <v>4.622757187310588E-7</v>
      </c>
      <c r="CT201">
        <v>1.1587440273218658E-7</v>
      </c>
      <c r="CU201">
        <v>2.80398152227164E-8</v>
      </c>
      <c r="CV201">
        <v>6.5632019135730872E-9</v>
      </c>
      <c r="CW201">
        <v>1.4887064076169078E-9</v>
      </c>
      <c r="CX201">
        <v>3.2779678798719077E-10</v>
      </c>
      <c r="CY201">
        <v>7.0178482911937583E-11</v>
      </c>
      <c r="CZ201">
        <v>1.462998013237477E-11</v>
      </c>
      <c r="DA201">
        <v>2.970269442495425E-12</v>
      </c>
      <c r="DB201">
        <v>5.6809867011310157E-13</v>
      </c>
    </row>
    <row r="202" spans="5:106" x14ac:dyDescent="0.25">
      <c r="E202" t="e">
        <v>#N/A</v>
      </c>
      <c r="F202">
        <v>0.52701267436097154</v>
      </c>
      <c r="G202">
        <v>-2.6534066093566812E-8</v>
      </c>
      <c r="H202">
        <v>1.1402907503778838E-9</v>
      </c>
      <c r="I202">
        <v>2.8814647594322583E-8</v>
      </c>
      <c r="J202">
        <v>6.8436189788789455E-8</v>
      </c>
      <c r="K202">
        <v>1.3579782924943265E-7</v>
      </c>
      <c r="L202">
        <v>2.566280027337128E-7</v>
      </c>
      <c r="M202">
        <v>4.7519508784987976E-7</v>
      </c>
      <c r="N202">
        <v>8.6840837287945695E-7</v>
      </c>
      <c r="O202">
        <v>1.569180798303725E-6</v>
      </c>
      <c r="P202">
        <v>2.8049347616728523E-6</v>
      </c>
      <c r="Q202">
        <v>4.9603859678551488E-6</v>
      </c>
      <c r="R202">
        <v>8.6786192986342902E-6</v>
      </c>
      <c r="S202">
        <v>1.5021632685082963E-5</v>
      </c>
      <c r="T202">
        <v>2.5721825153306289E-5</v>
      </c>
      <c r="U202">
        <v>4.3570412732449296E-5</v>
      </c>
      <c r="V202">
        <v>7.300874768500186E-5</v>
      </c>
      <c r="W202">
        <v>1.2101543217801306E-4</v>
      </c>
      <c r="X202">
        <v>1.9841745566230137E-4</v>
      </c>
      <c r="Y202">
        <v>3.2179871883624431E-4</v>
      </c>
      <c r="Z202">
        <v>5.1623519665744519E-4</v>
      </c>
      <c r="AA202">
        <v>8.1915278190883994E-4</v>
      </c>
      <c r="AB202">
        <v>1.2856803407743582E-3</v>
      </c>
      <c r="AC202">
        <v>1.9959535355843971E-3</v>
      </c>
      <c r="AD202">
        <v>3.0649087128503203E-3</v>
      </c>
      <c r="AE202">
        <v>4.6551815115913912E-3</v>
      </c>
      <c r="AF202">
        <v>6.9937789422955601E-3</v>
      </c>
      <c r="AG202">
        <v>1.0393209725973926E-2</v>
      </c>
      <c r="AH202">
        <v>1.5277715321603293E-2</v>
      </c>
      <c r="AI202">
        <v>2.2215120487906404E-2</v>
      </c>
      <c r="AJ202">
        <v>3.1954594038911766E-2</v>
      </c>
      <c r="AK202">
        <v>4.5470256520615412E-2</v>
      </c>
      <c r="AL202">
        <v>6.4010076555196194E-2</v>
      </c>
      <c r="AM202">
        <v>8.9148856217536251E-2</v>
      </c>
      <c r="AN202">
        <v>0.1228433267806328</v>
      </c>
      <c r="AO202">
        <v>0.1674864859051014</v>
      </c>
      <c r="AP202">
        <v>0.22595735212898813</v>
      </c>
      <c r="AQ202">
        <v>0.30166135860443094</v>
      </c>
      <c r="AR202">
        <v>0.39855573919240189</v>
      </c>
      <c r="AS202">
        <v>0.52115357221220326</v>
      </c>
      <c r="AT202">
        <v>0.67449974062043694</v>
      </c>
      <c r="AU202">
        <v>0.86411203719924223</v>
      </c>
      <c r="AV202">
        <v>1.0958810693267995</v>
      </c>
      <c r="AW202">
        <v>1.3759235560981022</v>
      </c>
      <c r="AX202">
        <v>1.7103850873352744</v>
      </c>
      <c r="AY202">
        <v>2.105190424382684</v>
      </c>
      <c r="AZ202">
        <v>2.5657419328297602</v>
      </c>
      <c r="BA202">
        <v>3.0965696912422489</v>
      </c>
      <c r="BB202">
        <v>3.7009401464646374</v>
      </c>
      <c r="BC202">
        <v>4.3804338046539097</v>
      </c>
      <c r="BD202">
        <v>5.1345062682670974</v>
      </c>
      <c r="BE202">
        <v>5.960050845404532</v>
      </c>
      <c r="BF202">
        <v>6.8509848270043321</v>
      </c>
      <c r="BG202">
        <v>7.7978851516151844</v>
      </c>
      <c r="BH202">
        <v>8.7877022914508416</v>
      </c>
      <c r="BI202">
        <v>9.8035834774956605</v>
      </c>
      <c r="BJ202">
        <v>10.824837507214896</v>
      </c>
      <c r="BK202">
        <v>11.827073048594229</v>
      </c>
      <c r="BL202">
        <v>12.782540201409141</v>
      </c>
      <c r="BM202">
        <v>13.660700169488434</v>
      </c>
      <c r="BN202">
        <v>14.429037653927628</v>
      </c>
      <c r="BO202">
        <v>15.054109574755003</v>
      </c>
      <c r="BP202">
        <v>15.502784879030626</v>
      </c>
      <c r="BQ202">
        <v>15.743573727374711</v>
      </c>
      <c r="BR202">
        <v>15.747900163979466</v>
      </c>
      <c r="BS202">
        <v>15.491228344461604</v>
      </c>
      <c r="BT202">
        <v>14.954245545251842</v>
      </c>
      <c r="BU202">
        <v>14.124894378456164</v>
      </c>
      <c r="BV202">
        <v>13.002634966242198</v>
      </c>
      <c r="BW202">
        <v>11.6060436529166</v>
      </c>
      <c r="BX202">
        <v>9.9827036403289924</v>
      </c>
      <c r="BY202">
        <v>8.2165219094300408</v>
      </c>
      <c r="BZ202">
        <v>6.4248656976847771</v>
      </c>
      <c r="CA202">
        <v>4.7403717563710686</v>
      </c>
      <c r="CB202">
        <v>3.280946595414906</v>
      </c>
      <c r="CC202">
        <v>2.120766214156296</v>
      </c>
      <c r="CD202">
        <v>1.2765372842944023</v>
      </c>
      <c r="CE202">
        <v>0.71451605627836623</v>
      </c>
      <c r="CF202">
        <v>0.37186757670710524</v>
      </c>
      <c r="CG202">
        <v>0.18012877163991228</v>
      </c>
      <c r="CH202">
        <v>8.1351486231384204E-2</v>
      </c>
      <c r="CI202">
        <v>3.4336199686165775E-2</v>
      </c>
      <c r="CJ202">
        <v>1.3580740214973365E-2</v>
      </c>
      <c r="CK202">
        <v>5.0484314099050118E-3</v>
      </c>
      <c r="CL202">
        <v>1.7691941731104754E-3</v>
      </c>
      <c r="CM202">
        <v>5.8629297158153688E-4</v>
      </c>
      <c r="CN202">
        <v>1.8428567000285001E-4</v>
      </c>
      <c r="CO202">
        <v>5.510470312598725E-5</v>
      </c>
      <c r="CP202">
        <v>1.5719587976648858E-5</v>
      </c>
      <c r="CQ202">
        <v>4.2897205986872963E-6</v>
      </c>
      <c r="CR202">
        <v>1.1227226036931703E-6</v>
      </c>
      <c r="CS202">
        <v>2.8250751896573869E-7</v>
      </c>
      <c r="CT202">
        <v>6.8501173464639756E-8</v>
      </c>
      <c r="CU202">
        <v>1.6040269795748391E-8</v>
      </c>
      <c r="CV202">
        <v>3.6345179608043847E-9</v>
      </c>
      <c r="CW202">
        <v>7.9840329034079948E-10</v>
      </c>
      <c r="CX202">
        <v>1.7033456105512371E-10</v>
      </c>
      <c r="CY202">
        <v>3.5350940067597141E-11</v>
      </c>
      <c r="CZ202">
        <v>7.147679239442389E-12</v>
      </c>
      <c r="DA202">
        <v>1.4084080414471467E-12</v>
      </c>
      <c r="DB202">
        <v>2.620765032591964E-13</v>
      </c>
    </row>
    <row r="203" spans="5:106" x14ac:dyDescent="0.25">
      <c r="E203" t="e">
        <v>#N/A</v>
      </c>
      <c r="F203">
        <v>0.52984493379593578</v>
      </c>
      <c r="G203">
        <v>-2.4181848619626305E-8</v>
      </c>
      <c r="H203">
        <v>1.0281705845548445E-9</v>
      </c>
      <c r="I203">
        <v>2.6238189788735994E-8</v>
      </c>
      <c r="J203">
        <v>6.2444147087689817E-8</v>
      </c>
      <c r="K203">
        <v>1.2423297119749799E-7</v>
      </c>
      <c r="L203">
        <v>2.3545953015588435E-7</v>
      </c>
      <c r="M203">
        <v>4.3731691005738396E-7</v>
      </c>
      <c r="N203">
        <v>8.0161145194634482E-7</v>
      </c>
      <c r="O203">
        <v>1.4528333485855517E-6</v>
      </c>
      <c r="P203">
        <v>2.604652440939906E-6</v>
      </c>
      <c r="Q203">
        <v>4.6196140692904797E-6</v>
      </c>
      <c r="R203">
        <v>8.1055422847700413E-6</v>
      </c>
      <c r="S203">
        <v>1.4069128870680058E-5</v>
      </c>
      <c r="T203">
        <v>2.415724774515164E-5</v>
      </c>
      <c r="U203">
        <v>4.1030755755948639E-5</v>
      </c>
      <c r="V203">
        <v>6.8935209421795948E-5</v>
      </c>
      <c r="W203">
        <v>1.1455950550276542E-4</v>
      </c>
      <c r="X203">
        <v>1.8830848127105679E-4</v>
      </c>
      <c r="Y203">
        <v>3.0616042537934626E-4</v>
      </c>
      <c r="Z203">
        <v>4.9233630396167409E-4</v>
      </c>
      <c r="AA203">
        <v>7.8307456118422965E-4</v>
      </c>
      <c r="AB203">
        <v>1.2318825523799422E-3</v>
      </c>
      <c r="AC203">
        <v>1.9167199983924649E-3</v>
      </c>
      <c r="AD203">
        <v>2.949655644329099E-3</v>
      </c>
      <c r="AE203">
        <v>4.489616569652629E-3</v>
      </c>
      <c r="AF203">
        <v>6.7589074899097844E-3</v>
      </c>
      <c r="AG203">
        <v>1.0064198037060003E-2</v>
      </c>
      <c r="AH203">
        <v>1.4822638819676475E-2</v>
      </c>
      <c r="AI203">
        <v>2.1593648791423475E-2</v>
      </c>
      <c r="AJ203">
        <v>3.1116693075549696E-2</v>
      </c>
      <c r="AK203">
        <v>4.4355019942971391E-2</v>
      </c>
      <c r="AL203">
        <v>6.2544831878558999E-2</v>
      </c>
      <c r="AM203">
        <v>8.724872229029218E-2</v>
      </c>
      <c r="AN203">
        <v>0.12041142435722507</v>
      </c>
      <c r="AO203">
        <v>0.1644150176793992</v>
      </c>
      <c r="AP203">
        <v>0.22212976802831685</v>
      </c>
      <c r="AQ203">
        <v>0.29695580243669317</v>
      </c>
      <c r="AR203">
        <v>0.39284993109638555</v>
      </c>
      <c r="AS203">
        <v>0.51433121680784877</v>
      </c>
      <c r="AT203">
        <v>0.66645846451956714</v>
      </c>
      <c r="AU203">
        <v>0.85477275514068685</v>
      </c>
      <c r="AV203">
        <v>1.0851985611712724</v>
      </c>
      <c r="AW203">
        <v>1.3638979141261702</v>
      </c>
      <c r="AX203">
        <v>1.6970735720015444</v>
      </c>
      <c r="AY203">
        <v>2.0907191535277678</v>
      </c>
      <c r="AZ203">
        <v>2.5503167295138209</v>
      </c>
      <c r="BA203">
        <v>3.0804853322143226</v>
      </c>
      <c r="BB203">
        <v>3.6845871888075221</v>
      </c>
      <c r="BC203">
        <v>4.3643021242266773</v>
      </c>
      <c r="BD203">
        <v>5.1191844239716042</v>
      </c>
      <c r="BE203">
        <v>5.9462203957673818</v>
      </c>
      <c r="BF203">
        <v>6.8394087827893468</v>
      </c>
      <c r="BG203">
        <v>7.789389865999631</v>
      </c>
      <c r="BH203">
        <v>8.7831522807593636</v>
      </c>
      <c r="BI203">
        <v>9.8038489325140379</v>
      </c>
      <c r="BJ203">
        <v>10.830754587293219</v>
      </c>
      <c r="BK203">
        <v>11.839397453657933</v>
      </c>
      <c r="BL203">
        <v>12.801895100615535</v>
      </c>
      <c r="BM203">
        <v>13.687520692996273</v>
      </c>
      <c r="BN203">
        <v>14.463516515219419</v>
      </c>
      <c r="BO203">
        <v>15.09615255291501</v>
      </c>
      <c r="BP203">
        <v>15.551989571721752</v>
      </c>
      <c r="BQ203">
        <v>15.799243755354389</v>
      </c>
      <c r="BR203">
        <v>15.809086000539679</v>
      </c>
      <c r="BS203">
        <v>15.556731008089793</v>
      </c>
      <c r="BT203">
        <v>15.022443647325828</v>
      </c>
      <c r="BU203">
        <v>14.193239287105055</v>
      </c>
      <c r="BV203">
        <v>13.066846465010972</v>
      </c>
      <c r="BW203">
        <v>11.65949225659095</v>
      </c>
      <c r="BX203">
        <v>10.016913715701554</v>
      </c>
      <c r="BY203">
        <v>8.223531131790967</v>
      </c>
      <c r="BZ203">
        <v>6.4009212186104874</v>
      </c>
      <c r="CA203">
        <v>4.6888539628861867</v>
      </c>
      <c r="CB203">
        <v>3.2121808602262609</v>
      </c>
      <c r="CC203">
        <v>2.0483256853377614</v>
      </c>
      <c r="CD203">
        <v>1.2122214290077451</v>
      </c>
      <c r="CE203">
        <v>0.66495801307403235</v>
      </c>
      <c r="CF203">
        <v>0.33814717907838943</v>
      </c>
      <c r="CG203">
        <v>0.15961743239436291</v>
      </c>
      <c r="CH203">
        <v>7.0088245699304316E-2</v>
      </c>
      <c r="CI203">
        <v>2.8706297068032911E-2</v>
      </c>
      <c r="CJ203">
        <v>1.1000440844352465E-2</v>
      </c>
      <c r="CK203">
        <v>3.956978107868556E-3</v>
      </c>
      <c r="CL203">
        <v>1.3405740457152853E-3</v>
      </c>
      <c r="CM203">
        <v>4.2918050154677582E-4</v>
      </c>
      <c r="CN203">
        <v>1.3026529141168148E-4</v>
      </c>
      <c r="CO203">
        <v>3.7603299356311575E-5</v>
      </c>
      <c r="CP203">
        <v>1.0354775818739737E-5</v>
      </c>
      <c r="CQ203">
        <v>2.7278176612024336E-6</v>
      </c>
      <c r="CR203">
        <v>6.8932222727204323E-7</v>
      </c>
      <c r="CS203">
        <v>1.6751862588877248E-7</v>
      </c>
      <c r="CT203">
        <v>3.9243641460625608E-8</v>
      </c>
      <c r="CU203">
        <v>8.8818675721364861E-9</v>
      </c>
      <c r="CV203">
        <v>1.9461045882997031E-9</v>
      </c>
      <c r="CW203">
        <v>4.1360993428069413E-10</v>
      </c>
      <c r="CX203">
        <v>8.5419316908017349E-11</v>
      </c>
      <c r="CY203">
        <v>1.7170528222047173E-11</v>
      </c>
      <c r="CZ203">
        <v>3.3645779813811978E-12</v>
      </c>
      <c r="DA203">
        <v>6.4296194639036186E-13</v>
      </c>
      <c r="DB203">
        <v>1.1631472457617592E-13</v>
      </c>
    </row>
    <row r="204" spans="5:106" x14ac:dyDescent="0.25">
      <c r="E204" t="e">
        <v>#N/A</v>
      </c>
      <c r="F204">
        <v>0.53267719323090001</v>
      </c>
      <c r="G204">
        <v>-2.201571325136574E-8</v>
      </c>
      <c r="H204">
        <v>9.2608249075024764E-10</v>
      </c>
      <c r="I204">
        <v>2.3867878232866232E-8</v>
      </c>
      <c r="J204">
        <v>5.6920406681086831E-8</v>
      </c>
      <c r="K204">
        <v>1.1354430736132467E-7</v>
      </c>
      <c r="L204">
        <v>2.158378388854424E-7</v>
      </c>
      <c r="M204">
        <v>4.0209994618145679E-7</v>
      </c>
      <c r="N204">
        <v>7.3931787626520507E-7</v>
      </c>
      <c r="O204">
        <v>1.3440012923001876E-6</v>
      </c>
      <c r="P204">
        <v>2.4167478498124769E-6</v>
      </c>
      <c r="Q204">
        <v>4.2989634843532762E-6</v>
      </c>
      <c r="R204">
        <v>7.5647479984740026E-6</v>
      </c>
      <c r="S204">
        <v>1.3167737719302693E-5</v>
      </c>
      <c r="T204">
        <v>2.2672518837638745E-5</v>
      </c>
      <c r="U204">
        <v>3.8614158242055398E-5</v>
      </c>
      <c r="V204">
        <v>6.5048738860744103E-5</v>
      </c>
      <c r="W204">
        <v>1.0838401829610755E-4</v>
      </c>
      <c r="X204">
        <v>1.7861403290726037E-4</v>
      </c>
      <c r="Y204">
        <v>2.9112614540141043E-4</v>
      </c>
      <c r="Z204">
        <v>4.6930482507035468E-4</v>
      </c>
      <c r="AA204">
        <v>7.4822373773232955E-4</v>
      </c>
      <c r="AB204">
        <v>1.1797955952086157E-3</v>
      </c>
      <c r="AC204">
        <v>1.8398348178573858E-3</v>
      </c>
      <c r="AD204">
        <v>2.8375758844487358E-3</v>
      </c>
      <c r="AE204">
        <v>4.3282714055923825E-3</v>
      </c>
      <c r="AF204">
        <v>6.5295556663340758E-3</v>
      </c>
      <c r="AG204">
        <v>9.7422846921484847E-3</v>
      </c>
      <c r="AH204">
        <v>1.4376531980654908E-2</v>
      </c>
      <c r="AI204">
        <v>2.0983306222993228E-2</v>
      </c>
      <c r="AJ204">
        <v>3.0292338951024615E-2</v>
      </c>
      <c r="AK204">
        <v>4.3255943293215568E-2</v>
      </c>
      <c r="AL204">
        <v>6.1098452695172806E-2</v>
      </c>
      <c r="AM204">
        <v>8.5370103270116141E-2</v>
      </c>
      <c r="AN204">
        <v>0.11800343247268819</v>
      </c>
      <c r="AO204">
        <v>0.1613693553937974</v>
      </c>
      <c r="AP204">
        <v>0.21832909433411329</v>
      </c>
      <c r="AQ204">
        <v>0.29227714482365541</v>
      </c>
      <c r="AR204">
        <v>0.38716954813464227</v>
      </c>
      <c r="AS204">
        <v>0.50753100619001967</v>
      </c>
      <c r="AT204">
        <v>0.658433924352405</v>
      </c>
      <c r="AU204">
        <v>0.84544240059884335</v>
      </c>
      <c r="AV204">
        <v>1.0745145800057792</v>
      </c>
      <c r="AW204">
        <v>1.3518577200455166</v>
      </c>
      <c r="AX204">
        <v>1.6837317921182844</v>
      </c>
      <c r="AY204">
        <v>2.0761994717217611</v>
      </c>
      <c r="AZ204">
        <v>2.5348229069633943</v>
      </c>
      <c r="BA204">
        <v>3.0643106427734481</v>
      </c>
      <c r="BB204">
        <v>3.668121442055015</v>
      </c>
      <c r="BC204">
        <v>4.3480354043010054</v>
      </c>
      <c r="BD204">
        <v>5.1037066509966449</v>
      </c>
      <c r="BE204">
        <v>5.9322158262432563</v>
      </c>
      <c r="BF204">
        <v>6.8276446188392184</v>
      </c>
      <c r="BG204">
        <v>7.780698258031431</v>
      </c>
      <c r="BH204">
        <v>8.7784051990736369</v>
      </c>
      <c r="BI204">
        <v>9.80392565343519</v>
      </c>
      <c r="BJ204">
        <v>10.836501872604755</v>
      </c>
      <c r="BK204">
        <v>11.851582884423165</v>
      </c>
      <c r="BL204">
        <v>12.821154531361534</v>
      </c>
      <c r="BM204">
        <v>13.714301755935649</v>
      </c>
      <c r="BN204">
        <v>14.498022295495563</v>
      </c>
      <c r="BO204">
        <v>15.138293917653835</v>
      </c>
      <c r="BP204">
        <v>15.601360684561412</v>
      </c>
      <c r="BQ204">
        <v>15.855137345979246</v>
      </c>
      <c r="BR204">
        <v>15.87054784234671</v>
      </c>
      <c r="BS204">
        <v>15.622596347262188</v>
      </c>
      <c r="BT204">
        <v>15.091204529224939</v>
      </c>
      <c r="BU204">
        <v>14.262540066759742</v>
      </c>
      <c r="BV204">
        <v>13.13257084911865</v>
      </c>
      <c r="BW204">
        <v>11.714918069857907</v>
      </c>
      <c r="BX204">
        <v>10.05302008878091</v>
      </c>
      <c r="BY204">
        <v>8.2314638592150349</v>
      </c>
      <c r="BZ204">
        <v>6.3762022374285108</v>
      </c>
      <c r="CA204">
        <v>4.6348957142374179</v>
      </c>
      <c r="CB204">
        <v>3.1402062492768326</v>
      </c>
      <c r="CC204">
        <v>1.9731247040378976</v>
      </c>
      <c r="CD204">
        <v>1.1463960342016637</v>
      </c>
      <c r="CE204">
        <v>0.61520466917745043</v>
      </c>
      <c r="CF204">
        <v>0.30508140982784959</v>
      </c>
      <c r="CG204">
        <v>0.14004165173571043</v>
      </c>
      <c r="CH204">
        <v>5.9656090848868706E-2</v>
      </c>
      <c r="CI204">
        <v>2.3657409494115458E-2</v>
      </c>
      <c r="CJ204">
        <v>8.7639502062360451E-3</v>
      </c>
      <c r="CK204">
        <v>3.0438927875532395E-3</v>
      </c>
      <c r="CL204">
        <v>9.9482850796476239E-4</v>
      </c>
      <c r="CM204">
        <v>3.0706287596958911E-4</v>
      </c>
      <c r="CN204">
        <v>8.9823466645128419E-5</v>
      </c>
      <c r="CO204">
        <v>2.4985882736745715E-5</v>
      </c>
      <c r="CP204">
        <v>6.6302021505978825E-6</v>
      </c>
      <c r="CQ204">
        <v>1.6834159514817519E-6</v>
      </c>
      <c r="CR204">
        <v>4.1012181909376025E-7</v>
      </c>
      <c r="CS204">
        <v>9.612459774283944E-8</v>
      </c>
      <c r="CT204">
        <v>2.1728076659033441E-8</v>
      </c>
      <c r="CU204">
        <v>4.7474739971787946E-9</v>
      </c>
      <c r="CV204">
        <v>1.0047925358701072E-9</v>
      </c>
      <c r="CW204">
        <v>2.0640172781386833E-10</v>
      </c>
      <c r="CX204">
        <v>4.122503886382253E-11</v>
      </c>
      <c r="CY204">
        <v>8.0195211590283096E-12</v>
      </c>
      <c r="CZ204">
        <v>1.5217324584128067E-12</v>
      </c>
      <c r="DA204">
        <v>2.8181695727666707E-13</v>
      </c>
      <c r="DB204">
        <v>4.9527644435854113E-14</v>
      </c>
    </row>
    <row r="205" spans="5:106" x14ac:dyDescent="0.25">
      <c r="E205" t="e">
        <v>#N/A</v>
      </c>
      <c r="F205">
        <v>0.53550945266586425</v>
      </c>
      <c r="G205">
        <v>-2.0022876858771312E-8</v>
      </c>
      <c r="H205">
        <v>8.33223973643501E-10</v>
      </c>
      <c r="I205">
        <v>2.1689324806058315E-8</v>
      </c>
      <c r="J205">
        <v>5.1833159061577336E-8</v>
      </c>
      <c r="K205">
        <v>1.0367442171283654E-7</v>
      </c>
      <c r="L205">
        <v>1.9766578709969298E-7</v>
      </c>
      <c r="M205">
        <v>3.6938470676951007E-7</v>
      </c>
      <c r="N205">
        <v>6.8127087650485669E-7</v>
      </c>
      <c r="O205">
        <v>1.2422779721380106E-6</v>
      </c>
      <c r="P205">
        <v>2.2405868860780035E-6</v>
      </c>
      <c r="Q205">
        <v>3.9974606536153531E-6</v>
      </c>
      <c r="R205">
        <v>7.0547650037676659E-6</v>
      </c>
      <c r="S205">
        <v>1.2315270733192504E-5</v>
      </c>
      <c r="T205">
        <v>2.1264436625244791E-5</v>
      </c>
      <c r="U205">
        <v>3.6316014675394474E-5</v>
      </c>
      <c r="V205">
        <v>6.1342826384033574E-5</v>
      </c>
      <c r="W205">
        <v>1.0247993512662352E-4</v>
      </c>
      <c r="X205">
        <v>1.6932180410011166E-4</v>
      </c>
      <c r="Y205">
        <v>2.7667944564657444E-4</v>
      </c>
      <c r="Z205">
        <v>4.4711926916029182E-4</v>
      </c>
      <c r="AA205">
        <v>7.1457282330202423E-4</v>
      </c>
      <c r="AB205">
        <v>1.1293851387480592E-3</v>
      </c>
      <c r="AC205">
        <v>1.7652562195084841E-3</v>
      </c>
      <c r="AD205">
        <v>2.728620050407117E-3</v>
      </c>
      <c r="AE205">
        <v>4.1710895375309184E-3</v>
      </c>
      <c r="AF205">
        <v>6.3056613396656521E-3</v>
      </c>
      <c r="AG205">
        <v>9.4274045719420895E-3</v>
      </c>
      <c r="AH205">
        <v>1.3939330822451567E-2</v>
      </c>
      <c r="AI205">
        <v>2.0384035704700994E-2</v>
      </c>
      <c r="AJ205">
        <v>2.9481488964150371E-2</v>
      </c>
      <c r="AK205">
        <v>4.2173007321146504E-2</v>
      </c>
      <c r="AL205">
        <v>5.9670953567665719E-2</v>
      </c>
      <c r="AM205">
        <v>8.3513058630466347E-2</v>
      </c>
      <c r="AN205">
        <v>0.115619466554546</v>
      </c>
      <c r="AO205">
        <v>0.15834968041761446</v>
      </c>
      <c r="AP205">
        <v>0.21455558614341266</v>
      </c>
      <c r="AQ205">
        <v>0.28762571897801381</v>
      </c>
      <c r="AR205">
        <v>0.38151500149659606</v>
      </c>
      <c r="AS205">
        <v>0.50075342391977651</v>
      </c>
      <c r="AT205">
        <v>0.65042666433798757</v>
      </c>
      <c r="AU205">
        <v>0.83612156035476404</v>
      </c>
      <c r="AV205">
        <v>1.0638297308110876</v>
      </c>
      <c r="AW205">
        <v>1.3398035668788602</v>
      </c>
      <c r="AX205">
        <v>1.67036029354164</v>
      </c>
      <c r="AY205">
        <v>2.0616318383118193</v>
      </c>
      <c r="AZ205">
        <v>2.519260795547086</v>
      </c>
      <c r="BA205">
        <v>3.0480457797939322</v>
      </c>
      <c r="BB205">
        <v>3.651542844272297</v>
      </c>
      <c r="BC205">
        <v>4.3316333196437942</v>
      </c>
      <c r="BD205">
        <v>5.0880723194314159</v>
      </c>
      <c r="BE205">
        <v>5.9180361671249253</v>
      </c>
      <c r="BF205">
        <v>6.815691000705514</v>
      </c>
      <c r="BG205">
        <v>7.7718086178000361</v>
      </c>
      <c r="BH205">
        <v>8.7734589677660821</v>
      </c>
      <c r="BI205">
        <v>9.8038112196424922</v>
      </c>
      <c r="BJ205">
        <v>10.842076653415255</v>
      </c>
      <c r="BK205">
        <v>11.863626443976496</v>
      </c>
      <c r="BL205">
        <v>12.840315621848445</v>
      </c>
      <c r="BM205">
        <v>13.741040942660625</v>
      </c>
      <c r="BN205">
        <v>14.532553769514404</v>
      </c>
      <c r="BO205">
        <v>15.180534471749969</v>
      </c>
      <c r="BP205">
        <v>15.650901030747701</v>
      </c>
      <c r="BQ205">
        <v>15.911256457551618</v>
      </c>
      <c r="BR205">
        <v>15.932279183912973</v>
      </c>
      <c r="BS205">
        <v>15.688799093534914</v>
      </c>
      <c r="BT205">
        <v>15.16048211705335</v>
      </c>
      <c r="BU205">
        <v>14.332753761378878</v>
      </c>
      <c r="BV205">
        <v>13.199823483008556</v>
      </c>
      <c r="BW205">
        <v>11.772446640012031</v>
      </c>
      <c r="BX205">
        <v>10.091238088858217</v>
      </c>
      <c r="BY205">
        <v>8.2405003222217683</v>
      </c>
      <c r="BZ205">
        <v>6.3507044210745711</v>
      </c>
      <c r="CA205">
        <v>4.5782786430828422</v>
      </c>
      <c r="CB205">
        <v>3.0647273458995716</v>
      </c>
      <c r="CC205">
        <v>1.8949735182122589</v>
      </c>
      <c r="CD205">
        <v>1.0790533364965127</v>
      </c>
      <c r="CE205">
        <v>0.56537272319573029</v>
      </c>
      <c r="CF205">
        <v>0.27280632803096755</v>
      </c>
      <c r="CG205">
        <v>0.12148956031062187</v>
      </c>
      <c r="CH205">
        <v>5.0085489549104217E-2</v>
      </c>
      <c r="CI205">
        <v>1.9183982142737744E-2</v>
      </c>
      <c r="CJ205">
        <v>6.8535654142941006E-3</v>
      </c>
      <c r="CK205">
        <v>2.2929462725495139E-3</v>
      </c>
      <c r="CL205">
        <v>7.2129778760203272E-4</v>
      </c>
      <c r="CM205">
        <v>2.1418055063584387E-4</v>
      </c>
      <c r="CN205">
        <v>6.0259333015224019E-5</v>
      </c>
      <c r="CO205">
        <v>1.6121279422885749E-5</v>
      </c>
      <c r="CP205">
        <v>4.1149766882573453E-6</v>
      </c>
      <c r="CQ205">
        <v>1.0053010988611652E-6</v>
      </c>
      <c r="CR205">
        <v>2.3575475692234651E-7</v>
      </c>
      <c r="CS205">
        <v>5.3216164596026391E-8</v>
      </c>
      <c r="CT205">
        <v>1.1591538953934228E-8</v>
      </c>
      <c r="CU205">
        <v>2.4421123471283291E-9</v>
      </c>
      <c r="CV205">
        <v>4.9871435128782257E-10</v>
      </c>
      <c r="CW205">
        <v>9.8914933500941156E-11</v>
      </c>
      <c r="CX205">
        <v>1.9089319834173132E-11</v>
      </c>
      <c r="CY205">
        <v>3.5906256153776421E-12</v>
      </c>
      <c r="CZ205">
        <v>6.5927481925958105E-13</v>
      </c>
      <c r="DA205">
        <v>1.182380366350061E-13</v>
      </c>
      <c r="DB205">
        <v>2.0172283936728499E-14</v>
      </c>
    </row>
    <row r="206" spans="5:106" x14ac:dyDescent="0.25">
      <c r="E206" t="e">
        <v>#N/A</v>
      </c>
      <c r="F206">
        <v>0.53834171210082848</v>
      </c>
      <c r="G206">
        <v>-1.8191285130496035E-8</v>
      </c>
      <c r="H206">
        <v>7.4884844683871647E-10</v>
      </c>
      <c r="I206">
        <v>1.9688982024173469E-8</v>
      </c>
      <c r="J206">
        <v>4.7152392293677186E-8</v>
      </c>
      <c r="K206">
        <v>9.4569003438768297E-8</v>
      </c>
      <c r="L206">
        <v>1.8085121514460001E-7</v>
      </c>
      <c r="M206">
        <v>3.3901940686044899E-7</v>
      </c>
      <c r="N206">
        <v>6.272253032733244E-7</v>
      </c>
      <c r="O206">
        <v>1.1472738862767118E-6</v>
      </c>
      <c r="P206">
        <v>2.0755602600247655E-6</v>
      </c>
      <c r="Q206">
        <v>3.7141671593112752E-6</v>
      </c>
      <c r="R206">
        <v>6.5741705523437611E-6</v>
      </c>
      <c r="S206">
        <v>1.1509605307029641E-5</v>
      </c>
      <c r="T206">
        <v>1.9929886248469206E-5</v>
      </c>
      <c r="U206">
        <v>3.413183111858061E-5</v>
      </c>
      <c r="V206">
        <v>5.7811101163487302E-5</v>
      </c>
      <c r="W206">
        <v>9.6838387103389149E-5</v>
      </c>
      <c r="X206">
        <v>1.6041967980006091E-4</v>
      </c>
      <c r="Y206">
        <v>2.6280410122761434E-4</v>
      </c>
      <c r="Z206">
        <v>4.2575835591141832E-4</v>
      </c>
      <c r="AA206">
        <v>6.8209451883475256E-4</v>
      </c>
      <c r="AB206">
        <v>1.0806169869422291E-3</v>
      </c>
      <c r="AC206">
        <v>1.6929424646915815E-3</v>
      </c>
      <c r="AD206">
        <v>2.6227386430687336E-3</v>
      </c>
      <c r="AE206">
        <v>4.0180141547432376E-3</v>
      </c>
      <c r="AF206">
        <v>6.0871617744749466E-3</v>
      </c>
      <c r="AG206">
        <v>9.1194916224536151E-3</v>
      </c>
      <c r="AH206">
        <v>1.3510970056057116E-2</v>
      </c>
      <c r="AI206">
        <v>1.9795778465048451E-2</v>
      </c>
      <c r="AJ206">
        <v>2.8684098357160837E-2</v>
      </c>
      <c r="AK206">
        <v>4.110619042864605E-2</v>
      </c>
      <c r="AL206">
        <v>5.8262346545325333E-2</v>
      </c>
      <c r="AM206">
        <v>8.1677645346751579E-2</v>
      </c>
      <c r="AN206">
        <v>0.11325963977631266</v>
      </c>
      <c r="AO206">
        <v>0.15535617237224095</v>
      </c>
      <c r="AP206">
        <v>0.21080949758472869</v>
      </c>
      <c r="AQ206">
        <v>0.28300185818095513</v>
      </c>
      <c r="AR206">
        <v>0.37588670369081495</v>
      </c>
      <c r="AS206">
        <v>0.49399895627284751</v>
      </c>
      <c r="AT206">
        <v>0.6424372328650203</v>
      </c>
      <c r="AU206">
        <v>0.82681082678340467</v>
      </c>
      <c r="AV206">
        <v>1.053144625473259</v>
      </c>
      <c r="AW206">
        <v>1.3277360556897471</v>
      </c>
      <c r="AX206">
        <v>1.6569596310893506</v>
      </c>
      <c r="AY206">
        <v>2.0470167222937241</v>
      </c>
      <c r="AZ206">
        <v>2.5036307357212411</v>
      </c>
      <c r="BA206">
        <v>3.0316909103946936</v>
      </c>
      <c r="BB206">
        <v>3.6348513435608489</v>
      </c>
      <c r="BC206">
        <v>4.3150955543349419</v>
      </c>
      <c r="BD206">
        <v>5.072280807237374</v>
      </c>
      <c r="BE206">
        <v>5.9036804542346077</v>
      </c>
      <c r="BF206">
        <v>6.8035465961844226</v>
      </c>
      <c r="BG206">
        <v>7.7627192336177231</v>
      </c>
      <c r="BH206">
        <v>8.7683115019435043</v>
      </c>
      <c r="BI206">
        <v>9.803503198712761</v>
      </c>
      <c r="BJ206">
        <v>10.8474761980887</v>
      </c>
      <c r="BK206">
        <v>11.87552519002644</v>
      </c>
      <c r="BL206">
        <v>12.859375405588626</v>
      </c>
      <c r="BM206">
        <v>13.767735668164759</v>
      </c>
      <c r="BN206">
        <v>14.567109500135434</v>
      </c>
      <c r="BO206">
        <v>15.222874969158923</v>
      </c>
      <c r="BP206">
        <v>15.70061401060698</v>
      </c>
      <c r="BQ206">
        <v>15.967604798828319</v>
      </c>
      <c r="BR206">
        <v>15.994276118755755</v>
      </c>
      <c r="BS206">
        <v>15.755314938132972</v>
      </c>
      <c r="BT206">
        <v>15.230225162415936</v>
      </c>
      <c r="BU206">
        <v>14.403824085275582</v>
      </c>
      <c r="BV206">
        <v>13.26860608128189</v>
      </c>
      <c r="BW206">
        <v>11.832207069207669</v>
      </c>
      <c r="BX206">
        <v>10.131813405546163</v>
      </c>
      <c r="BY206">
        <v>8.2508586762038227</v>
      </c>
      <c r="BZ206">
        <v>6.3244314619243998</v>
      </c>
      <c r="CA206">
        <v>4.5187499040101313</v>
      </c>
      <c r="CB206">
        <v>2.9854031151299134</v>
      </c>
      <c r="CC206">
        <v>1.8136645335274348</v>
      </c>
      <c r="CD206">
        <v>1.0102011528202153</v>
      </c>
      <c r="CE206">
        <v>0.51560496507110676</v>
      </c>
      <c r="CF206">
        <v>0.24147359924881315</v>
      </c>
      <c r="CG206">
        <v>0.10405068014914151</v>
      </c>
      <c r="CH206">
        <v>4.1401230620805383E-2</v>
      </c>
      <c r="CI206">
        <v>1.5274771449464514E-2</v>
      </c>
      <c r="CJ206">
        <v>5.2485571973896368E-3</v>
      </c>
      <c r="CK206">
        <v>1.6871202950227272E-3</v>
      </c>
      <c r="CL206">
        <v>5.0956542136659723E-4</v>
      </c>
      <c r="CM206">
        <v>1.4522497639748999E-4</v>
      </c>
      <c r="CN206">
        <v>3.921208462973258E-5</v>
      </c>
      <c r="CO206">
        <v>1.0068922826278595E-5</v>
      </c>
      <c r="CP206">
        <v>2.4675699552974533E-6</v>
      </c>
      <c r="CQ206">
        <v>5.7904054964520502E-7</v>
      </c>
      <c r="CR206">
        <v>1.3050410375711989E-7</v>
      </c>
      <c r="CS206">
        <v>2.8329243195117768E-8</v>
      </c>
      <c r="CT206">
        <v>5.9383278020471258E-9</v>
      </c>
      <c r="CU206">
        <v>1.204879547323912E-9</v>
      </c>
      <c r="CV206">
        <v>2.3714877652693604E-10</v>
      </c>
      <c r="CW206">
        <v>4.5369672470688295E-11</v>
      </c>
      <c r="CX206">
        <v>8.4523243838055789E-12</v>
      </c>
      <c r="CY206">
        <v>1.5359782972097913E-12</v>
      </c>
      <c r="CZ206">
        <v>2.726824558647214E-13</v>
      </c>
      <c r="DA206">
        <v>4.7326502971654994E-14</v>
      </c>
      <c r="DB206">
        <v>7.8327198784388624E-15</v>
      </c>
    </row>
    <row r="207" spans="5:106" x14ac:dyDescent="0.25">
      <c r="E207" t="e">
        <v>#N/A</v>
      </c>
      <c r="F207">
        <v>0.54117397153579272</v>
      </c>
      <c r="G207">
        <v>-1.650958106687905E-8</v>
      </c>
      <c r="H207">
        <v>6.7226198238911055E-10</v>
      </c>
      <c r="I207">
        <v>1.7854105031657273E-8</v>
      </c>
      <c r="J207">
        <v>4.2849814411672759E-8</v>
      </c>
      <c r="K207">
        <v>8.6176720762585742E-8</v>
      </c>
      <c r="L207">
        <v>1.6530675787636885E-7</v>
      </c>
      <c r="M207">
        <v>3.1085970069040871E-7</v>
      </c>
      <c r="N207">
        <v>5.7694726625708347E-7</v>
      </c>
      <c r="O207">
        <v>1.0586162149864148E-6</v>
      </c>
      <c r="P207">
        <v>1.921082897024989E-6</v>
      </c>
      <c r="Q207">
        <v>3.4481790046725221E-6</v>
      </c>
      <c r="R207">
        <v>6.1215897620372202E-6</v>
      </c>
      <c r="S207">
        <v>1.0748683861371917E-5</v>
      </c>
      <c r="T207">
        <v>1.8665838985073857E-5</v>
      </c>
      <c r="U207">
        <v>3.2057224624651556E-5</v>
      </c>
      <c r="V207">
        <v>5.4447331028767666E-5</v>
      </c>
      <c r="W207">
        <v>9.1450672509169284E-5</v>
      </c>
      <c r="X207">
        <v>1.5189573815181702E-4</v>
      </c>
      <c r="Y207">
        <v>2.4948409895178699E-4</v>
      </c>
      <c r="Z207">
        <v>4.0520102078581621E-4</v>
      </c>
      <c r="AA207">
        <v>6.5076172200720275E-4</v>
      </c>
      <c r="AB207">
        <v>1.0334570881165637E-3</v>
      </c>
      <c r="AC207">
        <v>1.6228518626855994E-3</v>
      </c>
      <c r="AD207">
        <v>2.5198820606531528E-3</v>
      </c>
      <c r="AE207">
        <v>3.8689881317772344E-3</v>
      </c>
      <c r="AF207">
        <v>5.8739936446495222E-3</v>
      </c>
      <c r="AG207">
        <v>8.8184788643586552E-3</v>
      </c>
      <c r="AH207">
        <v>1.3091383088835113E-2</v>
      </c>
      <c r="AI207">
        <v>1.9218474033567044E-2</v>
      </c>
      <c r="AJ207">
        <v>2.7900120299366296E-2</v>
      </c>
      <c r="AK207">
        <v>4.0055468640933067E-2</v>
      </c>
      <c r="AL207">
        <v>5.6872641122811901E-2</v>
      </c>
      <c r="AM207">
        <v>7.9863917844046756E-2</v>
      </c>
      <c r="AN207">
        <v>0.11092406299759175</v>
      </c>
      <c r="AO207">
        <v>0.15238900906868408</v>
      </c>
      <c r="AP207">
        <v>0.20709108175926599</v>
      </c>
      <c r="AQ207">
        <v>0.27840589573356045</v>
      </c>
      <c r="AR207">
        <v>0.37028506851234066</v>
      </c>
      <c r="AS207">
        <v>0.48726809222673495</v>
      </c>
      <c r="AT207">
        <v>0.6344661824998773</v>
      </c>
      <c r="AU207">
        <v>0.81751079788060688</v>
      </c>
      <c r="AV207">
        <v>1.0424598828251368</v>
      </c>
      <c r="AW207">
        <v>1.3156557956328372</v>
      </c>
      <c r="AX207">
        <v>1.643530368595014</v>
      </c>
      <c r="AY207">
        <v>2.0323546023687471</v>
      </c>
      <c r="AZ207">
        <v>2.4879330780938083</v>
      </c>
      <c r="BA207">
        <v>3.015246212021268</v>
      </c>
      <c r="BB207">
        <v>3.6180468981743887</v>
      </c>
      <c r="BC207">
        <v>4.2984218019305001</v>
      </c>
      <c r="BD207">
        <v>5.0563315004561007</v>
      </c>
      <c r="BE207">
        <v>5.8891477291435992</v>
      </c>
      <c r="BF207">
        <v>6.7912100754863456</v>
      </c>
      <c r="BG207">
        <v>7.7534283921056204</v>
      </c>
      <c r="BH207">
        <v>8.7629607106107308</v>
      </c>
      <c r="BI207">
        <v>9.8029991472954112</v>
      </c>
      <c r="BJ207">
        <v>10.852697755965417</v>
      </c>
      <c r="BK207">
        <v>11.887276140958717</v>
      </c>
      <c r="BL207">
        <v>12.878330828477248</v>
      </c>
      <c r="BM207">
        <v>13.794383173934266</v>
      </c>
      <c r="BN207">
        <v>14.601687795146635</v>
      </c>
      <c r="BO207">
        <v>15.26531600435905</v>
      </c>
      <c r="BP207">
        <v>15.750503469864631</v>
      </c>
      <c r="BQ207">
        <v>16.024187860992697</v>
      </c>
      <c r="BR207">
        <v>16.056537895092077</v>
      </c>
      <c r="BS207">
        <v>15.822121660607518</v>
      </c>
      <c r="BT207">
        <v>15.300377916315655</v>
      </c>
      <c r="BU207">
        <v>14.475679686909515</v>
      </c>
      <c r="BV207">
        <v>13.338902268994065</v>
      </c>
      <c r="BW207">
        <v>11.894329202519396</v>
      </c>
      <c r="BX207">
        <v>10.175026691372866</v>
      </c>
      <c r="BY207">
        <v>8.2628047406503402</v>
      </c>
      <c r="BZ207">
        <v>6.2973985129172121</v>
      </c>
      <c r="CA207">
        <v>4.4560139846536009</v>
      </c>
      <c r="CB207">
        <v>2.9018369179332502</v>
      </c>
      <c r="CC207">
        <v>1.7289712422039951</v>
      </c>
      <c r="CD207">
        <v>0.9398689653759682</v>
      </c>
      <c r="CE207">
        <v>0.46607541643203593</v>
      </c>
      <c r="CF207">
        <v>0.21125111296811813</v>
      </c>
      <c r="CG207">
        <v>8.7813999697714321E-2</v>
      </c>
      <c r="CH207">
        <v>3.3620727786847826E-2</v>
      </c>
      <c r="CI207">
        <v>1.191229013765612E-2</v>
      </c>
      <c r="CJ207">
        <v>3.9253307428634204E-3</v>
      </c>
      <c r="CK207">
        <v>1.2089078108451945E-3</v>
      </c>
      <c r="CL207">
        <v>3.4964530511236348E-4</v>
      </c>
      <c r="CM207">
        <v>9.540367318606052E-5</v>
      </c>
      <c r="CN207">
        <v>2.4664617585743938E-5</v>
      </c>
      <c r="CO207">
        <v>6.0659487023245454E-6</v>
      </c>
      <c r="CP207">
        <v>1.4244684562982706E-6</v>
      </c>
      <c r="CQ207">
        <v>3.2049772760224742E-7</v>
      </c>
      <c r="CR207">
        <v>6.930776391900686E-8</v>
      </c>
      <c r="CS207">
        <v>1.4446935884227311E-8</v>
      </c>
      <c r="CT207">
        <v>2.9103932896049252E-9</v>
      </c>
      <c r="CU207">
        <v>5.6801003297721029E-10</v>
      </c>
      <c r="CV207">
        <v>1.0763272283090497E-10</v>
      </c>
      <c r="CW207">
        <v>1.9842180920256886E-11</v>
      </c>
      <c r="CX207">
        <v>3.5652388699141774E-12</v>
      </c>
      <c r="CY207">
        <v>6.2541864987562928E-13</v>
      </c>
      <c r="CZ207">
        <v>1.0727438139687939E-13</v>
      </c>
      <c r="DA207">
        <v>1.8005421969617803E-14</v>
      </c>
      <c r="DB207">
        <v>2.8888411726612167E-15</v>
      </c>
    </row>
    <row r="208" spans="5:106" x14ac:dyDescent="0.25">
      <c r="E208" t="e">
        <v>#N/A</v>
      </c>
      <c r="F208">
        <v>0.54400623097075695</v>
      </c>
      <c r="G208">
        <v>-1.4967074261253933E-8</v>
      </c>
      <c r="H208">
        <v>6.0282020546973465E-10</v>
      </c>
      <c r="I208">
        <v>1.6172714672193406E-8</v>
      </c>
      <c r="J208">
        <v>3.8898777828820721E-8</v>
      </c>
      <c r="K208">
        <v>7.8449097664418452E-8</v>
      </c>
      <c r="L208">
        <v>1.5094966064285578E-7</v>
      </c>
      <c r="M208">
        <v>2.8476842045632403E-7</v>
      </c>
      <c r="N208">
        <v>5.3021377722948211E-7</v>
      </c>
      <c r="O208">
        <v>9.7594834990779485E-7</v>
      </c>
      <c r="P208">
        <v>1.7765933400741082E-6</v>
      </c>
      <c r="Q208">
        <v>3.1986258883939771E-6</v>
      </c>
      <c r="R208">
        <v>5.6956947829263359E-6</v>
      </c>
      <c r="S208">
        <v>1.0030512953137601E-5</v>
      </c>
      <c r="T208">
        <v>1.7469351404673699E-5</v>
      </c>
      <c r="U208">
        <v>3.0087922596689379E-5</v>
      </c>
      <c r="V208">
        <v>5.1245422265734912E-5</v>
      </c>
      <c r="W208">
        <v>8.6308257348682431E-5</v>
      </c>
      <c r="X208">
        <v>1.4373825217343911E-4</v>
      </c>
      <c r="Y208">
        <v>2.3670364055522857E-4</v>
      </c>
      <c r="Z208">
        <v>3.8542642023525156E-4</v>
      </c>
      <c r="AA208">
        <v>6.2054753474565622E-4</v>
      </c>
      <c r="AB208">
        <v>9.8787154494501487E-4</v>
      </c>
      <c r="AC208">
        <v>1.5549427829584387E-3</v>
      </c>
      <c r="AD208">
        <v>2.4200006126820699E-3</v>
      </c>
      <c r="AE208">
        <v>3.723954042959146E-3</v>
      </c>
      <c r="AF208">
        <v>5.6660930467433736E-3</v>
      </c>
      <c r="AG208">
        <v>8.5242984029348552E-3</v>
      </c>
      <c r="AH208">
        <v>1.2680502028418583E-2</v>
      </c>
      <c r="AI208">
        <v>1.865206023595423E-2</v>
      </c>
      <c r="AJ208">
        <v>2.7129505871143694E-2</v>
      </c>
      <c r="AK208">
        <v>3.9020815577851767E-2</v>
      </c>
      <c r="AL208">
        <v>5.5501844198519917E-2</v>
      </c>
      <c r="AM208">
        <v>7.8071927944033295E-2</v>
      </c>
      <c r="AN208">
        <v>0.10861284470301104</v>
      </c>
      <c r="AO208">
        <v>0.14944836644367823</v>
      </c>
      <c r="AP208">
        <v>0.20340059068062727</v>
      </c>
      <c r="AQ208">
        <v>0.27383816490688095</v>
      </c>
      <c r="AR208">
        <v>0.36471051100912627</v>
      </c>
      <c r="AS208">
        <v>0.48056132344756142</v>
      </c>
      <c r="AT208">
        <v>0.62651406999505177</v>
      </c>
      <c r="AU208">
        <v>0.80822207729113438</v>
      </c>
      <c r="AV208">
        <v>1.0317761286891836</v>
      </c>
      <c r="AW208">
        <v>1.3035634040053512</v>
      </c>
      <c r="AX208">
        <v>1.6300730789627307</v>
      </c>
      <c r="AY208">
        <v>2.0176459669995621</v>
      </c>
      <c r="AZ208">
        <v>2.4721681834856515</v>
      </c>
      <c r="BA208">
        <v>2.9987118725240762</v>
      </c>
      <c r="BB208">
        <v>3.6011294766315185</v>
      </c>
      <c r="BC208">
        <v>4.2816117656260122</v>
      </c>
      <c r="BD208">
        <v>5.0402237934245688</v>
      </c>
      <c r="BE208">
        <v>5.8744370394071321</v>
      </c>
      <c r="BF208">
        <v>6.7786801114172057</v>
      </c>
      <c r="BG208">
        <v>7.7439343782510992</v>
      </c>
      <c r="BH208">
        <v>8.7574044966969851</v>
      </c>
      <c r="BI208">
        <v>9.8022966116883055</v>
      </c>
      <c r="BJ208">
        <v>10.857738559897829</v>
      </c>
      <c r="BK208">
        <v>11.898876282198698</v>
      </c>
      <c r="BL208">
        <v>12.89717875842916</v>
      </c>
      <c r="BM208">
        <v>13.820980530342768</v>
      </c>
      <c r="BN208">
        <v>14.636286672150479</v>
      </c>
      <c r="BO208">
        <v>15.307857896551457</v>
      </c>
      <c r="BP208">
        <v>15.800573512161524</v>
      </c>
      <c r="BQ208">
        <v>16.081012859502035</v>
      </c>
      <c r="BR208">
        <v>16.119067437102636</v>
      </c>
      <c r="BS208">
        <v>15.889200487425821</v>
      </c>
      <c r="BT208">
        <v>15.370881314771934</v>
      </c>
      <c r="BU208">
        <v>14.548232575867557</v>
      </c>
      <c r="BV208">
        <v>13.410672088810866</v>
      </c>
      <c r="BW208">
        <v>11.958939219415381</v>
      </c>
      <c r="BX208">
        <v>10.221198618663975</v>
      </c>
      <c r="BY208">
        <v>8.2766647869367063</v>
      </c>
      <c r="BZ208">
        <v>6.2696371143560308</v>
      </c>
      <c r="CA208">
        <v>4.3897218462815299</v>
      </c>
      <c r="CB208">
        <v>2.8135637065671899</v>
      </c>
      <c r="CC208">
        <v>1.6406477626610756</v>
      </c>
      <c r="CD208">
        <v>0.86811615883286952</v>
      </c>
      <c r="CE208">
        <v>0.41699528599427926</v>
      </c>
      <c r="CF208">
        <v>0.18232300516646691</v>
      </c>
      <c r="CG208">
        <v>7.2865354888894049E-2</v>
      </c>
      <c r="CH208">
        <v>2.6752140073859367E-2</v>
      </c>
      <c r="CI208">
        <v>9.0723823311379317E-3</v>
      </c>
      <c r="CJ208">
        <v>2.8577277027808426E-3</v>
      </c>
      <c r="CK208">
        <v>8.4066681652308624E-4</v>
      </c>
      <c r="CL208">
        <v>2.3216578311399522E-4</v>
      </c>
      <c r="CM208">
        <v>6.0489592425947501E-5</v>
      </c>
      <c r="CN208">
        <v>1.4936931637265213E-5</v>
      </c>
      <c r="CO208">
        <v>3.510575982340366E-6</v>
      </c>
      <c r="CP208">
        <v>7.8834945083054159E-7</v>
      </c>
      <c r="CQ208">
        <v>1.6975581468135276E-7</v>
      </c>
      <c r="CR208">
        <v>3.5164251435049033E-8</v>
      </c>
      <c r="CS208">
        <v>7.0279258811481308E-9</v>
      </c>
      <c r="CT208">
        <v>1.3588247236770019E-9</v>
      </c>
      <c r="CU208">
        <v>2.5477976447605104E-10</v>
      </c>
      <c r="CV208">
        <v>4.64290308701738E-11</v>
      </c>
      <c r="CW208">
        <v>8.2396351945293294E-12</v>
      </c>
      <c r="CX208">
        <v>1.426630930065516E-12</v>
      </c>
      <c r="CY208">
        <v>2.4139099300722651E-13</v>
      </c>
      <c r="CZ208">
        <v>3.9974888634824046E-14</v>
      </c>
      <c r="DA208">
        <v>6.484394419942326E-15</v>
      </c>
      <c r="DB208">
        <v>1.0078938983596491E-15</v>
      </c>
    </row>
    <row r="209" spans="5:106" x14ac:dyDescent="0.25">
      <c r="E209" t="e">
        <v>#N/A</v>
      </c>
      <c r="F209">
        <v>0.54683849040572119</v>
      </c>
      <c r="G209">
        <v>-1.3553710977251735E-8</v>
      </c>
      <c r="H209">
        <v>5.3992533024746989E-10</v>
      </c>
      <c r="I209">
        <v>1.4633561637746675E-8</v>
      </c>
      <c r="J209">
        <v>3.5274205767385425E-8</v>
      </c>
      <c r="K209">
        <v>7.1340393530179533E-8</v>
      </c>
      <c r="L209">
        <v>1.3770159897577232E-7</v>
      </c>
      <c r="M209">
        <v>2.6061531927166689E-7</v>
      </c>
      <c r="N209">
        <v>4.8681239715299608E-7</v>
      </c>
      <c r="O209">
        <v>8.9892942634411698E-7</v>
      </c>
      <c r="P209">
        <v>1.6415531527607719E-6</v>
      </c>
      <c r="Q209">
        <v>2.9646704748388671E-6</v>
      </c>
      <c r="R209">
        <v>5.2952039517657502E-6</v>
      </c>
      <c r="S209">
        <v>9.3531623638435767E-6</v>
      </c>
      <c r="T209">
        <v>1.6337564487251026E-5</v>
      </c>
      <c r="U209">
        <v>2.8219762094847053E-5</v>
      </c>
      <c r="V209">
        <v>4.8199419344543502E-5</v>
      </c>
      <c r="W209">
        <v>8.1402775810574668E-5</v>
      </c>
      <c r="X209">
        <v>1.3593569133893218E-4</v>
      </c>
      <c r="Y209">
        <v>2.244471458419494E-4</v>
      </c>
      <c r="Z209">
        <v>3.6641393683194606E-4</v>
      </c>
      <c r="AA209">
        <v>5.9142527070579342E-4</v>
      </c>
      <c r="AB209">
        <v>9.4382662445265716E-4</v>
      </c>
      <c r="AC209">
        <v>1.4891736675570542E-3</v>
      </c>
      <c r="AD209">
        <v>2.3230445341826814E-3</v>
      </c>
      <c r="AE209">
        <v>3.5828541772885691E-3</v>
      </c>
      <c r="AF209">
        <v>5.4633955138399621E-3</v>
      </c>
      <c r="AG209">
        <v>8.2368814386027996E-3</v>
      </c>
      <c r="AH209">
        <v>1.2278257687229255E-2</v>
      </c>
      <c r="AI209">
        <v>1.8096473189757992E-2</v>
      </c>
      <c r="AJ209">
        <v>2.637220404828634E-2</v>
      </c>
      <c r="AK209">
        <v>3.8002202425214751E-2</v>
      </c>
      <c r="AL209">
        <v>5.4149960032596811E-2</v>
      </c>
      <c r="AM209">
        <v>7.6301724811156574E-2</v>
      </c>
      <c r="AN209">
        <v>0.10632609093996609</v>
      </c>
      <c r="AO209">
        <v>0.14653441849431578</v>
      </c>
      <c r="AP209">
        <v>0.19973827521295676</v>
      </c>
      <c r="AQ209">
        <v>0.26929899889062908</v>
      </c>
      <c r="AR209">
        <v>0.3591634474475367</v>
      </c>
      <c r="AS209">
        <v>0.47387914427664057</v>
      </c>
      <c r="AT209">
        <v>0.6185814562980757</v>
      </c>
      <c r="AU209">
        <v>0.79894527433782703</v>
      </c>
      <c r="AV209">
        <v>1.02109399592178</v>
      </c>
      <c r="AW209">
        <v>1.2914595062998191</v>
      </c>
      <c r="AX209">
        <v>1.6165883442222617</v>
      </c>
      <c r="AY209">
        <v>2.0028913144652738</v>
      </c>
      <c r="AZ209">
        <v>2.4563364229892275</v>
      </c>
      <c r="BA209">
        <v>2.9820880902326214</v>
      </c>
      <c r="BB209">
        <v>3.5840990578243352</v>
      </c>
      <c r="BC209">
        <v>4.2646651584190938</v>
      </c>
      <c r="BD209">
        <v>5.0239570889974257</v>
      </c>
      <c r="BE209">
        <v>5.8595474388166755</v>
      </c>
      <c r="BF209">
        <v>6.7659553795795198</v>
      </c>
      <c r="BG209">
        <v>7.7342354754527216</v>
      </c>
      <c r="BH209">
        <v>8.7516407569620185</v>
      </c>
      <c r="BI209">
        <v>9.8013931280915472</v>
      </c>
      <c r="BJ209">
        <v>10.862595828300831</v>
      </c>
      <c r="BK209">
        <v>11.910322572505569</v>
      </c>
      <c r="BL209">
        <v>12.915915997089662</v>
      </c>
      <c r="BM209">
        <v>13.847524645909166</v>
      </c>
      <c r="BN209">
        <v>14.670903834723374</v>
      </c>
      <c r="BO209">
        <v>15.350500575749965</v>
      </c>
      <c r="BP209">
        <v>15.850828269015327</v>
      </c>
      <c r="BQ209">
        <v>16.138088564178695</v>
      </c>
      <c r="BR209">
        <v>16.181871776942632</v>
      </c>
      <c r="BS209">
        <v>15.956537661689451</v>
      </c>
      <c r="BT209">
        <v>15.441674826152489</v>
      </c>
      <c r="BU209">
        <v>14.621376962562282</v>
      </c>
      <c r="BV209">
        <v>13.483845324910469</v>
      </c>
      <c r="BW209">
        <v>12.026152924262547</v>
      </c>
      <c r="BX209">
        <v>10.270695171265194</v>
      </c>
      <c r="BY209">
        <v>8.2928425051411683</v>
      </c>
      <c r="BZ209">
        <v>6.2412023716112399</v>
      </c>
      <c r="CA209">
        <v>4.3194562536566155</v>
      </c>
      <c r="CB209">
        <v>2.720033441178626</v>
      </c>
      <c r="CC209">
        <v>1.5484295695368369</v>
      </c>
      <c r="CD209">
        <v>0.79504316912987605</v>
      </c>
      <c r="CE209">
        <v>0.36861970235161962</v>
      </c>
      <c r="CF209">
        <v>0.15488872931947492</v>
      </c>
      <c r="CG209">
        <v>5.928398108621228E-2</v>
      </c>
      <c r="CH209">
        <v>2.0792374667373163E-2</v>
      </c>
      <c r="CI209">
        <v>6.7240044660314621E-3</v>
      </c>
      <c r="CJ209">
        <v>2.0174886012540318E-3</v>
      </c>
      <c r="CK209">
        <v>5.6501733281855127E-4</v>
      </c>
      <c r="CL209">
        <v>1.4854009765385845E-4</v>
      </c>
      <c r="CM209">
        <v>3.6850999360921742E-5</v>
      </c>
      <c r="CN209">
        <v>8.6694016130353706E-6</v>
      </c>
      <c r="CO209">
        <v>1.9426393780729115E-6</v>
      </c>
      <c r="CP209">
        <v>4.1630550177553059E-7</v>
      </c>
      <c r="CQ209">
        <v>8.563232928609554E-8</v>
      </c>
      <c r="CR209">
        <v>1.6963095812096972E-8</v>
      </c>
      <c r="CS209">
        <v>3.245717758025288E-9</v>
      </c>
      <c r="CT209">
        <v>6.0148479388441546E-10</v>
      </c>
      <c r="CU209">
        <v>1.0821881513131147E-10</v>
      </c>
      <c r="CV209">
        <v>1.8945180925888029E-11</v>
      </c>
      <c r="CW209">
        <v>3.2335135502047232E-12</v>
      </c>
      <c r="CX209">
        <v>5.3902742210010026E-13</v>
      </c>
      <c r="CY209">
        <v>8.7905183365317273E-14</v>
      </c>
      <c r="CZ209">
        <v>1.4045038641914571E-14</v>
      </c>
      <c r="DA209">
        <v>2.2004341267033532E-15</v>
      </c>
      <c r="DB209">
        <v>3.3113479306116335E-16</v>
      </c>
    </row>
    <row r="210" spans="5:106" x14ac:dyDescent="0.25">
      <c r="E210" t="e">
        <v>#N/A</v>
      </c>
      <c r="F210">
        <v>0.54967074984068542</v>
      </c>
      <c r="G210">
        <v>-1.2260045028501992E-8</v>
      </c>
      <c r="H210">
        <v>4.8302333298351515E-10</v>
      </c>
      <c r="I210">
        <v>1.3226091694469022E-8</v>
      </c>
      <c r="J210">
        <v>3.1952520716304431E-8</v>
      </c>
      <c r="K210">
        <v>6.4807485756959005E-8</v>
      </c>
      <c r="L210">
        <v>1.2548850205930825E-7</v>
      </c>
      <c r="M210">
        <v>2.3827681844253701E-7</v>
      </c>
      <c r="N210">
        <v>4.4654088759398441E-7</v>
      </c>
      <c r="O210">
        <v>8.2723385890397177E-7</v>
      </c>
      <c r="P210">
        <v>1.515446323142404E-6</v>
      </c>
      <c r="Q210">
        <v>2.7455076605960631E-6</v>
      </c>
      <c r="R210">
        <v>4.918880935471924E-6</v>
      </c>
      <c r="S210">
        <v>8.7147641663440197E-6</v>
      </c>
      <c r="T210">
        <v>1.5267702706215975E-5</v>
      </c>
      <c r="U210">
        <v>2.6448689091060978E-5</v>
      </c>
      <c r="V210">
        <v>4.5303504577129987E-5</v>
      </c>
      <c r="W210">
        <v>7.6726030641808207E-5</v>
      </c>
      <c r="X210">
        <v>1.2847672306180694E-4</v>
      </c>
      <c r="Y210">
        <v>2.1269925572345153E-4</v>
      </c>
      <c r="Z210">
        <v>3.4814318431722032E-4</v>
      </c>
      <c r="AA210">
        <v>5.6336846271158884E-4</v>
      </c>
      <c r="AB210">
        <v>9.0128876804730315E-4</v>
      </c>
      <c r="AC210">
        <v>1.4255030436262862E-3</v>
      </c>
      <c r="AD210">
        <v>2.2289640001447123E-3</v>
      </c>
      <c r="AE210">
        <v>3.4456305537250357E-3</v>
      </c>
      <c r="AF210">
        <v>5.2658360299371338E-3</v>
      </c>
      <c r="AG210">
        <v>7.9561582780837449E-3</v>
      </c>
      <c r="AH210">
        <v>1.1884579587641296E-2</v>
      </c>
      <c r="AI210">
        <v>1.7551647300635961E-2</v>
      </c>
      <c r="AJ210">
        <v>2.5628161686739828E-2</v>
      </c>
      <c r="AK210">
        <v>3.6999597906222516E-2</v>
      </c>
      <c r="AL210">
        <v>5.2816990204629086E-2</v>
      </c>
      <c r="AM210">
        <v>7.4553354897993529E-2</v>
      </c>
      <c r="AN210">
        <v>0.10406390525514519</v>
      </c>
      <c r="AO210">
        <v>0.14364733721115153</v>
      </c>
      <c r="AP210">
        <v>0.19610438500745916</v>
      </c>
      <c r="AQ210">
        <v>0.26478873074041992</v>
      </c>
      <c r="AR210">
        <v>0.35364429527686098</v>
      </c>
      <c r="AS210">
        <v>0.4672220517167503</v>
      </c>
      <c r="AT210">
        <v>0.6106689065609312</v>
      </c>
      <c r="AU210">
        <v>0.7896810040519463</v>
      </c>
      <c r="AV210">
        <v>1.0104141244590996</v>
      </c>
      <c r="AW210">
        <v>1.2793447362582695</v>
      </c>
      <c r="AX210">
        <v>1.6030767555848422</v>
      </c>
      <c r="AY210">
        <v>1.9880911529156517</v>
      </c>
      <c r="AZ210">
        <v>2.4404381780245856</v>
      </c>
      <c r="BA210">
        <v>2.9653750740252809</v>
      </c>
      <c r="BB210">
        <v>3.5669556311223016</v>
      </c>
      <c r="BC210">
        <v>4.2475817032701757</v>
      </c>
      <c r="BD210">
        <v>5.007530798775508</v>
      </c>
      <c r="BE210">
        <v>5.844477987671068</v>
      </c>
      <c r="BF210">
        <v>6.7530345586005662</v>
      </c>
      <c r="BG210">
        <v>7.7243299655701181</v>
      </c>
      <c r="BH210">
        <v>8.7456673818065394</v>
      </c>
      <c r="BI210">
        <v>9.8002862225408798</v>
      </c>
      <c r="BJ210">
        <v>10.867266766603606</v>
      </c>
      <c r="BK210">
        <v>11.921611949812453</v>
      </c>
      <c r="BL210">
        <v>12.934539292934469</v>
      </c>
      <c r="BM210">
        <v>13.874012283223504</v>
      </c>
      <c r="BN210">
        <v>14.705536662649367</v>
      </c>
      <c r="BO210">
        <v>15.393243479312817</v>
      </c>
      <c r="BP210">
        <v>15.901271635750593</v>
      </c>
      <c r="BQ210">
        <v>16.195424999781732</v>
      </c>
      <c r="BR210">
        <v>16.244962327407993</v>
      </c>
      <c r="BS210">
        <v>16.024126167724589</v>
      </c>
      <c r="BT210">
        <v>15.512699117406635</v>
      </c>
      <c r="BU210">
        <v>14.69498888717896</v>
      </c>
      <c r="BV210">
        <v>13.558313592152475</v>
      </c>
      <c r="BW210">
        <v>12.096065752317548</v>
      </c>
      <c r="BX210">
        <v>10.323932671711695</v>
      </c>
      <c r="BY210">
        <v>8.3118417546238277</v>
      </c>
      <c r="BZ210">
        <v>6.2121836088444446</v>
      </c>
      <c r="CA210">
        <v>4.2447115335504968</v>
      </c>
      <c r="CB210">
        <v>2.6205894023370853</v>
      </c>
      <c r="CC210">
        <v>1.4520364070120553</v>
      </c>
      <c r="CD210">
        <v>0.7208065500869999</v>
      </c>
      <c r="CE210">
        <v>0.3212550312941907</v>
      </c>
      <c r="CF210">
        <v>0.12916068165394451</v>
      </c>
      <c r="CG210">
        <v>4.7138119269812991E-2</v>
      </c>
      <c r="CH210">
        <v>1.5725089381673888E-2</v>
      </c>
      <c r="CI210">
        <v>4.8293008143451511E-3</v>
      </c>
      <c r="CJ210">
        <v>1.3748861645455988E-3</v>
      </c>
      <c r="CK210">
        <v>3.6526415361870138E-4</v>
      </c>
      <c r="CL210">
        <v>9.1111297530095548E-5</v>
      </c>
      <c r="CM210">
        <v>2.1459058964151696E-5</v>
      </c>
      <c r="CN210">
        <v>4.7967737266482828E-6</v>
      </c>
      <c r="CO210">
        <v>1.0223517394946748E-6</v>
      </c>
      <c r="CP210">
        <v>2.0862911547774114E-7</v>
      </c>
      <c r="CQ210">
        <v>4.0916478508725494E-8</v>
      </c>
      <c r="CR210">
        <v>7.7379687974645189E-9</v>
      </c>
      <c r="CS210">
        <v>1.4153569806379252E-9</v>
      </c>
      <c r="CT210">
        <v>2.5106408476006423E-10</v>
      </c>
      <c r="CU210">
        <v>4.3294369084904036E-11</v>
      </c>
      <c r="CV210">
        <v>7.2735776540340177E-12</v>
      </c>
      <c r="CW210">
        <v>1.1928378260406907E-12</v>
      </c>
      <c r="CX210">
        <v>1.912908926262583E-13</v>
      </c>
      <c r="CY210">
        <v>3.004521443079942E-14</v>
      </c>
      <c r="CZ210">
        <v>4.6285327464519764E-15</v>
      </c>
      <c r="DA210">
        <v>6.9996515202513177E-16</v>
      </c>
      <c r="DB210">
        <v>1.0192138069756323E-16</v>
      </c>
    </row>
    <row r="211" spans="5:106" x14ac:dyDescent="0.25">
      <c r="E211" t="e">
        <v>#N/A</v>
      </c>
      <c r="F211">
        <v>0.55250300927564966</v>
      </c>
      <c r="G211">
        <v>-1.1077209465833966E-8</v>
      </c>
      <c r="H211">
        <v>4.3160125839545916E-10</v>
      </c>
      <c r="I211">
        <v>1.1940411982624885E-8</v>
      </c>
      <c r="J211">
        <v>2.8911574920579992E-8</v>
      </c>
      <c r="K211">
        <v>5.8809755337663616E-8</v>
      </c>
      <c r="L211">
        <v>1.1424038003535382E-7</v>
      </c>
      <c r="M211">
        <v>2.1763575918592043E-7</v>
      </c>
      <c r="N211">
        <v>4.0920686666224928E-7</v>
      </c>
      <c r="O211">
        <v>7.6055088082678111E-7</v>
      </c>
      <c r="P211">
        <v>1.3977786690006014E-6</v>
      </c>
      <c r="Q211">
        <v>2.5403638380106368E-6</v>
      </c>
      <c r="R211">
        <v>4.56553386440005E-6</v>
      </c>
      <c r="S211">
        <v>8.1135117708477746E-6</v>
      </c>
      <c r="T211">
        <v>1.4257073076685585E-5</v>
      </c>
      <c r="U211">
        <v>2.4770757671795023E-5</v>
      </c>
      <c r="V211">
        <v>4.2551997703819869E-5</v>
      </c>
      <c r="W211">
        <v>7.2269993433239651E-5</v>
      </c>
      <c r="X211">
        <v>1.2135021407710733E-4</v>
      </c>
      <c r="Y211">
        <v>2.0144483515499006E-4</v>
      </c>
      <c r="Z211">
        <v>3.305940125625573E-4</v>
      </c>
      <c r="AA211">
        <v>5.3635087014673364E-4</v>
      </c>
      <c r="AB211">
        <v>8.6022460157328363E-4</v>
      </c>
      <c r="AC211">
        <v>1.3638895360506117E-3</v>
      </c>
      <c r="AD211">
        <v>2.1377091402280308E-3</v>
      </c>
      <c r="AE211">
        <v>3.3122249368677022E-3</v>
      </c>
      <c r="AF211">
        <v>5.073349044861895E-3</v>
      </c>
      <c r="AG211">
        <v>7.6820583461895582E-3</v>
      </c>
      <c r="AH211">
        <v>1.1499395967811911E-2</v>
      </c>
      <c r="AI211">
        <v>1.7017515259216329E-2</v>
      </c>
      <c r="AJ211">
        <v>2.4897323507752131E-2</v>
      </c>
      <c r="AK211">
        <v>3.6012968252982357E-2</v>
      </c>
      <c r="AL211">
        <v>5.1502933571007194E-2</v>
      </c>
      <c r="AM211">
        <v>7.2826861889823846E-2</v>
      </c>
      <c r="AN211">
        <v>0.10182638862980802</v>
      </c>
      <c r="AO211">
        <v>0.14078729250973188</v>
      </c>
      <c r="AP211">
        <v>0.19249916843723128</v>
      </c>
      <c r="AQ211">
        <v>0.26030769332349774</v>
      </c>
      <c r="AR211">
        <v>0.34815347309278294</v>
      </c>
      <c r="AS211">
        <v>0.46059054541808336</v>
      </c>
      <c r="AT211">
        <v>0.6027769901499751</v>
      </c>
      <c r="AU211">
        <v>0.7804298872047819</v>
      </c>
      <c r="AV211">
        <v>0.99973716136467883</v>
      </c>
      <c r="AW211">
        <v>1.2672197359280151</v>
      </c>
      <c r="AX211">
        <v>1.5895389134998013</v>
      </c>
      <c r="AY211">
        <v>1.9732460004246792</v>
      </c>
      <c r="AZ211">
        <v>2.4244738403926589</v>
      </c>
      <c r="BA211">
        <v>2.9485730433943997</v>
      </c>
      <c r="BB211">
        <v>3.5496991964706353</v>
      </c>
      <c r="BC211">
        <v>4.23036113326018</v>
      </c>
      <c r="BD211">
        <v>4.9909443433393612</v>
      </c>
      <c r="BE211">
        <v>5.8292277530670464</v>
      </c>
      <c r="BF211">
        <v>6.7399163303938723</v>
      </c>
      <c r="BG211">
        <v>7.7142161289962639</v>
      </c>
      <c r="BH211">
        <v>8.7394822550173004</v>
      </c>
      <c r="BI211">
        <v>9.7989734105423416</v>
      </c>
      <c r="BJ211">
        <v>10.871748568029311</v>
      </c>
      <c r="BK211">
        <v>11.932741336250004</v>
      </c>
      <c r="BL211">
        <v>12.953045354926171</v>
      </c>
      <c r="BM211">
        <v>13.900440080761024</v>
      </c>
      <c r="BN211">
        <v>14.740182218183561</v>
      </c>
      <c r="BO211">
        <v>15.436085468362796</v>
      </c>
      <c r="BP211">
        <v>15.951906988195713</v>
      </c>
      <c r="BQ211">
        <v>16.253033007799399</v>
      </c>
      <c r="BR211">
        <v>16.308354912452977</v>
      </c>
      <c r="BS211">
        <v>16.091967500661873</v>
      </c>
      <c r="BT211">
        <v>15.583899678468727</v>
      </c>
      <c r="BU211">
        <v>14.768927179994197</v>
      </c>
      <c r="BV211">
        <v>13.633921314233321</v>
      </c>
      <c r="BW211">
        <v>12.16873814498952</v>
      </c>
      <c r="BX211">
        <v>10.381381526892515</v>
      </c>
      <c r="BY211">
        <v>8.3342973839349082</v>
      </c>
      <c r="BZ211">
        <v>6.1827205347160508</v>
      </c>
      <c r="CA211">
        <v>4.1648649593590106</v>
      </c>
      <c r="CB211">
        <v>2.5144395758677627</v>
      </c>
      <c r="CC211">
        <v>1.3511790798616308</v>
      </c>
      <c r="CD211">
        <v>0.64563925552968804</v>
      </c>
      <c r="CE211">
        <v>0.27526630486277665</v>
      </c>
      <c r="CF211">
        <v>0.10535972134700576</v>
      </c>
      <c r="CG211">
        <v>3.6479615988713618E-2</v>
      </c>
      <c r="CH211">
        <v>1.1518879075954353E-2</v>
      </c>
      <c r="CI211">
        <v>3.3440693129256301E-3</v>
      </c>
      <c r="CJ211">
        <v>8.9952552727174903E-4</v>
      </c>
      <c r="CK211">
        <v>2.2582036782940171E-4</v>
      </c>
      <c r="CL211">
        <v>5.3259548884769449E-5</v>
      </c>
      <c r="CM211">
        <v>1.1871796476323223E-5</v>
      </c>
      <c r="CN211">
        <v>2.5145112006217398E-6</v>
      </c>
      <c r="CO211">
        <v>5.085018923699091E-7</v>
      </c>
      <c r="CP211">
        <v>9.8602547787285517E-8</v>
      </c>
      <c r="CQ211">
        <v>1.8402994254975285E-8</v>
      </c>
      <c r="CR211">
        <v>3.3170937775550167E-9</v>
      </c>
      <c r="CS211">
        <v>5.7915801762573859E-10</v>
      </c>
      <c r="CT211">
        <v>9.8211892241687204E-11</v>
      </c>
      <c r="CU211">
        <v>1.6214005209069089E-11</v>
      </c>
      <c r="CV211">
        <v>2.6115402418962438E-12</v>
      </c>
      <c r="CW211">
        <v>4.1115665716671102E-13</v>
      </c>
      <c r="CX211">
        <v>6.3381290374165283E-14</v>
      </c>
      <c r="CY211">
        <v>9.5812502909090383E-15</v>
      </c>
      <c r="CZ211">
        <v>1.4222829531859993E-15</v>
      </c>
      <c r="DA211">
        <v>2.0750542251608047E-16</v>
      </c>
      <c r="DB211">
        <v>2.9219291056723927E-17</v>
      </c>
    </row>
    <row r="212" spans="5:106" x14ac:dyDescent="0.25">
      <c r="E212" t="e">
        <v>#N/A</v>
      </c>
      <c r="F212">
        <v>0.55533526871061389</v>
      </c>
      <c r="G212">
        <v>-9.9968890757842159E-9</v>
      </c>
      <c r="H212">
        <v>3.8518465530342728E-10</v>
      </c>
      <c r="I212">
        <v>1.076725838639107E-8</v>
      </c>
      <c r="J212">
        <v>2.613058290381575E-8</v>
      </c>
      <c r="K212">
        <v>5.3308975443744864E-8</v>
      </c>
      <c r="L212">
        <v>1.0389115519996994E-7</v>
      </c>
      <c r="M212">
        <v>1.9858115890535862E-7</v>
      </c>
      <c r="N212">
        <v>3.7462746968096858E-7</v>
      </c>
      <c r="O212">
        <v>6.9858408731787278E-7</v>
      </c>
      <c r="P212">
        <v>1.2880772449493694E-6</v>
      </c>
      <c r="Q212">
        <v>2.3484961563146982E-6</v>
      </c>
      <c r="R212">
        <v>4.2340144561687878E-6</v>
      </c>
      <c r="S212">
        <v>7.5476589510251395E-6</v>
      </c>
      <c r="T212">
        <v>1.3303064169703594E-5</v>
      </c>
      <c r="U212">
        <v>2.3182129189227915E-5</v>
      </c>
      <c r="V212">
        <v>3.9939355408857487E-5</v>
      </c>
      <c r="W212">
        <v>6.8026804815237351E-5</v>
      </c>
      <c r="X212">
        <v>1.145452317194604E-4</v>
      </c>
      <c r="Y212">
        <v>1.9066897596449825E-4</v>
      </c>
      <c r="Z212">
        <v>3.1374651243755452E-4</v>
      </c>
      <c r="AA212">
        <v>5.1034648629184334E-4</v>
      </c>
      <c r="AB212">
        <v>8.2060094538023687E-4</v>
      </c>
      <c r="AC212">
        <v>1.3042918802125927E-3</v>
      </c>
      <c r="AD212">
        <v>2.0492300537173092E-3</v>
      </c>
      <c r="AE212">
        <v>3.1825788530293539E-3</v>
      </c>
      <c r="AF212">
        <v>4.8858684897227648E-3</v>
      </c>
      <c r="AG212">
        <v>7.4145101982601748E-3</v>
      </c>
      <c r="AH212">
        <v>1.1122633788201591E-2</v>
      </c>
      <c r="AI212">
        <v>1.6494008038588755E-2</v>
      </c>
      <c r="AJ212">
        <v>2.4179632083467299E-2</v>
      </c>
      <c r="AK212">
        <v>3.5042277178151164E-2</v>
      </c>
      <c r="AL212">
        <v>5.0207786221982201E-2</v>
      </c>
      <c r="AM212">
        <v>7.1122286648399993E-2</v>
      </c>
      <c r="AN212">
        <v>9.9613639413790533E-2</v>
      </c>
      <c r="AO212">
        <v>0.13795445216049981</v>
      </c>
      <c r="AP212">
        <v>0.18892287253034043</v>
      </c>
      <c r="AQ212">
        <v>0.25585621926287766</v>
      </c>
      <c r="AR212">
        <v>0.34269140059975284</v>
      </c>
      <c r="AS212">
        <v>0.45398512766385052</v>
      </c>
      <c r="AT212">
        <v>0.59490628065639373</v>
      </c>
      <c r="AU212">
        <v>0.77119255034059253</v>
      </c>
      <c r="AV212">
        <v>0.98906376087880432</v>
      </c>
      <c r="AW212">
        <v>1.2550851557191924</v>
      </c>
      <c r="AX212">
        <v>1.5759754277121596</v>
      </c>
      <c r="AY212">
        <v>1.9583563850435366</v>
      </c>
      <c r="AZ212">
        <v>2.408443812325856</v>
      </c>
      <c r="BA212">
        <v>2.9316822285064474</v>
      </c>
      <c r="BB212">
        <v>3.5323297644825136</v>
      </c>
      <c r="BC212">
        <v>4.2130031917438417</v>
      </c>
      <c r="BD212">
        <v>4.974197152486143</v>
      </c>
      <c r="BE212">
        <v>5.8137958092088313</v>
      </c>
      <c r="BF212">
        <v>6.7265993804588717</v>
      </c>
      <c r="BG212">
        <v>7.7038922447688574</v>
      </c>
      <c r="BH212">
        <v>8.7330832534809844</v>
      </c>
      <c r="BI212">
        <v>9.7974521964479759</v>
      </c>
      <c r="BJ212">
        <v>10.876038413674442</v>
      </c>
      <c r="BK212">
        <v>11.943707642048111</v>
      </c>
      <c r="BL212">
        <v>12.971430865818563</v>
      </c>
      <c r="BM212">
        <v>13.926804579221047</v>
      </c>
      <c r="BN212">
        <v>14.77483726902253</v>
      </c>
      <c r="BO212">
        <v>15.479024773406923</v>
      </c>
      <c r="BP212">
        <v>16.002736901456299</v>
      </c>
      <c r="BQ212">
        <v>16.310923674428519</v>
      </c>
      <c r="BR212">
        <v>16.372069467373876</v>
      </c>
      <c r="BS212">
        <v>16.160073300719755</v>
      </c>
      <c r="BT212">
        <v>15.655231480788913</v>
      </c>
      <c r="BU212">
        <v>14.843036494022023</v>
      </c>
      <c r="BV212">
        <v>13.710456055002357</v>
      </c>
      <c r="BW212">
        <v>12.244174511437256</v>
      </c>
      <c r="BX212">
        <v>10.443566734085472</v>
      </c>
      <c r="BY212">
        <v>8.3610173650203397</v>
      </c>
      <c r="BZ212">
        <v>6.1530284154879604</v>
      </c>
      <c r="CA212">
        <v>4.07913514687373</v>
      </c>
      <c r="CB212">
        <v>2.4006186379994094</v>
      </c>
      <c r="CC212">
        <v>1.2455730081232501</v>
      </c>
      <c r="CD212">
        <v>0.56987773068759873</v>
      </c>
      <c r="CE212">
        <v>0.23108381048066151</v>
      </c>
      <c r="CF212">
        <v>8.3707750408790443E-2</v>
      </c>
      <c r="CG212">
        <v>2.7337573589053865E-2</v>
      </c>
      <c r="CH212">
        <v>8.125911220646027E-3</v>
      </c>
      <c r="CI212">
        <v>2.2187079196801661E-3</v>
      </c>
      <c r="CJ212">
        <v>5.6128613205155635E-4</v>
      </c>
      <c r="CK212">
        <v>1.3259967176541528E-4</v>
      </c>
      <c r="CL212">
        <v>2.94611670686373E-5</v>
      </c>
      <c r="CM212">
        <v>6.1950665878662811E-6</v>
      </c>
      <c r="CN212">
        <v>1.2398079069570221E-6</v>
      </c>
      <c r="CO212">
        <v>2.3730772062046756E-7</v>
      </c>
      <c r="CP212">
        <v>4.3631325328482867E-8</v>
      </c>
      <c r="CQ212">
        <v>7.7351303947989444E-9</v>
      </c>
      <c r="CR212">
        <v>1.3267072246601065E-9</v>
      </c>
      <c r="CS212">
        <v>2.2080242065085221E-10</v>
      </c>
      <c r="CT212">
        <v>3.5750916435575822E-11</v>
      </c>
      <c r="CU212">
        <v>5.6445408954574159E-12</v>
      </c>
      <c r="CV212">
        <v>8.7080122445779541E-13</v>
      </c>
      <c r="CW212">
        <v>1.315077952540132E-13</v>
      </c>
      <c r="CX212">
        <v>1.9473055523131743E-14</v>
      </c>
      <c r="CY212">
        <v>2.8313972394465615E-15</v>
      </c>
      <c r="CZ212">
        <v>4.0477925958205398E-16</v>
      </c>
      <c r="DA212">
        <v>5.6944978590560991E-17</v>
      </c>
      <c r="DB212">
        <v>7.7504248306479619E-18</v>
      </c>
    </row>
    <row r="213" spans="5:106" x14ac:dyDescent="0.25">
      <c r="E213" t="e">
        <v>#N/A</v>
      </c>
      <c r="F213">
        <v>0.55816752814557813</v>
      </c>
      <c r="G213">
        <v>-9.0112936929285535E-9</v>
      </c>
      <c r="H213">
        <v>3.4333513758767776E-10</v>
      </c>
      <c r="I213">
        <v>9.6979639681039093E-9</v>
      </c>
      <c r="J213">
        <v>2.3590056022657287E-8</v>
      </c>
      <c r="K213">
        <v>4.826920302071819E-8</v>
      </c>
      <c r="L213">
        <v>9.4378497140151067E-8</v>
      </c>
      <c r="M213">
        <v>1.8100797213250301E-7</v>
      </c>
      <c r="N213">
        <v>3.4262901478546807E-7</v>
      </c>
      <c r="O213">
        <v>6.4105098321408562E-7</v>
      </c>
      <c r="P213">
        <v>1.1858897518671315E-6</v>
      </c>
      <c r="Q213">
        <v>2.1691917809907094E-6</v>
      </c>
      <c r="R213">
        <v>3.9232171308058198E-6</v>
      </c>
      <c r="S213">
        <v>7.0155188510468484E-6</v>
      </c>
      <c r="T213">
        <v>1.2403145093173317E-5</v>
      </c>
      <c r="U213">
        <v>2.1679071361363803E-5</v>
      </c>
      <c r="V213">
        <v>3.7460170764742384E-5</v>
      </c>
      <c r="W213">
        <v>6.3988774562264653E-5</v>
      </c>
      <c r="X213">
        <v>1.0805104509475918E-4</v>
      </c>
      <c r="Y213">
        <v>1.8035699957020314E-4</v>
      </c>
      <c r="Z213">
        <v>2.9758102057915914E-4</v>
      </c>
      <c r="AA213">
        <v>4.8532954560052174E-4</v>
      </c>
      <c r="AB213">
        <v>7.8238482439946298E-4</v>
      </c>
      <c r="AC213">
        <v>1.2466689348613886E-3</v>
      </c>
      <c r="AD213">
        <v>1.9634768247197656E-3</v>
      </c>
      <c r="AE213">
        <v>3.0566336067054871E-3</v>
      </c>
      <c r="AF213">
        <v>4.7033277929071707E-3</v>
      </c>
      <c r="AG213">
        <v>7.1534415332640431E-3</v>
      </c>
      <c r="AH213">
        <v>1.0754218738807284E-2</v>
      </c>
      <c r="AI213">
        <v>1.5981054892454303E-2</v>
      </c>
      <c r="AJ213">
        <v>2.3475027822993471E-2</v>
      </c>
      <c r="AK213">
        <v>3.4087485846728584E-2</v>
      </c>
      <c r="AL213">
        <v>4.8931541438428289E-2</v>
      </c>
      <c r="AM213">
        <v>6.943966715491115E-2</v>
      </c>
      <c r="AN213">
        <v>9.7425753258208375E-2</v>
      </c>
      <c r="AO213">
        <v>0.13514898171702405</v>
      </c>
      <c r="AP213">
        <v>0.18537574290108119</v>
      </c>
      <c r="AQ213">
        <v>0.25143464087982803</v>
      </c>
      <c r="AR213">
        <v>0.33725849857219786</v>
      </c>
      <c r="AS213">
        <v>0.44740630335550324</v>
      </c>
      <c r="AT213">
        <v>0.58705735590720476</v>
      </c>
      <c r="AU213">
        <v>0.76196962581095107</v>
      </c>
      <c r="AV213">
        <v>0.97839458446984262</v>
      </c>
      <c r="AW213">
        <v>1.2429416544642158</v>
      </c>
      <c r="AX213">
        <v>1.562386917321376</v>
      </c>
      <c r="AY213">
        <v>1.9434228448531752</v>
      </c>
      <c r="AZ213">
        <v>2.3923485065359942</v>
      </c>
      <c r="BA213">
        <v>2.914702870257023</v>
      </c>
      <c r="BB213">
        <v>3.5148473565244336</v>
      </c>
      <c r="BC213">
        <v>4.1955076324973009</v>
      </c>
      <c r="BD213">
        <v>4.9572886654680142</v>
      </c>
      <c r="BE213">
        <v>5.7981812377355615</v>
      </c>
      <c r="BF213">
        <v>6.7130823982220411</v>
      </c>
      <c r="BG213">
        <v>7.6933565907358741</v>
      </c>
      <c r="BH213">
        <v>8.7264682469025558</v>
      </c>
      <c r="BI213">
        <v>9.7957200726268248</v>
      </c>
      <c r="BJ213">
        <v>10.88013347190595</v>
      </c>
      <c r="BK213">
        <v>11.954507768096018</v>
      </c>
      <c r="BL213">
        <v>12.989692494215976</v>
      </c>
      <c r="BM213">
        <v>13.953102250534512</v>
      </c>
      <c r="BN213">
        <v>14.809498327037526</v>
      </c>
      <c r="BO213">
        <v>15.522058976923789</v>
      </c>
      <c r="BP213">
        <v>16.053762897603484</v>
      </c>
      <c r="BQ213">
        <v>16.369107649973859</v>
      </c>
      <c r="BR213">
        <v>16.43612932922311</v>
      </c>
      <c r="BS213">
        <v>16.228466589114547</v>
      </c>
      <c r="BT213">
        <v>15.726664609220002</v>
      </c>
      <c r="BU213">
        <v>14.917153356661585</v>
      </c>
      <c r="BV213">
        <v>13.787639275433635</v>
      </c>
      <c r="BW213">
        <v>12.322293546907979</v>
      </c>
      <c r="BX213">
        <v>10.51106150098431</v>
      </c>
      <c r="BY213">
        <v>8.3930407794209234</v>
      </c>
      <c r="BZ213">
        <v>6.123438472096689</v>
      </c>
      <c r="CA213">
        <v>3.986519573641512</v>
      </c>
      <c r="CB213">
        <v>2.2779373161773511</v>
      </c>
      <c r="CC213">
        <v>1.1349634506427384</v>
      </c>
      <c r="CD213">
        <v>0.49399759095410861</v>
      </c>
      <c r="CE213">
        <v>0.18920710711572611</v>
      </c>
      <c r="CF213">
        <v>6.4416375871531595E-2</v>
      </c>
      <c r="CG213">
        <v>1.9711314466796394E-2</v>
      </c>
      <c r="CH213">
        <v>5.4813611328218704E-3</v>
      </c>
      <c r="CI213">
        <v>1.3997058952609552E-3</v>
      </c>
      <c r="CJ213">
        <v>3.3135295297332052E-4</v>
      </c>
      <c r="CK213">
        <v>7.334078903358959E-5</v>
      </c>
      <c r="CL213">
        <v>1.5291952666688629E-5</v>
      </c>
      <c r="CM213">
        <v>3.0234222407097326E-6</v>
      </c>
      <c r="CN213">
        <v>5.7008777102564525E-7</v>
      </c>
      <c r="CO213">
        <v>1.0302809519605102E-7</v>
      </c>
      <c r="CP213">
        <v>1.7923461934417484E-8</v>
      </c>
      <c r="CQ213">
        <v>3.0128512677625472E-9</v>
      </c>
      <c r="CR213">
        <v>4.9096540784236496E-10</v>
      </c>
      <c r="CS213">
        <v>7.7783947760820357E-11</v>
      </c>
      <c r="CT213">
        <v>1.201129777170769E-11</v>
      </c>
      <c r="CU213">
        <v>1.8118167130416264E-12</v>
      </c>
      <c r="CV213">
        <v>2.6749377690214636E-13</v>
      </c>
      <c r="CW213">
        <v>3.8720586186906935E-14</v>
      </c>
      <c r="CX213">
        <v>5.5038814404880268E-15</v>
      </c>
      <c r="CY213">
        <v>7.6929486063866439E-16</v>
      </c>
      <c r="CZ213">
        <v>1.0586343987393435E-16</v>
      </c>
      <c r="DA213">
        <v>1.4354335650396111E-17</v>
      </c>
      <c r="DB213">
        <v>1.8874829992983155E-18</v>
      </c>
    </row>
    <row r="214" spans="5:106" x14ac:dyDescent="0.25">
      <c r="E214" t="e">
        <v>#N/A</v>
      </c>
      <c r="F214">
        <v>0.56099978758054236</v>
      </c>
      <c r="G214">
        <v>-8.1131323272794178E-9</v>
      </c>
      <c r="H214">
        <v>3.0564806649332879E-10</v>
      </c>
      <c r="I214">
        <v>8.7244284602660767E-9</v>
      </c>
      <c r="J214">
        <v>2.1271739049260438E-8</v>
      </c>
      <c r="K214">
        <v>4.3656673407038708E-8</v>
      </c>
      <c r="L214">
        <v>8.5643661854253688E-8</v>
      </c>
      <c r="M214">
        <v>1.6481685623608165E-7</v>
      </c>
      <c r="N214">
        <v>3.130466736418476E-7</v>
      </c>
      <c r="O214">
        <v>5.8768253529444672E-7</v>
      </c>
      <c r="P214">
        <v>1.0907839491206032E-6</v>
      </c>
      <c r="Q214">
        <v>2.0017671520037459E-6</v>
      </c>
      <c r="R214">
        <v>3.6320781180028803E-6</v>
      </c>
      <c r="S214">
        <v>6.5154629744293723E-6</v>
      </c>
      <c r="T214">
        <v>1.1554864440326181E-5</v>
      </c>
      <c r="U214">
        <v>2.025795732161447E-5</v>
      </c>
      <c r="V214">
        <v>3.5109172605338502E-5</v>
      </c>
      <c r="W214">
        <v>6.014838160543999E-5</v>
      </c>
      <c r="X214">
        <v>1.0185712614315249E-4</v>
      </c>
      <c r="Y214">
        <v>1.7049445958297309E-4</v>
      </c>
      <c r="Z214">
        <v>2.8207812405651328E-4</v>
      </c>
      <c r="AA214">
        <v>4.6127453090717718E-4</v>
      </c>
      <c r="AB214">
        <v>7.4554347822007919E-4</v>
      </c>
      <c r="AC214">
        <v>1.1909796950842757E-3</v>
      </c>
      <c r="AD214">
        <v>1.880399537601499E-3</v>
      </c>
      <c r="AE214">
        <v>2.934330297438763E-3</v>
      </c>
      <c r="AF214">
        <v>4.5256598966310633E-3</v>
      </c>
      <c r="AG214">
        <v>6.8987792075769667E-3</v>
      </c>
      <c r="AH214">
        <v>1.0394075247132192E-2</v>
      </c>
      <c r="AI214">
        <v>1.5478583353964593E-2</v>
      </c>
      <c r="AJ214">
        <v>2.2783448958977381E-2</v>
      </c>
      <c r="AK214">
        <v>3.3148552848028194E-2</v>
      </c>
      <c r="AL214">
        <v>4.7674189648327384E-2</v>
      </c>
      <c r="AM214">
        <v>6.7779038452138021E-2</v>
      </c>
      <c r="AN214">
        <v>9.526282304683116E-2</v>
      </c>
      <c r="AO214">
        <v>0.13237104444250022</v>
      </c>
      <c r="AP214">
        <v>0.18185802367933918</v>
      </c>
      <c r="AQ214">
        <v>0.2470432901346164</v>
      </c>
      <c r="AR214">
        <v>0.33185518881450604</v>
      </c>
      <c r="AS214">
        <v>0.44085457999754279</v>
      </c>
      <c r="AT214">
        <v>0.57923079797681998</v>
      </c>
      <c r="AU214">
        <v>0.75276175181056937</v>
      </c>
      <c r="AV214">
        <v>0.96773030088764544</v>
      </c>
      <c r="AW214">
        <v>1.2307898994793205</v>
      </c>
      <c r="AX214">
        <v>1.5487740108414272</v>
      </c>
      <c r="AY214">
        <v>1.9284459280166288</v>
      </c>
      <c r="AZ214">
        <v>2.3761883462596378</v>
      </c>
      <c r="BA214">
        <v>2.8976352203205562</v>
      </c>
      <c r="BB214">
        <v>3.4972520047941118</v>
      </c>
      <c r="BC214">
        <v>4.1778742198586345</v>
      </c>
      <c r="BD214">
        <v>4.9402183312298238</v>
      </c>
      <c r="BE214">
        <v>5.7823831280645752</v>
      </c>
      <c r="BF214">
        <v>6.6993640774211265</v>
      </c>
      <c r="BG214">
        <v>7.6826074437880596</v>
      </c>
      <c r="BH214">
        <v>8.719635097563339</v>
      </c>
      <c r="BI214">
        <v>9.793774518495292</v>
      </c>
      <c r="BJ214">
        <v>10.884030897136244</v>
      </c>
      <c r="BK214">
        <v>11.96513860704516</v>
      </c>
      <c r="BL214">
        <v>13.007826904608169</v>
      </c>
      <c r="BM214">
        <v>13.979329527377885</v>
      </c>
      <c r="BN214">
        <v>14.844161700062033</v>
      </c>
      <c r="BO214">
        <v>15.56518503751937</v>
      </c>
      <c r="BP214">
        <v>16.104985251958663</v>
      </c>
      <c r="BQ214">
        <v>16.427594409946568</v>
      </c>
      <c r="BR214">
        <v>16.500560069167243</v>
      </c>
      <c r="BS214">
        <v>16.29718226101075</v>
      </c>
      <c r="BT214">
        <v>15.798190563079467</v>
      </c>
      <c r="BU214">
        <v>14.991116331749454</v>
      </c>
      <c r="BV214">
        <v>13.865119603586813</v>
      </c>
      <c r="BW214">
        <v>12.402887414801055</v>
      </c>
      <c r="BX214">
        <v>10.584467349670176</v>
      </c>
      <c r="BY214">
        <v>8.4317177589012235</v>
      </c>
      <c r="BZ214">
        <v>6.0944649771236081</v>
      </c>
      <c r="CA214">
        <v>3.8856971920939429</v>
      </c>
      <c r="CB214">
        <v>2.1449152927351878</v>
      </c>
      <c r="CC214">
        <v>1.0191706994829202</v>
      </c>
      <c r="CD214">
        <v>0.41865945900584062</v>
      </c>
      <c r="CE214">
        <v>0.15020352485477625</v>
      </c>
      <c r="CF214">
        <v>4.7670664176650945E-2</v>
      </c>
      <c r="CG214">
        <v>1.3563251136530972E-2</v>
      </c>
      <c r="CH214">
        <v>3.5040662070885478E-3</v>
      </c>
      <c r="CI214">
        <v>8.3168950603449007E-4</v>
      </c>
      <c r="CJ214">
        <v>1.8325413053940753E-4</v>
      </c>
      <c r="CK214">
        <v>3.7827045670653175E-5</v>
      </c>
      <c r="CL214">
        <v>7.3726504517897808E-6</v>
      </c>
      <c r="CM214">
        <v>1.3660077890006005E-6</v>
      </c>
      <c r="CN214">
        <v>2.4199566338326511E-7</v>
      </c>
      <c r="CO214">
        <v>4.1194966250774065E-8</v>
      </c>
      <c r="CP214">
        <v>6.7672980132678837E-9</v>
      </c>
      <c r="CQ214">
        <v>1.0767530802387916E-9</v>
      </c>
      <c r="CR214">
        <v>1.664657590366552E-10</v>
      </c>
      <c r="CS214">
        <v>2.507479065025276E-11</v>
      </c>
      <c r="CT214">
        <v>3.6888821671243229E-12</v>
      </c>
      <c r="CU214">
        <v>5.3113912646175597E-13</v>
      </c>
      <c r="CV214">
        <v>7.4985628825353178E-14</v>
      </c>
      <c r="CW214">
        <v>1.0397041406078007E-14</v>
      </c>
      <c r="CX214">
        <v>1.4178440822270518E-15</v>
      </c>
      <c r="CY214">
        <v>1.9040996986086311E-16</v>
      </c>
      <c r="CZ214">
        <v>2.5210841043468521E-17</v>
      </c>
      <c r="DA214">
        <v>3.2934818635738113E-18</v>
      </c>
      <c r="DB214">
        <v>4.182234495360738E-19</v>
      </c>
    </row>
    <row r="215" spans="5:106" x14ac:dyDescent="0.25">
      <c r="E215" t="e">
        <v>#N/A</v>
      </c>
      <c r="F215">
        <v>0.5638320470155066</v>
      </c>
      <c r="G215">
        <v>-7.2955881067268791E-9</v>
      </c>
      <c r="H215">
        <v>2.7175035033155418E-10</v>
      </c>
      <c r="I215">
        <v>7.839088807389987E-9</v>
      </c>
      <c r="J215">
        <v>1.9158548775307734E-8</v>
      </c>
      <c r="K215">
        <v>3.9439697982770871E-8</v>
      </c>
      <c r="L215">
        <v>7.7631334893742125E-8</v>
      </c>
      <c r="M215">
        <v>1.4991394199268722E-7</v>
      </c>
      <c r="N215">
        <v>2.8572414746867826E-7</v>
      </c>
      <c r="O215">
        <v>5.3822272954348795E-7</v>
      </c>
      <c r="P215">
        <v>1.0023470700449711E-6</v>
      </c>
      <c r="Q215">
        <v>1.8455672415424408E-6</v>
      </c>
      <c r="R215">
        <v>3.3595745572835116E-6</v>
      </c>
      <c r="S215">
        <v>6.0459201555913488E-6</v>
      </c>
      <c r="T215">
        <v>1.0755849206598512E-5</v>
      </c>
      <c r="U215">
        <v>1.8915264618472111E-5</v>
      </c>
      <c r="V215">
        <v>3.2881224827807202E-5</v>
      </c>
      <c r="W215">
        <v>5.6498273952172647E-5</v>
      </c>
      <c r="X215">
        <v>9.5953150591084681E-5</v>
      </c>
      <c r="Y215">
        <v>1.6106714428945799E-4</v>
      </c>
      <c r="Z215">
        <v>2.6721866492567317E-4</v>
      </c>
      <c r="AA215">
        <v>4.3815618055931033E-4</v>
      </c>
      <c r="AB215">
        <v>7.1004437115691993E-4</v>
      </c>
      <c r="AC215">
        <v>1.1371833053736972E-3</v>
      </c>
      <c r="AD215">
        <v>1.799948292657454E-3</v>
      </c>
      <c r="AE215">
        <v>2.8156098370786648E-3</v>
      </c>
      <c r="AF215">
        <v>4.3527972740475887E-3</v>
      </c>
      <c r="AG215">
        <v>6.6504492494547617E-3</v>
      </c>
      <c r="AH215">
        <v>1.0042126486916408E-2</v>
      </c>
      <c r="AI215">
        <v>1.4986519235281048E-2</v>
      </c>
      <c r="AJ215">
        <v>2.2104831534718983E-2</v>
      </c>
      <c r="AK215">
        <v>3.2225434167856414E-2</v>
      </c>
      <c r="AL215">
        <v>4.6435718382993388E-2</v>
      </c>
      <c r="AM215">
        <v>6.6140432585796355E-2</v>
      </c>
      <c r="AN215">
        <v>9.312493882610022E-2</v>
      </c>
      <c r="AO215">
        <v>0.12962080123447062</v>
      </c>
      <c r="AP215">
        <v>0.17836995743798756</v>
      </c>
      <c r="AQ215">
        <v>0.24268249856543664</v>
      </c>
      <c r="AR215">
        <v>0.32648189411971101</v>
      </c>
      <c r="AS215">
        <v>0.43433046768187644</v>
      </c>
      <c r="AT215">
        <v>0.57142719319918278</v>
      </c>
      <c r="AU215">
        <v>0.74356957241467458</v>
      </c>
      <c r="AV215">
        <v>0.95707158621915533</v>
      </c>
      <c r="AW215">
        <v>1.2186305666283677</v>
      </c>
      <c r="AX215">
        <v>1.5351373462624189</v>
      </c>
      <c r="AY215">
        <v>1.9134261928312468</v>
      </c>
      <c r="AZ215">
        <v>2.3599637653009427</v>
      </c>
      <c r="BA215">
        <v>2.8804795411946205</v>
      </c>
      <c r="BB215">
        <v>3.4795437523904043</v>
      </c>
      <c r="BC215">
        <v>4.1601027288599681</v>
      </c>
      <c r="BD215">
        <v>4.922985608643728</v>
      </c>
      <c r="BE215">
        <v>5.7664005777477643</v>
      </c>
      <c r="BF215">
        <v>6.6854431165323938</v>
      </c>
      <c r="BG215">
        <v>7.6716430801685078</v>
      </c>
      <c r="BH215">
        <v>8.7125816601518036</v>
      </c>
      <c r="BI215">
        <v>9.7916129994760155</v>
      </c>
      <c r="BJ215">
        <v>10.887727828069856</v>
      </c>
      <c r="BK215">
        <v>11.975597042947006</v>
      </c>
      <c r="BL215">
        <v>13.025830764800476</v>
      </c>
      <c r="BM215">
        <v>14.00548283099087</v>
      </c>
      <c r="BN215">
        <v>14.878823552424937</v>
      </c>
      <c r="BO215">
        <v>15.608399355577545</v>
      </c>
      <c r="BP215">
        <v>16.156402885865273</v>
      </c>
      <c r="BQ215">
        <v>16.48639153417361</v>
      </c>
      <c r="BR215">
        <v>16.565387879771443</v>
      </c>
      <c r="BS215">
        <v>16.366266438962377</v>
      </c>
      <c r="BT215">
        <v>15.869828543738382</v>
      </c>
      <c r="BU215">
        <v>15.064781326300926</v>
      </c>
      <c r="BV215">
        <v>13.942472279265976</v>
      </c>
      <c r="BW215">
        <v>12.485567691228063</v>
      </c>
      <c r="BX215">
        <v>10.66436890843244</v>
      </c>
      <c r="BY215">
        <v>8.4788188481399516</v>
      </c>
      <c r="BZ215">
        <v>6.0669210597053826</v>
      </c>
      <c r="CA215">
        <v>3.7748701238806683</v>
      </c>
      <c r="CB215">
        <v>1.9996941839873428</v>
      </c>
      <c r="CC215">
        <v>0.89816916326746188</v>
      </c>
      <c r="CD215">
        <v>0.34476532218621242</v>
      </c>
      <c r="CE215">
        <v>0.11469645380620183</v>
      </c>
      <c r="CF215">
        <v>3.3607293121299849E-2</v>
      </c>
      <c r="CG215">
        <v>8.8127197040790781E-3</v>
      </c>
      <c r="CH215">
        <v>2.0988329166526788E-3</v>
      </c>
      <c r="CI215">
        <v>4.5994117263542148E-4</v>
      </c>
      <c r="CJ215">
        <v>9.3794057590358362E-5</v>
      </c>
      <c r="CK215">
        <v>1.7970499647693834E-5</v>
      </c>
      <c r="CL215">
        <v>3.261164823852743E-6</v>
      </c>
      <c r="CM215">
        <v>5.643834906595604E-7</v>
      </c>
      <c r="CN215">
        <v>9.3682825054557332E-8</v>
      </c>
      <c r="CO215">
        <v>1.4987795670826959E-8</v>
      </c>
      <c r="CP215">
        <v>2.3205745403381563E-9</v>
      </c>
      <c r="CQ215">
        <v>3.4894480019589246E-10</v>
      </c>
      <c r="CR215">
        <v>5.1112387574097692E-11</v>
      </c>
      <c r="CS215">
        <v>7.3118482169273133E-12</v>
      </c>
      <c r="CT215">
        <v>1.0238395579285382E-12</v>
      </c>
      <c r="CU215">
        <v>1.4060023781883409E-13</v>
      </c>
      <c r="CV215">
        <v>1.8968321377065121E-14</v>
      </c>
      <c r="CW215">
        <v>2.5177336828463239E-15</v>
      </c>
      <c r="CX215">
        <v>3.2923172980245741E-16</v>
      </c>
      <c r="CY215">
        <v>4.2463158276776963E-17</v>
      </c>
      <c r="CZ215">
        <v>5.4074429834179481E-18</v>
      </c>
      <c r="DA215">
        <v>6.8037462521963894E-19</v>
      </c>
      <c r="DB215">
        <v>8.3406973696494412E-20</v>
      </c>
    </row>
    <row r="216" spans="5:106" x14ac:dyDescent="0.25">
      <c r="E216" t="e">
        <v>#N/A</v>
      </c>
      <c r="F216">
        <v>0.56666430645047083</v>
      </c>
      <c r="G216">
        <v>-6.5522940332560396E-9</v>
      </c>
      <c r="H216">
        <v>2.4129835764549653E-10</v>
      </c>
      <c r="I216">
        <v>7.034890748547033E-9</v>
      </c>
      <c r="J216">
        <v>1.7234514628527281E-8</v>
      </c>
      <c r="K216">
        <v>3.5588564850383136E-8</v>
      </c>
      <c r="L216">
        <v>7.0289478558140266E-8</v>
      </c>
      <c r="M216">
        <v>1.3621060910652258E-7</v>
      </c>
      <c r="N216">
        <v>2.6051334853685564E-7</v>
      </c>
      <c r="O216">
        <v>4.924281336672245E-7</v>
      </c>
      <c r="P216">
        <v>9.2018524114034153E-7</v>
      </c>
      <c r="Q216">
        <v>1.6999648119105843E-6</v>
      </c>
      <c r="R216">
        <v>3.104723591900442E-6</v>
      </c>
      <c r="S216">
        <v>5.6053755150556991E-6</v>
      </c>
      <c r="T216">
        <v>1.0003803675839364E-5</v>
      </c>
      <c r="U216">
        <v>1.7647574165962576E-5</v>
      </c>
      <c r="V216">
        <v>3.0771325623503869E-5</v>
      </c>
      <c r="W216">
        <v>5.3031268512065631E-5</v>
      </c>
      <c r="X216">
        <v>9.0328998790205212E-5</v>
      </c>
      <c r="Y216">
        <v>1.5206107901211466E-4</v>
      </c>
      <c r="Z216">
        <v>2.5298374466841512E-4</v>
      </c>
      <c r="AA216">
        <v>4.159494954668205E-4</v>
      </c>
      <c r="AB216">
        <v>6.7585520230180524E-4</v>
      </c>
      <c r="AC216">
        <v>1.0852390727819131E-3</v>
      </c>
      <c r="AD216">
        <v>1.7220732220095162E-3</v>
      </c>
      <c r="AE216">
        <v>2.7004129674356604E-3</v>
      </c>
      <c r="AF216">
        <v>4.1846719469212802E-3</v>
      </c>
      <c r="AG216">
        <v>6.4083768742150887E-3</v>
      </c>
      <c r="AH216">
        <v>9.6982943876528869E-3</v>
      </c>
      <c r="AI216">
        <v>1.450478662788641E-2</v>
      </c>
      <c r="AJ216">
        <v>2.1439109391861298E-2</v>
      </c>
      <c r="AK216">
        <v>3.1318083160930689E-2</v>
      </c>
      <c r="AL216">
        <v>4.5216112233055557E-2</v>
      </c>
      <c r="AM216">
        <v>6.4523878545068136E-2</v>
      </c>
      <c r="AN216">
        <v>9.1012187733762642E-2</v>
      </c>
      <c r="AO216">
        <v>0.12689841054770726</v>
      </c>
      <c r="AP216">
        <v>0.17491178511823921</v>
      </c>
      <c r="AQ216">
        <v>0.23835259722543195</v>
      </c>
      <c r="AR216">
        <v>0.32113903822680367</v>
      </c>
      <c r="AS216">
        <v>0.4278344790716776</v>
      </c>
      <c r="AT216">
        <v>0.56364713218048934</v>
      </c>
      <c r="AU216">
        <v>0.73439373761801252</v>
      </c>
      <c r="AV216">
        <v>0.94641912394635608</v>
      </c>
      <c r="AW216">
        <v>1.2064643403890958</v>
      </c>
      <c r="AX216">
        <v>1.5214775711139223</v>
      </c>
      <c r="AY216">
        <v>1.8983642077810288</v>
      </c>
      <c r="AZ216">
        <v>2.3436752080721299</v>
      </c>
      <c r="BA216">
        <v>2.863236106238789</v>
      </c>
      <c r="BB216">
        <v>3.4617226533747854</v>
      </c>
      <c r="BC216">
        <v>4.1421929453499455</v>
      </c>
      <c r="BD216">
        <v>4.9055899667382636</v>
      </c>
      <c r="BE216">
        <v>5.7502326928376357</v>
      </c>
      <c r="BF216">
        <v>6.6713182192391693</v>
      </c>
      <c r="BG216">
        <v>7.66046177586641</v>
      </c>
      <c r="BH216">
        <v>8.7053057816965822</v>
      </c>
      <c r="BI216">
        <v>9.7892329659549322</v>
      </c>
      <c r="BJ216">
        <v>10.891221385538</v>
      </c>
      <c r="BK216">
        <v>11.985879949515226</v>
      </c>
      <c r="BL216">
        <v>13.043700750412182</v>
      </c>
      <c r="BM216">
        <v>14.031558595354486</v>
      </c>
      <c r="BN216">
        <v>14.913479968847986</v>
      </c>
      <c r="BO216">
        <v>15.651697874753937</v>
      </c>
      <c r="BP216">
        <v>16.208013365799673</v>
      </c>
      <c r="BQ216">
        <v>16.545504100235405</v>
      </c>
      <c r="BR216">
        <v>16.630637624404258</v>
      </c>
      <c r="BS216">
        <v>16.435774314995065</v>
      </c>
      <c r="BT216">
        <v>15.941630533980341</v>
      </c>
      <c r="BU216">
        <v>15.138042564302392</v>
      </c>
      <c r="BV216">
        <v>14.019210649685114</v>
      </c>
      <c r="BW216">
        <v>12.569698049750047</v>
      </c>
      <c r="BX216">
        <v>10.751242940302578</v>
      </c>
      <c r="BY216">
        <v>8.5366807235041868</v>
      </c>
      <c r="BZ216">
        <v>6.0421270438536601</v>
      </c>
      <c r="CA216">
        <v>3.6514941562107319</v>
      </c>
      <c r="CB216">
        <v>1.8399308613669516</v>
      </c>
      <c r="CC216">
        <v>0.77222322526821174</v>
      </c>
      <c r="CD216">
        <v>0.27352231979967906</v>
      </c>
      <c r="CE216">
        <v>8.3336463062563038E-2</v>
      </c>
      <c r="CF216">
        <v>2.2287307494633944E-2</v>
      </c>
      <c r="CG216">
        <v>5.3324092738540121E-3</v>
      </c>
      <c r="CH216">
        <v>1.1607329954424221E-3</v>
      </c>
      <c r="CI216">
        <v>2.331864237834135E-4</v>
      </c>
      <c r="CJ216">
        <v>4.3754876050809391E-5</v>
      </c>
      <c r="CK216">
        <v>7.7444343255302636E-6</v>
      </c>
      <c r="CL216">
        <v>1.3035397664882285E-6</v>
      </c>
      <c r="CM216">
        <v>2.1005958169458772E-7</v>
      </c>
      <c r="CN216">
        <v>3.2587869071267699E-8</v>
      </c>
      <c r="CO216">
        <v>4.8895957944984139E-9</v>
      </c>
      <c r="CP216">
        <v>7.1232236771961938E-10</v>
      </c>
      <c r="CQ216">
        <v>1.010850347407638E-10</v>
      </c>
      <c r="CR216">
        <v>1.401231681914559E-11</v>
      </c>
      <c r="CS216">
        <v>1.9018533523259038E-12</v>
      </c>
      <c r="CT216">
        <v>2.53265066405007E-13</v>
      </c>
      <c r="CU216">
        <v>3.3149167690102596E-14</v>
      </c>
      <c r="CV216">
        <v>4.2710775119845654E-15</v>
      </c>
      <c r="CW216">
        <v>5.4244374940351556E-16</v>
      </c>
      <c r="CX216">
        <v>6.7989035825753696E-17</v>
      </c>
      <c r="CY216">
        <v>8.418691914892691E-18</v>
      </c>
      <c r="CZ216">
        <v>1.0307997758816462E-18</v>
      </c>
      <c r="DA216">
        <v>1.2488315230311126E-19</v>
      </c>
      <c r="DB216">
        <v>1.4775193083804468E-20</v>
      </c>
    </row>
    <row r="217" spans="5:106" x14ac:dyDescent="0.25">
      <c r="E217" t="e">
        <v>#N/A</v>
      </c>
      <c r="F217">
        <v>0.56949656588543518</v>
      </c>
      <c r="G217">
        <v>-5.8773095504485979E-9</v>
      </c>
      <c r="H217">
        <v>2.1397593993321636E-10</v>
      </c>
      <c r="I217">
        <v>6.3052614303150311E-9</v>
      </c>
      <c r="J217">
        <v>1.5484721290146113E-8</v>
      </c>
      <c r="K217">
        <v>3.2075442545919752E-8</v>
      </c>
      <c r="L217">
        <v>6.3569183169288832E-8</v>
      </c>
      <c r="M217">
        <v>1.2362326675782548E-7</v>
      </c>
      <c r="N217">
        <v>2.3727408731424235E-7</v>
      </c>
      <c r="O217">
        <v>4.5006746515371072E-7</v>
      </c>
      <c r="P217">
        <v>8.4392290543913645E-7</v>
      </c>
      <c r="Q217">
        <v>1.5643596742125617E-6</v>
      </c>
      <c r="R217">
        <v>2.8665814572918556E-6</v>
      </c>
      <c r="S217">
        <v>5.1923693992609379E-6</v>
      </c>
      <c r="T217">
        <v>9.2965082768216175E-6</v>
      </c>
      <c r="U217">
        <v>1.6451569145641161E-5</v>
      </c>
      <c r="V217">
        <v>2.8774606638068093E-5</v>
      </c>
      <c r="W217">
        <v>4.9740350828375046E-5</v>
      </c>
      <c r="X217">
        <v>8.4974756441050386E-5</v>
      </c>
      <c r="Y217">
        <v>1.4346252834224513E-4</v>
      </c>
      <c r="Z217">
        <v>2.3935472850929119E-4</v>
      </c>
      <c r="AA217">
        <v>3.9462974606071269E-4</v>
      </c>
      <c r="AB217">
        <v>6.4294391554949384E-4</v>
      </c>
      <c r="AC217">
        <v>1.0351064801548771E-3</v>
      </c>
      <c r="AD217">
        <v>1.6467245057266806E-3</v>
      </c>
      <c r="AE217">
        <v>2.5886802783286135E-3</v>
      </c>
      <c r="AF217">
        <v>4.0212155038738392E-3</v>
      </c>
      <c r="AG217">
        <v>6.1724865001437168E-3</v>
      </c>
      <c r="AH217">
        <v>9.3624996449137576E-3</v>
      </c>
      <c r="AI217">
        <v>1.4033307903681329E-2</v>
      </c>
      <c r="AJ217">
        <v>2.078621415869215E-2</v>
      </c>
      <c r="AK217">
        <v>3.0426450523570236E-2</v>
      </c>
      <c r="AL217">
        <v>4.4015352804222488E-2</v>
      </c>
      <c r="AM217">
        <v>6.2929402202321363E-2</v>
      </c>
      <c r="AN217">
        <v>8.8924653926094444E-2</v>
      </c>
      <c r="AO217">
        <v>0.12420402831520228</v>
      </c>
      <c r="AP217">
        <v>0.17148374595287458</v>
      </c>
      <c r="AQ217">
        <v>0.23405391661772157</v>
      </c>
      <c r="AR217">
        <v>0.31582704577658899</v>
      </c>
      <c r="AS217">
        <v>0.42136712938470278</v>
      </c>
      <c r="AT217">
        <v>0.55589120981249862</v>
      </c>
      <c r="AU217">
        <v>0.72523490337555141</v>
      </c>
      <c r="AV217">
        <v>0.93577360500670215</v>
      </c>
      <c r="AW217">
        <v>1.1942919139220052</v>
      </c>
      <c r="AX217">
        <v>1.5077953425302495</v>
      </c>
      <c r="AY217">
        <v>1.8832605515892586</v>
      </c>
      <c r="AZ217">
        <v>2.3273231296317256</v>
      </c>
      <c r="BA217">
        <v>2.8459051997080569</v>
      </c>
      <c r="BB217">
        <v>3.443788772824055</v>
      </c>
      <c r="BC217">
        <v>4.1241446661054058</v>
      </c>
      <c r="BD217">
        <v>4.8880308849194014</v>
      </c>
      <c r="BE217">
        <v>5.7338785882591194</v>
      </c>
      <c r="BF217">
        <v>6.6569880949384146</v>
      </c>
      <c r="BG217">
        <v>7.6490618070991223</v>
      </c>
      <c r="BH217">
        <v>8.6978053016269854</v>
      </c>
      <c r="BI217">
        <v>9.7866318523034348</v>
      </c>
      <c r="BJ217">
        <v>10.894508670048408</v>
      </c>
      <c r="BK217">
        <v>11.995984187174956</v>
      </c>
      <c r="BL217">
        <v>13.061433546378288</v>
      </c>
      <c r="BM217">
        <v>14.057553286309604</v>
      </c>
      <c r="BN217">
        <v>14.948127016103031</v>
      </c>
      <c r="BO217">
        <v>15.695076208322986</v>
      </c>
      <c r="BP217">
        <v>16.259813014037633</v>
      </c>
      <c r="BQ217">
        <v>16.604934291638187</v>
      </c>
      <c r="BR217">
        <v>16.696330773920501</v>
      </c>
      <c r="BS217">
        <v>16.505766274515612</v>
      </c>
      <c r="BT217">
        <v>16.01368340832969</v>
      </c>
      <c r="BU217">
        <v>15.21085839275583</v>
      </c>
      <c r="BV217">
        <v>14.094818217858096</v>
      </c>
      <c r="BW217">
        <v>12.65431949665137</v>
      </c>
      <c r="BX217">
        <v>10.845287486397009</v>
      </c>
      <c r="BY217">
        <v>8.608387650467753</v>
      </c>
      <c r="BZ217">
        <v>6.0223017775002692</v>
      </c>
      <c r="CA217">
        <v>3.511796875639142</v>
      </c>
      <c r="CB217">
        <v>1.6626849861205846</v>
      </c>
      <c r="CC217">
        <v>0.64211609976835804</v>
      </c>
      <c r="CD217">
        <v>0.20650282731025649</v>
      </c>
      <c r="CE217">
        <v>5.674596804428364E-2</v>
      </c>
      <c r="CF217">
        <v>1.3665613732007668E-2</v>
      </c>
      <c r="CG217">
        <v>2.9495723848613187E-3</v>
      </c>
      <c r="CH217">
        <v>5.8144567279202108E-4</v>
      </c>
      <c r="CI217">
        <v>1.0630180795199884E-4</v>
      </c>
      <c r="CJ217">
        <v>1.8247313969202525E-5</v>
      </c>
      <c r="CK217">
        <v>2.9700192856063108E-6</v>
      </c>
      <c r="CL217">
        <v>4.6201021913484171E-7</v>
      </c>
      <c r="CM217">
        <v>6.9126692750938504E-8</v>
      </c>
      <c r="CN217">
        <v>9.9999359763343838E-9</v>
      </c>
      <c r="CO217">
        <v>1.4046194657437969E-9</v>
      </c>
      <c r="CP217">
        <v>1.9224980505882776E-10</v>
      </c>
      <c r="CQ217">
        <v>2.5715973005149078E-11</v>
      </c>
      <c r="CR217">
        <v>3.3701746720465846E-12</v>
      </c>
      <c r="CS217">
        <v>4.3364475395934153E-13</v>
      </c>
      <c r="CT217">
        <v>5.4882681618603384E-14</v>
      </c>
      <c r="CU217">
        <v>6.8428111502250291E-15</v>
      </c>
      <c r="CV217">
        <v>8.416280069043613E-16</v>
      </c>
      <c r="CW217">
        <v>1.0223638500757352E-16</v>
      </c>
      <c r="CX217">
        <v>1.227836966424435E-17</v>
      </c>
      <c r="CY217">
        <v>1.4592267115979649E-18</v>
      </c>
      <c r="CZ217">
        <v>1.7175221948977061E-19</v>
      </c>
      <c r="DA217">
        <v>2.0031764398961557E-20</v>
      </c>
      <c r="DB217">
        <v>2.2867791875991603E-21</v>
      </c>
    </row>
    <row r="218" spans="5:106" x14ac:dyDescent="0.25">
      <c r="E218" t="e">
        <v>#N/A</v>
      </c>
      <c r="F218">
        <v>0.57232882532039941</v>
      </c>
      <c r="G218">
        <v>-5.2650979185749678E-9</v>
      </c>
      <c r="H218">
        <v>1.8949256004910639E-10</v>
      </c>
      <c r="I218">
        <v>5.6440830386731809E-9</v>
      </c>
      <c r="J218">
        <v>1.3895253299237756E-8</v>
      </c>
      <c r="K218">
        <v>2.8874286774764863E-8</v>
      </c>
      <c r="L218">
        <v>5.7424522445205321E-8</v>
      </c>
      <c r="M218">
        <v>1.1207313925215777E-7</v>
      </c>
      <c r="N218">
        <v>2.1587376541298281E-7</v>
      </c>
      <c r="O218">
        <v>4.1092116516144704E-7</v>
      </c>
      <c r="P218">
        <v>7.7320225049299729E-7</v>
      </c>
      <c r="Q218">
        <v>1.4381779484759452E-6</v>
      </c>
      <c r="R218">
        <v>2.6442425649371562E-6</v>
      </c>
      <c r="S218">
        <v>4.8054963059730685E-6</v>
      </c>
      <c r="T218">
        <v>8.6318184110782591E-6</v>
      </c>
      <c r="U218">
        <v>1.5324033860966132E-5</v>
      </c>
      <c r="V218">
        <v>2.6886332061031419E-5</v>
      </c>
      <c r="W218">
        <v>4.6618674714418667E-5</v>
      </c>
      <c r="X218">
        <v>7.988071519949197E-5</v>
      </c>
      <c r="Y218">
        <v>1.352579982422247E-4</v>
      </c>
      <c r="Z218">
        <v>2.263132496050687E-4</v>
      </c>
      <c r="AA218">
        <v>3.7417247915343111E-4</v>
      </c>
      <c r="AB218">
        <v>6.1127870958933676E-4</v>
      </c>
      <c r="AC218">
        <v>9.8674519943651464E-4</v>
      </c>
      <c r="AD218">
        <v>1.5738523881606999E-3</v>
      </c>
      <c r="AE218">
        <v>2.4803522260236602E-3</v>
      </c>
      <c r="AF218">
        <v>3.8623591192071716E-3</v>
      </c>
      <c r="AG218">
        <v>5.9427017651404318E-3</v>
      </c>
      <c r="AH218">
        <v>9.0346617315123813E-3</v>
      </c>
      <c r="AI218">
        <v>1.3572003716900228E-2</v>
      </c>
      <c r="AJ218">
        <v>2.0146075239096183E-2</v>
      </c>
      <c r="AK218">
        <v>2.9550484266695171E-2</v>
      </c>
      <c r="AL218">
        <v>4.2833418672850419E-2</v>
      </c>
      <c r="AM218">
        <v>6.135702625202058E-2</v>
      </c>
      <c r="AN218">
        <v>8.6862418503687103E-2</v>
      </c>
      <c r="AO218">
        <v>0.12153780786720865</v>
      </c>
      <c r="AP218">
        <v>0.1680860773872625</v>
      </c>
      <c r="AQ218">
        <v>0.2297867866283376</v>
      </c>
      <c r="AR218">
        <v>0.31054634226600086</v>
      </c>
      <c r="AS218">
        <v>0.41492893637601397</v>
      </c>
      <c r="AT218">
        <v>0.5481600252864407</v>
      </c>
      <c r="AU218">
        <v>0.7160937316449616</v>
      </c>
      <c r="AV218">
        <v>0.92513572785617648</v>
      </c>
      <c r="AW218">
        <v>1.1821139891420716</v>
      </c>
      <c r="AX218">
        <v>1.4940913273178864</v>
      </c>
      <c r="AY218">
        <v>1.8681158132716464</v>
      </c>
      <c r="AZ218">
        <v>2.3109079957207301</v>
      </c>
      <c r="BA218">
        <v>2.8284871167808681</v>
      </c>
      <c r="BB218">
        <v>3.4257421868740074</v>
      </c>
      <c r="BC218">
        <v>4.1059576989312747</v>
      </c>
      <c r="BD218">
        <v>4.8703078531811075</v>
      </c>
      <c r="BE218">
        <v>5.7173373881828509</v>
      </c>
      <c r="BF218">
        <v>6.6424514592805339</v>
      </c>
      <c r="BG218">
        <v>7.6374414508834514</v>
      </c>
      <c r="BH218">
        <v>8.690078051981402</v>
      </c>
      <c r="BI218">
        <v>9.7838070760274771</v>
      </c>
      <c r="BJ218">
        <v>10.897586759179575</v>
      </c>
      <c r="BK218">
        <v>12.005906599105824</v>
      </c>
      <c r="BL218">
        <v>13.079025845612813</v>
      </c>
      <c r="BM218">
        <v>14.083463414873977</v>
      </c>
      <c r="BN218">
        <v>14.982760797596805</v>
      </c>
      <c r="BO218">
        <v>15.738529775789823</v>
      </c>
      <c r="BP218">
        <v>16.311797116848229</v>
      </c>
      <c r="BQ218">
        <v>16.664681299078282</v>
      </c>
      <c r="BR218">
        <v>16.762483567766033</v>
      </c>
      <c r="BS218">
        <v>16.576302461466089</v>
      </c>
      <c r="BT218">
        <v>16.086105927092149</v>
      </c>
      <c r="BU218">
        <v>15.283278410311601</v>
      </c>
      <c r="BV218">
        <v>14.168811698555997</v>
      </c>
      <c r="BW218">
        <v>12.738087300440815</v>
      </c>
      <c r="BX218">
        <v>10.946117878591838</v>
      </c>
      <c r="BY218">
        <v>8.6979591918083408</v>
      </c>
      <c r="BZ218">
        <v>6.0113299196274967</v>
      </c>
      <c r="CA218">
        <v>3.3498721618051102</v>
      </c>
      <c r="CB218">
        <v>1.4643552103836586</v>
      </c>
      <c r="CC218">
        <v>0.50952471850732717</v>
      </c>
      <c r="CD218">
        <v>0.14567305167120886</v>
      </c>
      <c r="CE218">
        <v>3.5427309311032773E-2</v>
      </c>
      <c r="CF218">
        <v>7.5627527018135932E-3</v>
      </c>
      <c r="CG218">
        <v>1.4544152964083572E-3</v>
      </c>
      <c r="CH218">
        <v>2.5718620298443044E-4</v>
      </c>
      <c r="CI218">
        <v>4.2481991207579877E-5</v>
      </c>
      <c r="CJ218">
        <v>6.6347122515438645E-6</v>
      </c>
      <c r="CK218">
        <v>9.8893977792388144E-7</v>
      </c>
      <c r="CL218">
        <v>1.4172003528625412E-7</v>
      </c>
      <c r="CM218">
        <v>1.9639327024908757E-8</v>
      </c>
      <c r="CN218">
        <v>2.6440927520221429E-9</v>
      </c>
      <c r="CO218">
        <v>3.4715353109706968E-10</v>
      </c>
      <c r="CP218">
        <v>4.45869407781981E-11</v>
      </c>
      <c r="CQ218">
        <v>5.6163213421890385E-12</v>
      </c>
      <c r="CR218">
        <v>6.9532872089099464E-13</v>
      </c>
      <c r="CS218">
        <v>8.476436246472179E-14</v>
      </c>
      <c r="CT218">
        <v>1.0190498078213925E-14</v>
      </c>
      <c r="CU218">
        <v>1.2098047486621942E-15</v>
      </c>
      <c r="CV218">
        <v>1.4199509003309159E-16</v>
      </c>
      <c r="CW218">
        <v>1.6493200637443668E-17</v>
      </c>
      <c r="CX218">
        <v>1.8975411288452862E-18</v>
      </c>
      <c r="CY218">
        <v>2.1640506001666553E-19</v>
      </c>
      <c r="CZ218">
        <v>2.4481011653912376E-20</v>
      </c>
      <c r="DA218">
        <v>2.7483800552372845E-21</v>
      </c>
      <c r="DB218">
        <v>3.0268119220861771E-22</v>
      </c>
    </row>
    <row r="219" spans="5:106" x14ac:dyDescent="0.25">
      <c r="E219" t="e">
        <v>#N/A</v>
      </c>
      <c r="F219">
        <v>0.57516108475536365</v>
      </c>
      <c r="G219">
        <v>-4.710504392407774E-9</v>
      </c>
      <c r="H219">
        <v>1.6758152243922956E-10</v>
      </c>
      <c r="I219">
        <v>5.045667437286234E-9</v>
      </c>
      <c r="J219">
        <v>1.2453141627505834E-8</v>
      </c>
      <c r="K219">
        <v>2.5960750162221199E-8</v>
      </c>
      <c r="L219">
        <v>5.1812412988034227E-8</v>
      </c>
      <c r="M219">
        <v>1.0148605683508406E-7</v>
      </c>
      <c r="N219">
        <v>1.9618707448830469E-7</v>
      </c>
      <c r="O219">
        <v>3.7478097850968468E-7</v>
      </c>
      <c r="P219">
        <v>7.0768264142074386E-7</v>
      </c>
      <c r="Q219">
        <v>1.3208713258534484E-6</v>
      </c>
      <c r="R219">
        <v>2.4368385824625999E-6</v>
      </c>
      <c r="S219">
        <v>4.4434037963159157E-6</v>
      </c>
      <c r="T219">
        <v>8.0076632531338126E-6</v>
      </c>
      <c r="U219">
        <v>1.4261852544957932E-5</v>
      </c>
      <c r="V219">
        <v>2.5101897645361117E-5</v>
      </c>
      <c r="W219">
        <v>4.3659561794431298E-5</v>
      </c>
      <c r="X219">
        <v>7.5037373164040324E-5</v>
      </c>
      <c r="Y219">
        <v>1.2743423801314573E-4</v>
      </c>
      <c r="Z219">
        <v>2.1384121310064207E-4</v>
      </c>
      <c r="AA219">
        <v>3.5455352469287678E-4</v>
      </c>
      <c r="AB219">
        <v>5.8082804785330761E-4</v>
      </c>
      <c r="AC219">
        <v>9.4011510503406634E-4</v>
      </c>
      <c r="AD219">
        <v>1.5034071944899613E-3</v>
      </c>
      <c r="AE219">
        <v>2.3753691520620327E-3</v>
      </c>
      <c r="AF219">
        <v>3.7080335723087029E-3</v>
      </c>
      <c r="AG219">
        <v>5.7189455441194123E-3</v>
      </c>
      <c r="AH219">
        <v>8.7146989095266171E-3</v>
      </c>
      <c r="AI219">
        <v>1.3120793006881067E-2</v>
      </c>
      <c r="AJ219">
        <v>1.9518619802196737E-2</v>
      </c>
      <c r="AK219">
        <v>2.869012968917083E-2</v>
      </c>
      <c r="AL219">
        <v>4.1670285341340853E-2</v>
      </c>
      <c r="AM219">
        <v>5.9806770148831324E-2</v>
      </c>
      <c r="AN219">
        <v>8.4825559435770304E-2</v>
      </c>
      <c r="AO219">
        <v>0.11889989984827187</v>
      </c>
      <c r="AP219">
        <v>0.16471901499808589</v>
      </c>
      <c r="AQ219">
        <v>0.22555153645696913</v>
      </c>
      <c r="AR219">
        <v>0.30529735400078245</v>
      </c>
      <c r="AS219">
        <v>0.40852042032004304</v>
      </c>
      <c r="AT219">
        <v>0.54045418210751739</v>
      </c>
      <c r="AU219">
        <v>0.7069708904309443</v>
      </c>
      <c r="AV219">
        <v>0.91450619853511717</v>
      </c>
      <c r="AW219">
        <v>1.1699312767934915</v>
      </c>
      <c r="AX219">
        <v>1.4803662020252948</v>
      </c>
      <c r="AY219">
        <v>1.8529305921901806</v>
      </c>
      <c r="AZ219">
        <v>2.2944302827968914</v>
      </c>
      <c r="BA219">
        <v>2.8109821635818353</v>
      </c>
      <c r="BB219">
        <v>3.4075829827539055</v>
      </c>
      <c r="BC219">
        <v>4.0876318627478323</v>
      </c>
      <c r="BD219">
        <v>4.8524203723031345</v>
      </c>
      <c r="BE219">
        <v>5.7006082263953264</v>
      </c>
      <c r="BF219">
        <v>6.6277070347364226</v>
      </c>
      <c r="BG219">
        <v>7.6255989856940563</v>
      </c>
      <c r="BH219">
        <v>8.6821218577790464</v>
      </c>
      <c r="BI219">
        <v>9.7807560370993656</v>
      </c>
      <c r="BJ219">
        <v>10.900452704944046</v>
      </c>
      <c r="BK219">
        <v>12.015644006501343</v>
      </c>
      <c r="BL219">
        <v>13.096474345139658</v>
      </c>
      <c r="BM219">
        <v>14.109285544686314</v>
      </c>
      <c r="BN219">
        <v>15.017377497671303</v>
      </c>
      <c r="BO219">
        <v>15.782053934688976</v>
      </c>
      <c r="BP219">
        <v>16.363960197261683</v>
      </c>
      <c r="BQ219">
        <v>16.724741540066873</v>
      </c>
      <c r="BR219">
        <v>16.829105787963559</v>
      </c>
      <c r="BS219">
        <v>16.647436518431668</v>
      </c>
      <c r="BT219">
        <v>16.159038725682915</v>
      </c>
      <c r="BU219">
        <v>15.355464159728937</v>
      </c>
      <c r="BV219">
        <v>14.240843825172268</v>
      </c>
      <c r="BW219">
        <v>12.819265364705057</v>
      </c>
      <c r="BX219">
        <v>11.052257397162105</v>
      </c>
      <c r="BY219">
        <v>8.8104260321819172</v>
      </c>
      <c r="BZ219">
        <v>6.0163291182128775</v>
      </c>
      <c r="CA219">
        <v>3.155894810432756</v>
      </c>
      <c r="CB219">
        <v>1.2408303093368873</v>
      </c>
      <c r="CC219">
        <v>0.37760501467219426</v>
      </c>
      <c r="CD219">
        <v>9.3331394023377937E-2</v>
      </c>
      <c r="CE219">
        <v>1.9628469701163741E-2</v>
      </c>
      <c r="CF219">
        <v>3.6494350603472987E-3</v>
      </c>
      <c r="CG219">
        <v>6.1737061199733736E-4</v>
      </c>
      <c r="CH219">
        <v>9.7033136447231786E-5</v>
      </c>
      <c r="CI219">
        <v>1.4385682886441534E-5</v>
      </c>
      <c r="CJ219">
        <v>2.0343274251049427E-6</v>
      </c>
      <c r="CK219">
        <v>2.7670856808898101E-7</v>
      </c>
      <c r="CL219">
        <v>3.6434365327019867E-8</v>
      </c>
      <c r="CM219">
        <v>4.6670983663215908E-9</v>
      </c>
      <c r="CN219">
        <v>5.8390157085515129E-10</v>
      </c>
      <c r="CO219">
        <v>7.1575287323742517E-11</v>
      </c>
      <c r="CP219">
        <v>8.6185908005136719E-12</v>
      </c>
      <c r="CQ219">
        <v>1.0216017552758719E-12</v>
      </c>
      <c r="CR219">
        <v>1.1941754222268439E-13</v>
      </c>
      <c r="CS219">
        <v>1.3786150559618299E-14</v>
      </c>
      <c r="CT219">
        <v>1.5738235015570939E-15</v>
      </c>
      <c r="CU219">
        <v>1.7785981741538008E-16</v>
      </c>
      <c r="CV219">
        <v>1.9916565560485936E-17</v>
      </c>
      <c r="CW219">
        <v>2.2116601384406336E-18</v>
      </c>
      <c r="CX219">
        <v>2.4372365641409208E-19</v>
      </c>
      <c r="CY219">
        <v>2.6669997746312771E-20</v>
      </c>
      <c r="CZ219">
        <v>2.8995640191716957E-21</v>
      </c>
      <c r="DA219">
        <v>3.1331665349783948E-22</v>
      </c>
      <c r="DB219">
        <v>3.3285188982476398E-23</v>
      </c>
    </row>
    <row r="220" spans="5:106" x14ac:dyDescent="0.25">
      <c r="E220" t="e">
        <v>#N/A</v>
      </c>
      <c r="F220">
        <v>0.57799334419032788</v>
      </c>
      <c r="G220">
        <v>-4.208735195742947E-9</v>
      </c>
      <c r="H220">
        <v>1.4799830140484148E-10</v>
      </c>
      <c r="I220">
        <v>4.5047317985526293E-9</v>
      </c>
      <c r="J220">
        <v>1.1146312205692395E-8</v>
      </c>
      <c r="K220">
        <v>2.3312095005198964E-8</v>
      </c>
      <c r="L220">
        <v>4.6692477894792088E-8</v>
      </c>
      <c r="M220">
        <v>9.1792251729037978E-8</v>
      </c>
      <c r="N220">
        <v>1.7809570122832994E-7</v>
      </c>
      <c r="O220">
        <v>3.414495400349957E-7</v>
      </c>
      <c r="P220">
        <v>6.470400594512179E-7</v>
      </c>
      <c r="Q220">
        <v>1.2119163335444849E-6</v>
      </c>
      <c r="R220">
        <v>2.2435375108561412E-6</v>
      </c>
      <c r="S220">
        <v>4.1047913944637209E-6</v>
      </c>
      <c r="T220">
        <v>7.4220445242499751E-6</v>
      </c>
      <c r="U220">
        <v>1.3262008122127419E-5</v>
      </c>
      <c r="V220">
        <v>2.3416829657459085E-5</v>
      </c>
      <c r="W220">
        <v>4.0856500948481241E-5</v>
      </c>
      <c r="X220">
        <v>7.043543524220206E-5</v>
      </c>
      <c r="Y220">
        <v>1.1997824212417826E-4</v>
      </c>
      <c r="Z220">
        <v>2.0192080004551271E-4</v>
      </c>
      <c r="AA220">
        <v>3.3574900240204459E-4</v>
      </c>
      <c r="AB220">
        <v>5.5156066841082179E-4</v>
      </c>
      <c r="AC220">
        <v>8.9517628723474697E-4</v>
      </c>
      <c r="AD220">
        <v>1.4353393474638273E-3</v>
      </c>
      <c r="AE220">
        <v>2.2736713024738304E-3</v>
      </c>
      <c r="AF220">
        <v>3.558169267643727E-3</v>
      </c>
      <c r="AG220">
        <v>5.5011399671790369E-3</v>
      </c>
      <c r="AH220">
        <v>8.4025282432095786E-3</v>
      </c>
      <c r="AI220">
        <v>1.2679593001725319E-2</v>
      </c>
      <c r="AJ220">
        <v>1.8903772772729623E-2</v>
      </c>
      <c r="AK220">
        <v>2.7845329351537895E-2</v>
      </c>
      <c r="AL220">
        <v>4.0525925193396477E-2</v>
      </c>
      <c r="AM220">
        <v>5.8278650044925245E-2</v>
      </c>
      <c r="AN220">
        <v>8.2814151483047327E-2</v>
      </c>
      <c r="AO220">
        <v>0.11629045213219416</v>
      </c>
      <c r="AP220">
        <v>0.16138279240968559</v>
      </c>
      <c r="AQ220">
        <v>0.22134849454541175</v>
      </c>
      <c r="AR220">
        <v>0.30008050804643577</v>
      </c>
      <c r="AS220">
        <v>0.40214210399194239</v>
      </c>
      <c r="AT220">
        <v>0.53277428810999905</v>
      </c>
      <c r="AU220">
        <v>0.69786705383148828</v>
      </c>
      <c r="AV220">
        <v>0.90388573073697587</v>
      </c>
      <c r="AW220">
        <v>1.1577444965276675</v>
      </c>
      <c r="AX220">
        <v>1.4666206530153316</v>
      </c>
      <c r="AY220">
        <v>1.8377054981079177</v>
      </c>
      <c r="AZ220">
        <v>2.2778904780672571</v>
      </c>
      <c r="BA220">
        <v>2.7933906571992826</v>
      </c>
      <c r="BB220">
        <v>3.3893112588117185</v>
      </c>
      <c r="BC220">
        <v>4.0691669876647207</v>
      </c>
      <c r="BD220">
        <v>4.8343679540339251</v>
      </c>
      <c r="BE220">
        <v>5.6836902466612917</v>
      </c>
      <c r="BF220">
        <v>6.6127535511845643</v>
      </c>
      <c r="BG220">
        <v>7.613532692203858</v>
      </c>
      <c r="BH220">
        <v>8.6739345375651808</v>
      </c>
      <c r="BI220">
        <v>9.7774761175214735</v>
      </c>
      <c r="BJ220">
        <v>10.903103531238569</v>
      </c>
      <c r="BK220">
        <v>12.025193203263484</v>
      </c>
      <c r="BL220">
        <v>13.113775740058704</v>
      </c>
      <c r="BM220">
        <v>14.135016294008816</v>
      </c>
      <c r="BN220">
        <v>15.051973414415743</v>
      </c>
      <c r="BO220">
        <v>15.825644095628002</v>
      </c>
      <c r="BP220">
        <v>16.416296307871232</v>
      </c>
      <c r="BQ220">
        <v>16.785109146419092</v>
      </c>
      <c r="BR220">
        <v>16.896200457014835</v>
      </c>
      <c r="BS220">
        <v>16.719209880426046</v>
      </c>
      <c r="BT220">
        <v>16.232626990853095</v>
      </c>
      <c r="BU220">
        <v>15.427690608364166</v>
      </c>
      <c r="BV220">
        <v>14.310842791705552</v>
      </c>
      <c r="BW220">
        <v>12.895869366098198</v>
      </c>
      <c r="BX220">
        <v>11.160359028378121</v>
      </c>
      <c r="BY220">
        <v>8.9514260950868252</v>
      </c>
      <c r="BZ220">
        <v>6.0509725393614824</v>
      </c>
      <c r="CA220">
        <v>2.9124410502912395</v>
      </c>
      <c r="CB220">
        <v>0.98831802097789123</v>
      </c>
      <c r="CC220">
        <v>0.25182215509311662</v>
      </c>
      <c r="CD220">
        <v>5.1848412530048904E-2</v>
      </c>
      <c r="CE220">
        <v>9.1777973002533115E-3</v>
      </c>
      <c r="CF220">
        <v>1.4594623204918912E-3</v>
      </c>
      <c r="CG220">
        <v>2.1459636901514117E-4</v>
      </c>
      <c r="CH220">
        <v>2.9739928555448817E-5</v>
      </c>
      <c r="CI220">
        <v>3.9358840832356385E-6</v>
      </c>
      <c r="CJ220">
        <v>5.0207273138327341E-7</v>
      </c>
      <c r="CK220">
        <v>6.2153101963431298E-8</v>
      </c>
      <c r="CL220">
        <v>7.5048974426347222E-9</v>
      </c>
      <c r="CM220">
        <v>8.8738700973050382E-10</v>
      </c>
      <c r="CN220">
        <v>1.0306244551913625E-10</v>
      </c>
      <c r="CO220">
        <v>1.1786088677638666E-11</v>
      </c>
      <c r="CP220">
        <v>1.3297850273944487E-12</v>
      </c>
      <c r="CQ220">
        <v>1.482661110313759E-13</v>
      </c>
      <c r="CR220">
        <v>1.6358278075078518E-14</v>
      </c>
      <c r="CS220">
        <v>1.787972163889209E-15</v>
      </c>
      <c r="CT220">
        <v>1.9378870107787028E-16</v>
      </c>
      <c r="CU220">
        <v>2.0844767469797815E-17</v>
      </c>
      <c r="CV220">
        <v>2.2267601204121883E-18</v>
      </c>
      <c r="CW220">
        <v>2.3638705714235824E-19</v>
      </c>
      <c r="CX220">
        <v>2.4950546188142359E-20</v>
      </c>
      <c r="CY220">
        <v>2.6196686683238657E-21</v>
      </c>
      <c r="CZ220">
        <v>2.7371714808714884E-22</v>
      </c>
      <c r="DA220">
        <v>2.8468076564833046E-23</v>
      </c>
      <c r="DB220">
        <v>2.9172052811150081E-24</v>
      </c>
    </row>
    <row r="221" spans="5:106" x14ac:dyDescent="0.25">
      <c r="E221" t="e">
        <v>#N/A</v>
      </c>
      <c r="F221">
        <v>0.58082560362529212</v>
      </c>
      <c r="G221">
        <v>-3.7553372855003861E-9</v>
      </c>
      <c r="H221">
        <v>1.305189636317904E-10</v>
      </c>
      <c r="I221">
        <v>4.0163752127639675E-9</v>
      </c>
      <c r="J221">
        <v>9.9635363805097589E-9</v>
      </c>
      <c r="K221">
        <v>2.0907109007442526E-8</v>
      </c>
      <c r="L221">
        <v>4.2026914493837098E-8</v>
      </c>
      <c r="M221">
        <v>8.2926159441336583E-8</v>
      </c>
      <c r="N221">
        <v>1.6148803856480726E-7</v>
      </c>
      <c r="O221">
        <v>3.107399675681775E-7</v>
      </c>
      <c r="P221">
        <v>5.9096654638609966E-7</v>
      </c>
      <c r="Q221">
        <v>1.1108136030730709E-6</v>
      </c>
      <c r="R221">
        <v>2.0635427596577859E-6</v>
      </c>
      <c r="S221">
        <v>3.7884094760634632E-6</v>
      </c>
      <c r="T221">
        <v>6.8730352408507218E-6</v>
      </c>
      <c r="U221">
        <v>1.232158092572948E-5</v>
      </c>
      <c r="V221">
        <v>2.1826783758232726E-5</v>
      </c>
      <c r="W221">
        <v>3.82031476611745E-5</v>
      </c>
      <c r="X221">
        <v>6.6065813394197915E-5</v>
      </c>
      <c r="Y221">
        <v>1.1287725190001212E-4</v>
      </c>
      <c r="Z221">
        <v>1.9053447116490016E-4</v>
      </c>
      <c r="AA221">
        <v>3.1773532829605427E-4</v>
      </c>
      <c r="AB221">
        <v>5.2344559380040673E-4</v>
      </c>
      <c r="AC221">
        <v>8.5188906566341903E-4</v>
      </c>
      <c r="AD221">
        <v>1.3695993843389448E-3</v>
      </c>
      <c r="AE221">
        <v>2.1751988473739038E-3</v>
      </c>
      <c r="AF221">
        <v>3.4126962553386931E-3</v>
      </c>
      <c r="AG221">
        <v>5.2892064385554848E-3</v>
      </c>
      <c r="AH221">
        <v>8.0980656128139036E-3</v>
      </c>
      <c r="AI221">
        <v>1.2248319222884772E-2</v>
      </c>
      <c r="AJ221">
        <v>1.8301456822191666E-2</v>
      </c>
      <c r="AK221">
        <v>2.7016023050169726E-2</v>
      </c>
      <c r="AL221">
        <v>3.9400307449165117E-2</v>
      </c>
      <c r="AM221">
        <v>5.6772678726492866E-2</v>
      </c>
      <c r="AN221">
        <v>8.0828266119017611E-2</v>
      </c>
      <c r="AO221">
        <v>0.11370960973487004</v>
      </c>
      <c r="AP221">
        <v>0.15807764120792789</v>
      </c>
      <c r="AQ221">
        <v>0.21717798850360878</v>
      </c>
      <c r="AR221">
        <v>0.29489623217733235</v>
      </c>
      <c r="AS221">
        <v>0.39579451264814525</v>
      </c>
      <c r="AT221">
        <v>0.52512095547290627</v>
      </c>
      <c r="AU221">
        <v>0.68878290208612791</v>
      </c>
      <c r="AV221">
        <v>0.89327504588015594</v>
      </c>
      <c r="AW221">
        <v>1.1455543769846526</v>
      </c>
      <c r="AX221">
        <v>1.4528553765405112</v>
      </c>
      <c r="AY221">
        <v>1.822441151244927</v>
      </c>
      <c r="AZ221">
        <v>2.2612890795191976</v>
      </c>
      <c r="BA221">
        <v>2.7757129256977375</v>
      </c>
      <c r="BB221">
        <v>3.3709271245301324</v>
      </c>
      <c r="BC221">
        <v>4.0505629150412723</v>
      </c>
      <c r="BD221">
        <v>4.8161501212568369</v>
      </c>
      <c r="BE221">
        <v>5.6665826030737687</v>
      </c>
      <c r="BF221">
        <v>6.5975897465101028</v>
      </c>
      <c r="BG221">
        <v>7.6012408540983207</v>
      </c>
      <c r="BH221">
        <v>8.6655139041345439</v>
      </c>
      <c r="BI221">
        <v>9.7739646811643066</v>
      </c>
      <c r="BJ221">
        <v>10.905536231492174</v>
      </c>
      <c r="BK221">
        <v>12.034550950339659</v>
      </c>
      <c r="BL221">
        <v>13.130926715706552</v>
      </c>
      <c r="BM221">
        <v>14.160652332958605</v>
      </c>
      <c r="BN221">
        <v>15.086544981550018</v>
      </c>
      <c r="BO221">
        <v>15.86929581447178</v>
      </c>
      <c r="BP221">
        <v>16.468799300925916</v>
      </c>
      <c r="BQ221">
        <v>16.845776597522299</v>
      </c>
      <c r="BR221">
        <v>16.963764525991547</v>
      </c>
      <c r="BS221">
        <v>16.791648343882475</v>
      </c>
      <c r="BT221">
        <v>16.306998917222288</v>
      </c>
      <c r="BU221">
        <v>15.500313471462379</v>
      </c>
      <c r="BV221">
        <v>14.379152429304517</v>
      </c>
      <c r="BW221">
        <v>12.966107971154603</v>
      </c>
      <c r="BX221">
        <v>11.264227835426817</v>
      </c>
      <c r="BY221">
        <v>9.1252789100978777</v>
      </c>
      <c r="BZ221">
        <v>6.1427676049758775</v>
      </c>
      <c r="CA221">
        <v>2.5866038088154633</v>
      </c>
      <c r="CB221">
        <v>0.70608519394783475</v>
      </c>
      <c r="CC221">
        <v>0.14087290874385053</v>
      </c>
      <c r="CD221">
        <v>2.3045100185655473E-2</v>
      </c>
      <c r="CE221">
        <v>3.3406123065615302E-3</v>
      </c>
      <c r="CF221">
        <v>4.4723558547040901E-4</v>
      </c>
      <c r="CG221">
        <v>5.662188644853043E-5</v>
      </c>
      <c r="CH221">
        <v>6.8787900075064943E-6</v>
      </c>
      <c r="CI221">
        <v>8.0962733744679856E-7</v>
      </c>
      <c r="CJ221">
        <v>9.2934783135769414E-8</v>
      </c>
      <c r="CK221">
        <v>1.0453342635656601E-8</v>
      </c>
      <c r="CL221">
        <v>1.1562346262063896E-9</v>
      </c>
      <c r="CM221">
        <v>1.2610019355357443E-10</v>
      </c>
      <c r="CN221">
        <v>1.3588507953262075E-11</v>
      </c>
      <c r="CO221">
        <v>1.4492191014264768E-12</v>
      </c>
      <c r="CP221">
        <v>1.5317343388158018E-13</v>
      </c>
      <c r="CQ221">
        <v>1.6061839772442744E-14</v>
      </c>
      <c r="CR221">
        <v>1.6724895210954209E-15</v>
      </c>
      <c r="CS221">
        <v>1.7306838139197646E-16</v>
      </c>
      <c r="CT221">
        <v>1.7808912386018026E-17</v>
      </c>
      <c r="CU221">
        <v>1.8233104907362866E-18</v>
      </c>
      <c r="CV221">
        <v>1.8581996358641774E-19</v>
      </c>
      <c r="CW221">
        <v>1.8858631910816853E-20</v>
      </c>
      <c r="CX221">
        <v>1.9066409983177432E-21</v>
      </c>
      <c r="CY221">
        <v>1.9208986634797788E-22</v>
      </c>
      <c r="CZ221">
        <v>1.9290175928959819E-23</v>
      </c>
      <c r="DA221">
        <v>1.9312041685431124E-24</v>
      </c>
      <c r="DB221">
        <v>1.9089183206384428E-25</v>
      </c>
    </row>
    <row r="222" spans="5:106" x14ac:dyDescent="0.25">
      <c r="E222" t="e">
        <v>#N/A</v>
      </c>
      <c r="F222">
        <v>0.58365786306025635</v>
      </c>
      <c r="G222">
        <v>-3.3461788971986856E-9</v>
      </c>
      <c r="H222">
        <v>1.1493868127138374E-10</v>
      </c>
      <c r="I222">
        <v>3.5760562597414527E-9</v>
      </c>
      <c r="J222">
        <v>8.8943832787811082E-9</v>
      </c>
      <c r="K222">
        <v>1.872602397693965E-8</v>
      </c>
      <c r="L222">
        <v>3.7780366204272883E-8</v>
      </c>
      <c r="M222">
        <v>7.4826225384433864E-8</v>
      </c>
      <c r="N222">
        <v>1.4625890322487648E-7</v>
      </c>
      <c r="O222">
        <v>2.8247546177483924E-7</v>
      </c>
      <c r="P222">
        <v>5.3916965539834879E-7</v>
      </c>
      <c r="Q222">
        <v>1.0170871425544162E-6</v>
      </c>
      <c r="R222">
        <v>1.8960922209977194E-6</v>
      </c>
      <c r="S222">
        <v>3.4930581464773967E-6</v>
      </c>
      <c r="T222">
        <v>6.3587784388390953E-6</v>
      </c>
      <c r="U222">
        <v>1.1437747371473745E-5</v>
      </c>
      <c r="V222">
        <v>2.0327543815959268E-5</v>
      </c>
      <c r="W222">
        <v>3.5693323273998186E-5</v>
      </c>
      <c r="X222">
        <v>6.1919626752470684E-5</v>
      </c>
      <c r="Y222">
        <v>1.0611875706283677E-4</v>
      </c>
      <c r="Z222">
        <v>1.7966497047956648E-4</v>
      </c>
      <c r="AA222">
        <v>3.0048922106823243E-4</v>
      </c>
      <c r="AB222">
        <v>4.9645214078800645E-4</v>
      </c>
      <c r="AC222">
        <v>8.1021400277052184E-4</v>
      </c>
      <c r="AD222">
        <v>1.3061379739984296E-3</v>
      </c>
      <c r="AE222">
        <v>2.0798919009353692E-3</v>
      </c>
      <c r="AF222">
        <v>3.2715442523588937E-3</v>
      </c>
      <c r="AG222">
        <v>5.0830656563743658E-3</v>
      </c>
      <c r="AH222">
        <v>7.8012257293561659E-3</v>
      </c>
      <c r="AI222">
        <v>1.1826885490713169E-2</v>
      </c>
      <c r="AJ222">
        <v>1.7711592360809218E-2</v>
      </c>
      <c r="AK222">
        <v>2.6202147791901463E-2</v>
      </c>
      <c r="AL222">
        <v>3.8293398120305036E-2</v>
      </c>
      <c r="AM222">
        <v>5.5288865549474195E-2</v>
      </c>
      <c r="AN222">
        <v>7.8867971449763527E-2</v>
      </c>
      <c r="AO222">
        <v>0.11115751472493215</v>
      </c>
      <c r="AP222">
        <v>0.15480379085150073</v>
      </c>
      <c r="AQ222">
        <v>0.21304034503317004</v>
      </c>
      <c r="AR222">
        <v>0.28974495482387597</v>
      </c>
      <c r="AS222">
        <v>0.38947817400606194</v>
      </c>
      <c r="AT222">
        <v>0.51749480073626752</v>
      </c>
      <c r="AU222">
        <v>0.67971912162627646</v>
      </c>
      <c r="AV222">
        <v>0.88267487318310189</v>
      </c>
      <c r="AW222">
        <v>1.1333616558782815</v>
      </c>
      <c r="AX222">
        <v>1.4390710788213656</v>
      </c>
      <c r="AY222">
        <v>1.8071381823356127</v>
      </c>
      <c r="AZ222">
        <v>2.2446265959500749</v>
      </c>
      <c r="BA222">
        <v>2.7579493081255357</v>
      </c>
      <c r="BB222">
        <v>3.3524307005334428</v>
      </c>
      <c r="BC222">
        <v>4.0318194975328785</v>
      </c>
      <c r="BD222">
        <v>4.7977664081382168</v>
      </c>
      <c r="BE222">
        <v>5.6492844603873662</v>
      </c>
      <c r="BF222">
        <v>6.5822143672072189</v>
      </c>
      <c r="BG222">
        <v>7.5887217589527545</v>
      </c>
      <c r="BH222">
        <v>8.6568577654318499</v>
      </c>
      <c r="BI222">
        <v>9.7702190739139443</v>
      </c>
      <c r="BJ222">
        <v>10.907747766617669</v>
      </c>
      <c r="BK222">
        <v>12.043713969900079</v>
      </c>
      <c r="BL222">
        <v>13.147923938328837</v>
      </c>
      <c r="BM222">
        <v>14.186190376622676</v>
      </c>
      <c r="BN222">
        <v>15.121088780935244</v>
      </c>
      <c r="BO222">
        <v>15.913004861842175</v>
      </c>
      <c r="BP222">
        <v>16.521463048744145</v>
      </c>
      <c r="BQ222">
        <v>16.906735347884705</v>
      </c>
      <c r="BR222">
        <v>17.031790269785503</v>
      </c>
      <c r="BS222">
        <v>16.864762129442358</v>
      </c>
      <c r="BT222">
        <v>16.382247416083416</v>
      </c>
      <c r="BU222">
        <v>15.573696666122984</v>
      </c>
      <c r="BV222">
        <v>14.446575148946403</v>
      </c>
      <c r="BW222">
        <v>13.029276439525209</v>
      </c>
      <c r="BX222">
        <v>11.354271791140606</v>
      </c>
      <c r="BY222">
        <v>9.3287165735452842</v>
      </c>
      <c r="BZ222">
        <v>6.3494542491078274</v>
      </c>
      <c r="CA222">
        <v>2.1125262578898556</v>
      </c>
      <c r="CB222">
        <v>0.40432567740872327</v>
      </c>
      <c r="CC222">
        <v>5.6854441402899081E-2</v>
      </c>
      <c r="CD222">
        <v>7.0705985273414257E-3</v>
      </c>
      <c r="CE222">
        <v>8.2271906860880079E-4</v>
      </c>
      <c r="CF222">
        <v>9.1809261144237976E-5</v>
      </c>
      <c r="CG222">
        <v>9.9549955121809129E-6</v>
      </c>
      <c r="CH222">
        <v>1.0570303516303214E-6</v>
      </c>
      <c r="CI222">
        <v>1.104567754481423E-7</v>
      </c>
      <c r="CJ222">
        <v>1.1398058427436212E-8</v>
      </c>
      <c r="CK222">
        <v>1.1642674362271371E-9</v>
      </c>
      <c r="CL222">
        <v>1.1793199610747466E-10</v>
      </c>
      <c r="CM222">
        <v>1.1861899226155772E-11</v>
      </c>
      <c r="CN222">
        <v>1.1859761003738244E-12</v>
      </c>
      <c r="CO222">
        <v>1.1796615741656809E-13</v>
      </c>
      <c r="CP222">
        <v>1.1681246811589926E-14</v>
      </c>
      <c r="CQ222">
        <v>1.1521489954515771E-15</v>
      </c>
      <c r="CR222">
        <v>1.1324324140845001E-16</v>
      </c>
      <c r="CS222">
        <v>1.1095954263931712E-17</v>
      </c>
      <c r="CT222">
        <v>1.084188637159801E-18</v>
      </c>
      <c r="CU222">
        <v>1.0566996081199881E-19</v>
      </c>
      <c r="CV222">
        <v>1.0275590769511797E-20</v>
      </c>
      <c r="CW222">
        <v>9.9714660789165917E-22</v>
      </c>
      <c r="CX222">
        <v>9.6579572350881318E-23</v>
      </c>
      <c r="CY222">
        <v>9.3379855653026667E-24</v>
      </c>
      <c r="CZ222">
        <v>9.0140938622927088E-25</v>
      </c>
      <c r="DA222">
        <v>8.6877637944102116E-26</v>
      </c>
      <c r="DB222">
        <v>8.2842285478855771E-27</v>
      </c>
    </row>
    <row r="223" spans="5:106" x14ac:dyDescent="0.25">
      <c r="E223" t="e">
        <v>#N/A</v>
      </c>
      <c r="F223">
        <v>0.58649012249522059</v>
      </c>
      <c r="G223">
        <v>-2.9774308625577519E-9</v>
      </c>
      <c r="H223">
        <v>1.0107033191049805E-10</v>
      </c>
      <c r="I223">
        <v>3.179571526378748E-9</v>
      </c>
      <c r="J223">
        <v>7.9291740533384276E-9</v>
      </c>
      <c r="K223">
        <v>1.6750437460458024E-8</v>
      </c>
      <c r="L223">
        <v>3.3919798509823642E-8</v>
      </c>
      <c r="M223">
        <v>6.7434716841581109E-8</v>
      </c>
      <c r="N223">
        <v>1.3230925973393479E-7</v>
      </c>
      <c r="O223">
        <v>2.564889130917691E-7</v>
      </c>
      <c r="P223">
        <v>4.9137190857157997E-7</v>
      </c>
      <c r="Q223">
        <v>9.3028361357678578E-7</v>
      </c>
      <c r="R223">
        <v>1.7404573433587566E-6</v>
      </c>
      <c r="S223">
        <v>3.2175861099572957E-6</v>
      </c>
      <c r="T223">
        <v>5.8774858750627183E-6</v>
      </c>
      <c r="U223">
        <v>1.0607778588898286E-5</v>
      </c>
      <c r="V223">
        <v>1.891502065176826E-5</v>
      </c>
      <c r="W223">
        <v>3.3321014141279837E-5</v>
      </c>
      <c r="X223">
        <v>5.7988201615540284E-5</v>
      </c>
      <c r="Y223">
        <v>9.9690497125407967E-5</v>
      </c>
      <c r="Z223">
        <v>1.6929532876844392E-4</v>
      </c>
      <c r="AA223">
        <v>2.8398770833678108E-4</v>
      </c>
      <c r="AB223">
        <v>4.7054993004139618E-4</v>
      </c>
      <c r="AC223">
        <v>7.7011191733898459E-4</v>
      </c>
      <c r="AD223">
        <v>1.2449059342441364E-3</v>
      </c>
      <c r="AE223">
        <v>1.9876905417355001E-3</v>
      </c>
      <c r="AF223">
        <v>3.1346426642832638E-3</v>
      </c>
      <c r="AG223">
        <v>4.8826376332142306E-3</v>
      </c>
      <c r="AH223">
        <v>7.5119221503480464E-3</v>
      </c>
      <c r="AI223">
        <v>1.1415203931021474E-2</v>
      </c>
      <c r="AJ223">
        <v>1.7134097530373434E-2</v>
      </c>
      <c r="AK223">
        <v>2.5403637769177815E-2</v>
      </c>
      <c r="AL223">
        <v>3.7205159965007333E-2</v>
      </c>
      <c r="AM223">
        <v>5.3827216374519336E-2</v>
      </c>
      <c r="AN223">
        <v>7.6933332132179288E-2</v>
      </c>
      <c r="AO223">
        <v>0.10863430613214491</v>
      </c>
      <c r="AP223">
        <v>0.15156146858053893</v>
      </c>
      <c r="AQ223">
        <v>0.20893588984824635</v>
      </c>
      <c r="AR223">
        <v>0.28462710501759653</v>
      </c>
      <c r="AS223">
        <v>0.38319361822282832</v>
      </c>
      <c r="AT223">
        <v>0.50989644481793772</v>
      </c>
      <c r="AU223">
        <v>0.67067640512771132</v>
      </c>
      <c r="AV223">
        <v>0.87208594974280007</v>
      </c>
      <c r="AW223">
        <v>1.1211670800852269</v>
      </c>
      <c r="AX223">
        <v>1.4252684761281675</v>
      </c>
      <c r="AY223">
        <v>1.791797232687653</v>
      </c>
      <c r="AZ223">
        <v>2.2279035469957402</v>
      </c>
      <c r="BA223">
        <v>2.7401001545176848</v>
      </c>
      <c r="BB223">
        <v>3.3338221185854668</v>
      </c>
      <c r="BC223">
        <v>4.0129365991234067</v>
      </c>
      <c r="BD223">
        <v>4.7792163602562621</v>
      </c>
      <c r="BE223">
        <v>5.6317949943309253</v>
      </c>
      <c r="BF223">
        <v>6.5666261689757413</v>
      </c>
      <c r="BG223">
        <v>7.5759736991592082</v>
      </c>
      <c r="BH223">
        <v>8.6479639256221894</v>
      </c>
      <c r="BI223">
        <v>9.7662366241557255</v>
      </c>
      <c r="BJ223">
        <v>10.909735063367137</v>
      </c>
      <c r="BK223">
        <v>12.052678939552084</v>
      </c>
      <c r="BL223">
        <v>13.164764044542329</v>
      </c>
      <c r="BM223">
        <v>14.211627174541929</v>
      </c>
      <c r="BN223">
        <v>15.155601547342934</v>
      </c>
      <c r="BO223">
        <v>15.956767274323337</v>
      </c>
      <c r="BP223">
        <v>16.574281609953044</v>
      </c>
      <c r="BQ223">
        <v>16.967976333447861</v>
      </c>
      <c r="BR223">
        <v>17.100266850255952</v>
      </c>
      <c r="BS223">
        <v>16.938549115475261</v>
      </c>
      <c r="BT223">
        <v>16.458423902633985</v>
      </c>
      <c r="BU223">
        <v>15.648125314431976</v>
      </c>
      <c r="BV223">
        <v>14.514162448867545</v>
      </c>
      <c r="BW223">
        <v>13.086929826668435</v>
      </c>
      <c r="BX223">
        <v>11.419872820430035</v>
      </c>
      <c r="BY223">
        <v>9.5328119480796634</v>
      </c>
      <c r="BZ223">
        <v>6.7968225542317509</v>
      </c>
      <c r="CA223">
        <v>1.3516301266355835</v>
      </c>
      <c r="CB223">
        <v>0.12544533835688174</v>
      </c>
      <c r="CC223">
        <v>1.1642632555581792E-2</v>
      </c>
      <c r="CD223">
        <v>1.0805574332197255E-3</v>
      </c>
      <c r="CE223">
        <v>1.0028697211839982E-4</v>
      </c>
      <c r="CF223">
        <v>9.3076744164431585E-6</v>
      </c>
      <c r="CG223">
        <v>8.6384902457949172E-7</v>
      </c>
      <c r="CH223">
        <v>8.0174177122980218E-8</v>
      </c>
      <c r="CI223">
        <v>7.4409977836995222E-9</v>
      </c>
      <c r="CJ223">
        <v>6.9060201181847658E-10</v>
      </c>
      <c r="CK223">
        <v>6.4095051845400399E-11</v>
      </c>
      <c r="CL223">
        <v>5.9486876678030727E-12</v>
      </c>
      <c r="CM223">
        <v>5.52100106798053E-13</v>
      </c>
      <c r="CN223">
        <v>5.1240634060552418E-14</v>
      </c>
      <c r="CO223">
        <v>4.7556639576740031E-15</v>
      </c>
      <c r="CP223">
        <v>4.4137509406290777E-16</v>
      </c>
      <c r="CQ223">
        <v>4.0964200875606891E-17</v>
      </c>
      <c r="CR223">
        <v>3.8019040402354716E-18</v>
      </c>
      <c r="CS223">
        <v>3.5285625063336642E-19</v>
      </c>
      <c r="CT223">
        <v>3.2748731239235822E-20</v>
      </c>
      <c r="CU223">
        <v>3.0394229827433763E-21</v>
      </c>
      <c r="CV223">
        <v>2.8209007550682094E-22</v>
      </c>
      <c r="CW223">
        <v>2.6180893923354823E-23</v>
      </c>
      <c r="CX223">
        <v>2.4298593467419917E-24</v>
      </c>
      <c r="CY223">
        <v>2.2551622681984835E-25</v>
      </c>
      <c r="CZ223">
        <v>2.0930238623774657E-26</v>
      </c>
      <c r="DA223">
        <v>1.9423979356489527E-27</v>
      </c>
      <c r="DB223">
        <v>1.7870070637914175E-28</v>
      </c>
    </row>
    <row r="224" spans="5:106" x14ac:dyDescent="0.25">
      <c r="E224" t="e">
        <v>#N/A</v>
      </c>
      <c r="F224">
        <v>0.58932238193018482</v>
      </c>
      <c r="G224">
        <v>-2.6455486889833276E-9</v>
      </c>
      <c r="H224">
        <v>8.874318182500725E-11</v>
      </c>
      <c r="I224">
        <v>2.8230350526333422E-9</v>
      </c>
      <c r="J224">
        <v>7.0589379831735902E-9</v>
      </c>
      <c r="K224">
        <v>1.4963237286551364E-8</v>
      </c>
      <c r="L224">
        <v>3.0414379033114001E-8</v>
      </c>
      <c r="M224">
        <v>6.0697540303119731E-8</v>
      </c>
      <c r="N224">
        <v>1.1954595096944187E-7</v>
      </c>
      <c r="O224">
        <v>2.326225159794739E-7</v>
      </c>
      <c r="P224">
        <v>4.473102615745245E-7</v>
      </c>
      <c r="Q224">
        <v>8.4997161331827131E-7</v>
      </c>
      <c r="R224">
        <v>1.5959422059423813E-6</v>
      </c>
      <c r="S224">
        <v>2.9608895308814774E-6</v>
      </c>
      <c r="T224">
        <v>5.4274367072290303E-6</v>
      </c>
      <c r="U224">
        <v>9.8290390116866917E-6</v>
      </c>
      <c r="V224">
        <v>1.7585250718673804E-5</v>
      </c>
      <c r="W224">
        <v>3.1080370689870347E-5</v>
      </c>
      <c r="X224">
        <v>5.4263071314898436E-5</v>
      </c>
      <c r="Y224">
        <v>9.3580462631856796E-5</v>
      </c>
      <c r="Z224">
        <v>1.5940886686818633E-4</v>
      </c>
      <c r="AA224">
        <v>2.682081327434616E-4</v>
      </c>
      <c r="AB224">
        <v>4.4570889570988832E-4</v>
      </c>
      <c r="AC224">
        <v>7.3154389799834189E-4</v>
      </c>
      <c r="AD224">
        <v>1.1858542492515292E-3</v>
      </c>
      <c r="AE224">
        <v>1.8985348334679419E-3</v>
      </c>
      <c r="AF224">
        <v>3.0019206076782852E-3</v>
      </c>
      <c r="AG224">
        <v>4.6878417174953243E-3</v>
      </c>
      <c r="AH224">
        <v>7.2300672965211685E-3</v>
      </c>
      <c r="AI224">
        <v>1.1013184982676526E-2</v>
      </c>
      <c r="AJ224">
        <v>1.6568888197990902E-2</v>
      </c>
      <c r="AK224">
        <v>2.4620424335768842E-2</v>
      </c>
      <c r="AL224">
        <v>3.613555244301412E-2</v>
      </c>
      <c r="AM224">
        <v>5.2387733501193988E-2</v>
      </c>
      <c r="AN224">
        <v>7.5024409290621125E-2</v>
      </c>
      <c r="AO224">
        <v>0.10614011985348323</v>
      </c>
      <c r="AP224">
        <v>0.14835089932247728</v>
      </c>
      <c r="AQ224">
        <v>0.20486494759363158</v>
      </c>
      <c r="AR224">
        <v>0.27954311233405016</v>
      </c>
      <c r="AS224">
        <v>0.37694137787301363</v>
      </c>
      <c r="AT224">
        <v>0.50232651303095244</v>
      </c>
      <c r="AU224">
        <v>0.66165545156528471</v>
      </c>
      <c r="AV224">
        <v>0.86150902061687173</v>
      </c>
      <c r="AW224">
        <v>1.1089714057382265</v>
      </c>
      <c r="AX224">
        <v>1.4114482948662765</v>
      </c>
      <c r="AY224">
        <v>1.776418954242786</v>
      </c>
      <c r="AZ224">
        <v>2.2111204631580321</v>
      </c>
      <c r="BA224">
        <v>2.7221658258941273</v>
      </c>
      <c r="BB224">
        <v>3.3151015215786654</v>
      </c>
      <c r="BC224">
        <v>3.9939140951437544</v>
      </c>
      <c r="BD224">
        <v>4.7604995347100107</v>
      </c>
      <c r="BE224">
        <v>5.6141133918961765</v>
      </c>
      <c r="BF224">
        <v>6.5508239173030178</v>
      </c>
      <c r="BG224">
        <v>7.5629949728873376</v>
      </c>
      <c r="BH224">
        <v>8.6388301863178274</v>
      </c>
      <c r="BI224">
        <v>9.762014643611046</v>
      </c>
      <c r="BJ224">
        <v>10.911495013185927</v>
      </c>
      <c r="BK224">
        <v>12.061442486794764</v>
      </c>
      <c r="BL224">
        <v>13.181443629854883</v>
      </c>
      <c r="BM224">
        <v>14.236959496861695</v>
      </c>
      <c r="BN224">
        <v>15.19008016654116</v>
      </c>
      <c r="BO224">
        <v>16.000579392669092</v>
      </c>
      <c r="BP224">
        <v>16.627249354701849</v>
      </c>
      <c r="BQ224">
        <v>17.029490323218262</v>
      </c>
      <c r="BR224">
        <v>17.169181551329338</v>
      </c>
      <c r="BS224">
        <v>17.012999258020756</v>
      </c>
      <c r="BT224">
        <v>16.535546497158439</v>
      </c>
      <c r="BU224">
        <v>15.723761134497895</v>
      </c>
      <c r="BV224">
        <v>14.582782795606557</v>
      </c>
      <c r="BW224">
        <v>13.142533141037459</v>
      </c>
      <c r="BX224">
        <v>11.462824117260626</v>
      </c>
      <c r="BY224">
        <v>9.6336461306222887</v>
      </c>
      <c r="BZ224">
        <v>7.7676244217000594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</row>
    <row r="225" spans="5:106" x14ac:dyDescent="0.25">
      <c r="E225" t="e">
        <v>#N/A</v>
      </c>
      <c r="F225">
        <v>0.59215464136514906</v>
      </c>
      <c r="G225">
        <v>-2.3472553897301372E-9</v>
      </c>
      <c r="H225">
        <v>7.7801648970816054E-11</v>
      </c>
      <c r="I225">
        <v>2.5028586876717694E-9</v>
      </c>
      <c r="J225">
        <v>6.2753703983744236E-9</v>
      </c>
      <c r="K225">
        <v>1.3348528984879634E-8</v>
      </c>
      <c r="L225">
        <v>2.7235361690767016E-8</v>
      </c>
      <c r="M225">
        <v>5.456406419068702E-8</v>
      </c>
      <c r="N225">
        <v>1.0788143535509399E-7</v>
      </c>
      <c r="O225">
        <v>2.1072739069912584E-7</v>
      </c>
      <c r="P225">
        <v>4.0673557585275914E-7</v>
      </c>
      <c r="Q225">
        <v>7.7574096250992228E-7</v>
      </c>
      <c r="R225">
        <v>1.4618825945187826E-6</v>
      </c>
      <c r="S225">
        <v>2.7219108882033314E-6</v>
      </c>
      <c r="T225">
        <v>5.0069761536136176E-6</v>
      </c>
      <c r="U225">
        <v>9.0989849282826329E-6</v>
      </c>
      <c r="V225">
        <v>1.6334394715195516E-5</v>
      </c>
      <c r="W225">
        <v>2.8965706382793744E-5</v>
      </c>
      <c r="X225">
        <v>5.0735975953779646E-5</v>
      </c>
      <c r="Y225">
        <v>8.7776896243013568E-5</v>
      </c>
      <c r="Z225">
        <v>1.4998919880380304E-4</v>
      </c>
      <c r="AA225">
        <v>2.5312815789562402E-4</v>
      </c>
      <c r="AB225">
        <v>4.2189929489822584E-4</v>
      </c>
      <c r="AC225">
        <v>6.9447131673376671E-4</v>
      </c>
      <c r="AD225">
        <v>1.1289340871759492E-3</v>
      </c>
      <c r="AE225">
        <v>1.8123648460143511E-3</v>
      </c>
      <c r="AF225">
        <v>2.8733069330722292E-3</v>
      </c>
      <c r="AG225">
        <v>4.4985966157065497E-3</v>
      </c>
      <c r="AH225">
        <v>6.9555724695724661E-3</v>
      </c>
      <c r="AI225">
        <v>1.0620737406283732E-2</v>
      </c>
      <c r="AJ225">
        <v>1.6015877950800079E-2</v>
      </c>
      <c r="AK225">
        <v>2.3852435983105831E-2</v>
      </c>
      <c r="AL225">
        <v>3.5084531670674254E-2</v>
      </c>
      <c r="AM225">
        <v>5.0970415601447321E-2</v>
      </c>
      <c r="AN225">
        <v>7.3141260431959607E-2</v>
      </c>
      <c r="AO225">
        <v>0.10367508855683338</v>
      </c>
      <c r="AP225">
        <v>0.1451723055950247</v>
      </c>
      <c r="AQ225">
        <v>0.20082784175995985</v>
      </c>
      <c r="AR225">
        <v>0.27449340683338963</v>
      </c>
      <c r="AS225">
        <v>0.37072198792518968</v>
      </c>
      <c r="AT225">
        <v>0.494785635101396</v>
      </c>
      <c r="AU225">
        <v>0.6526569662699323</v>
      </c>
      <c r="AV225">
        <v>0.85094483890943107</v>
      </c>
      <c r="AW225">
        <v>1.0967753983237474</v>
      </c>
      <c r="AX225">
        <v>1.3976112716654088</v>
      </c>
      <c r="AY225">
        <v>1.7610040096396939</v>
      </c>
      <c r="AZ225">
        <v>2.1942778858314389</v>
      </c>
      <c r="BA225">
        <v>2.7041466942535206</v>
      </c>
      <c r="BB225">
        <v>3.2962690635146643</v>
      </c>
      <c r="BC225">
        <v>3.9747518722768445</v>
      </c>
      <c r="BD225">
        <v>4.7416155002082823</v>
      </c>
      <c r="BE225">
        <v>5.5962388515997468</v>
      </c>
      <c r="BF225">
        <v>6.5348063880224547</v>
      </c>
      <c r="BG225">
        <v>7.5497838850619905</v>
      </c>
      <c r="BH225">
        <v>8.6294543479414791</v>
      </c>
      <c r="BI225">
        <v>9.7575504285328059</v>
      </c>
      <c r="BJ225">
        <v>10.913024471650857</v>
      </c>
      <c r="BK225">
        <v>12.070001183927635</v>
      </c>
      <c r="BL225">
        <v>13.19795923653585</v>
      </c>
      <c r="BM225">
        <v>14.262184117338272</v>
      </c>
      <c r="BN225">
        <v>15.224521667010688</v>
      </c>
      <c r="BO225">
        <v>16.044437890587936</v>
      </c>
      <c r="BP225">
        <v>16.680361067359481</v>
      </c>
      <c r="BQ225">
        <v>17.091268156563928</v>
      </c>
      <c r="BR225">
        <v>17.238520509228657</v>
      </c>
      <c r="BS225">
        <v>17.088097995732031</v>
      </c>
      <c r="BT225">
        <v>16.613614526740811</v>
      </c>
      <c r="BU225">
        <v>15.800668741853793</v>
      </c>
      <c r="BV225">
        <v>14.652865038589239</v>
      </c>
      <c r="BW225">
        <v>13.198893045146736</v>
      </c>
      <c r="BX225">
        <v>11.498430386186262</v>
      </c>
      <c r="BY225">
        <v>9.643170092875911</v>
      </c>
      <c r="BZ225">
        <v>7.7494165915522917</v>
      </c>
      <c r="CA225">
        <v>5.941436591295008</v>
      </c>
      <c r="CB225">
        <v>4.3293122945902152</v>
      </c>
      <c r="CC225">
        <v>2.9887334676909263</v>
      </c>
      <c r="CD225">
        <v>1.9501904375870627</v>
      </c>
      <c r="CE225">
        <v>1.2009372825143747</v>
      </c>
      <c r="CF225">
        <v>0.69739640981268924</v>
      </c>
      <c r="CG225">
        <v>0.38186589912886454</v>
      </c>
      <c r="CH225">
        <v>0.19724987987099038</v>
      </c>
      <c r="CI225">
        <v>9.6205498073005477E-2</v>
      </c>
      <c r="CJ225">
        <v>4.4362679616120629E-2</v>
      </c>
      <c r="CK225">
        <v>1.9370598933809918E-2</v>
      </c>
      <c r="CL225">
        <v>8.0228733998877443E-3</v>
      </c>
      <c r="CM225">
        <v>3.1578139081706088E-3</v>
      </c>
      <c r="CN225">
        <v>1.1834573960904594E-3</v>
      </c>
      <c r="CO225">
        <v>4.2313826664572757E-4</v>
      </c>
      <c r="CP225">
        <v>1.4462070479176131E-4</v>
      </c>
      <c r="CQ225">
        <v>4.7341575051380869E-5</v>
      </c>
      <c r="CR225">
        <v>1.4871254765905367E-5</v>
      </c>
      <c r="CS225">
        <v>4.4910861252850186E-6</v>
      </c>
      <c r="CT225">
        <v>1.3062727446309334E-6</v>
      </c>
      <c r="CU225">
        <v>3.6656077352003182E-7</v>
      </c>
      <c r="CV225">
        <v>9.9404981583378252E-8</v>
      </c>
      <c r="CW225">
        <v>2.6092120006866034E-8</v>
      </c>
      <c r="CX225">
        <v>6.639065269373561E-9</v>
      </c>
      <c r="CY225">
        <v>1.6399277405017219E-9</v>
      </c>
      <c r="CZ225">
        <v>3.9374429514405219E-10</v>
      </c>
      <c r="DA225">
        <v>9.1821025125767115E-11</v>
      </c>
      <c r="DB225">
        <v>1.9925506000306506E-11</v>
      </c>
    </row>
    <row r="226" spans="5:106" x14ac:dyDescent="0.25">
      <c r="E226" t="e">
        <v>#N/A</v>
      </c>
      <c r="F226">
        <v>0.59498690080011329</v>
      </c>
      <c r="G226">
        <v>-2.0795250526283844E-9</v>
      </c>
      <c r="H226">
        <v>6.810414223071307E-11</v>
      </c>
      <c r="I226">
        <v>2.2157333370898104E-9</v>
      </c>
      <c r="J226">
        <v>5.5707923985068404E-9</v>
      </c>
      <c r="K226">
        <v>1.1891566046304186E-8</v>
      </c>
      <c r="L226">
        <v>2.4355974904308493E-8</v>
      </c>
      <c r="M226">
        <v>4.8986946978686805E-8</v>
      </c>
      <c r="N226">
        <v>9.7233530774240337E-8</v>
      </c>
      <c r="O226">
        <v>1.9066321280957227E-7</v>
      </c>
      <c r="P226">
        <v>3.6941209870709777E-7</v>
      </c>
      <c r="Q226">
        <v>7.0720199984723288E-7</v>
      </c>
      <c r="R226">
        <v>1.3376450796407678E-6</v>
      </c>
      <c r="S226">
        <v>2.4996378242760228E-6</v>
      </c>
      <c r="T226">
        <v>4.6145141339458317E-6</v>
      </c>
      <c r="U226">
        <v>8.4151629942294161E-6</v>
      </c>
      <c r="V226">
        <v>1.5158736134716334E-5</v>
      </c>
      <c r="W226">
        <v>2.6971496587246411E-5</v>
      </c>
      <c r="X226">
        <v>4.7398862016796732E-5</v>
      </c>
      <c r="Y226">
        <v>8.2268293663148153E-5</v>
      </c>
      <c r="Z226">
        <v>1.410202347445899E-4</v>
      </c>
      <c r="AA226">
        <v>2.3872577414283164E-4</v>
      </c>
      <c r="AB226">
        <v>3.9909171702327421E-4</v>
      </c>
      <c r="AC226">
        <v>6.5885584237721244E-4</v>
      </c>
      <c r="AD226">
        <v>1.0740968178983403E-3</v>
      </c>
      <c r="AE226">
        <v>1.7291206768677006E-3</v>
      </c>
      <c r="AF226">
        <v>2.7487302485300923E-3</v>
      </c>
      <c r="AG226">
        <v>4.3148204154829983E-3</v>
      </c>
      <c r="AH226">
        <v>6.6883478709571006E-3</v>
      </c>
      <c r="AI226">
        <v>1.0237768293995409E-2</v>
      </c>
      <c r="AJ226">
        <v>1.5474978091705822E-2</v>
      </c>
      <c r="AK226">
        <v>2.3099598317292032E-2</v>
      </c>
      <c r="AL226">
        <v>3.4052050376081451E-2</v>
      </c>
      <c r="AM226">
        <v>4.9575257652362779E-2</v>
      </c>
      <c r="AN226">
        <v>7.1283939359016155E-2</v>
      </c>
      <c r="AO226">
        <v>0.10123934158225135</v>
      </c>
      <c r="AP226">
        <v>0.1420259074061519</v>
      </c>
      <c r="AQ226">
        <v>0.19682489459585836</v>
      </c>
      <c r="AR226">
        <v>0.26947841899846453</v>
      </c>
      <c r="AS226">
        <v>0.36453598571725265</v>
      </c>
      <c r="AT226">
        <v>0.48727444518674479</v>
      </c>
      <c r="AU226">
        <v>0.64368166098805102</v>
      </c>
      <c r="AV226">
        <v>0.84039416586089766</v>
      </c>
      <c r="AW226">
        <v>1.0845798327843541</v>
      </c>
      <c r="AX226">
        <v>1.3837581534731265</v>
      </c>
      <c r="AY226">
        <v>1.745553072279237</v>
      </c>
      <c r="AZ226">
        <v>2.1773763673290785</v>
      </c>
      <c r="BA226">
        <v>2.6860431425626374</v>
      </c>
      <c r="BB226">
        <v>3.2773249094763415</v>
      </c>
      <c r="BC226">
        <v>3.9554498285494351</v>
      </c>
      <c r="BD226">
        <v>4.7225638371387531</v>
      </c>
      <c r="BE226">
        <v>5.5781705837167674</v>
      </c>
      <c r="BF226">
        <v>6.5185723678409397</v>
      </c>
      <c r="BG226">
        <v>7.5363387483392046</v>
      </c>
      <c r="BH226">
        <v>8.6198342112001924</v>
      </c>
      <c r="BI226">
        <v>9.7528412612519251</v>
      </c>
      <c r="BJ226">
        <v>10.914320258564906</v>
      </c>
      <c r="BK226">
        <v>12.078351543636275</v>
      </c>
      <c r="BL226">
        <v>13.214307341180422</v>
      </c>
      <c r="BM226">
        <v>14.287297793396275</v>
      </c>
      <c r="BN226">
        <v>15.258923205063331</v>
      </c>
      <c r="BO226">
        <v>16.088339795116912</v>
      </c>
      <c r="BP226">
        <v>16.733612040038928</v>
      </c>
      <c r="BQ226">
        <v>17.153300930854002</v>
      </c>
      <c r="BR226">
        <v>17.308269077040332</v>
      </c>
      <c r="BS226">
        <v>17.163827856063797</v>
      </c>
      <c r="BT226">
        <v>16.692618921567952</v>
      </c>
      <c r="BU226">
        <v>15.878870603278795</v>
      </c>
      <c r="BV226">
        <v>14.724538430945945</v>
      </c>
      <c r="BW226">
        <v>13.256891610128779</v>
      </c>
      <c r="BX226">
        <v>11.535292039244931</v>
      </c>
      <c r="BY226">
        <v>9.6530939620452134</v>
      </c>
      <c r="BZ226">
        <v>7.7304730315089083</v>
      </c>
      <c r="CA226">
        <v>5.8969067910857689</v>
      </c>
      <c r="CB226">
        <v>4.2672471913400258</v>
      </c>
      <c r="CC226">
        <v>2.9197143196683464</v>
      </c>
      <c r="CD226">
        <v>1.8842865522314205</v>
      </c>
      <c r="CE226">
        <v>1.1452449370290734</v>
      </c>
      <c r="CF226">
        <v>0.65506656510128003</v>
      </c>
      <c r="CG226">
        <v>0.35262593526144381</v>
      </c>
      <c r="CH226">
        <v>0.17875299529915736</v>
      </c>
      <c r="CI226">
        <v>8.5423965735574023E-2</v>
      </c>
      <c r="CJ226">
        <v>3.8541562167404488E-2</v>
      </c>
      <c r="CK226">
        <v>1.6445737397855167E-2</v>
      </c>
      <c r="CL226">
        <v>6.6493974904821571E-3</v>
      </c>
      <c r="CM226">
        <v>2.5526804842832518E-3</v>
      </c>
      <c r="CN226">
        <v>9.3240127726957191E-4</v>
      </c>
      <c r="CO226">
        <v>3.2472618828108973E-4</v>
      </c>
      <c r="CP226">
        <v>1.0805648427605708E-4</v>
      </c>
      <c r="CQ226">
        <v>3.4427024882092989E-5</v>
      </c>
      <c r="CR226">
        <v>1.0522939295759071E-5</v>
      </c>
      <c r="CS226">
        <v>3.0917886064653592E-6</v>
      </c>
      <c r="CT226">
        <v>8.7484851095149495E-7</v>
      </c>
      <c r="CU226">
        <v>2.3882959324986263E-7</v>
      </c>
      <c r="CV226">
        <v>6.3011958389855214E-8</v>
      </c>
      <c r="CW226">
        <v>1.6093469770754895E-8</v>
      </c>
      <c r="CX226">
        <v>3.9851584091735933E-9</v>
      </c>
      <c r="CY226">
        <v>9.5819068550372593E-10</v>
      </c>
      <c r="CZ226">
        <v>2.2399620346590518E-10</v>
      </c>
      <c r="DA226">
        <v>5.0882935218619355E-11</v>
      </c>
      <c r="DB226">
        <v>1.0782359415809665E-11</v>
      </c>
    </row>
    <row r="227" spans="5:106" x14ac:dyDescent="0.25">
      <c r="E227" t="e">
        <v>#N/A</v>
      </c>
      <c r="F227">
        <v>0.59781916023507753</v>
      </c>
      <c r="G227">
        <v>-1.8395671343935104E-9</v>
      </c>
      <c r="H227">
        <v>5.9521973502687403E-11</v>
      </c>
      <c r="I227">
        <v>1.9586110813988852E-9</v>
      </c>
      <c r="J227">
        <v>4.9381123313312188E-9</v>
      </c>
      <c r="K227">
        <v>1.0578682984957297E-8</v>
      </c>
      <c r="L227">
        <v>2.1751313836551548E-8</v>
      </c>
      <c r="M227">
        <v>4.3921970714485736E-8</v>
      </c>
      <c r="N227">
        <v>8.7525165270731583E-8</v>
      </c>
      <c r="O227">
        <v>1.7229785056708124E-7</v>
      </c>
      <c r="P227">
        <v>3.3511695161447402E-7</v>
      </c>
      <c r="Q227">
        <v>6.4398488344128596E-7</v>
      </c>
      <c r="R227">
        <v>1.2226260980991725E-6</v>
      </c>
      <c r="S227">
        <v>2.2931019892318901E-6</v>
      </c>
      <c r="T227">
        <v>4.2485238928948902E-6</v>
      </c>
      <c r="U227">
        <v>7.77520870773442E-6</v>
      </c>
      <c r="V227">
        <v>1.405467975183554E-5</v>
      </c>
      <c r="W227">
        <v>2.5092377347472093E-5</v>
      </c>
      <c r="X227">
        <v>4.4243881849588696E-5</v>
      </c>
      <c r="Y227">
        <v>7.7043404405168913E-5</v>
      </c>
      <c r="Z227">
        <v>1.3248618377963966E-4</v>
      </c>
      <c r="AA227">
        <v>2.2497930417926082E-4</v>
      </c>
      <c r="AB227">
        <v>3.7725709304185578E-4</v>
      </c>
      <c r="AC227">
        <v>6.2465945406734228E-4</v>
      </c>
      <c r="AD227">
        <v>1.0212940308977356E-3</v>
      </c>
      <c r="AE227">
        <v>1.6487424728985716E-3</v>
      </c>
      <c r="AF227">
        <v>2.6281189438287305E-3</v>
      </c>
      <c r="AG227">
        <v>4.1364306095457897E-3</v>
      </c>
      <c r="AH227">
        <v>6.428302621755852E-3</v>
      </c>
      <c r="AI227">
        <v>9.8641830804871173E-3</v>
      </c>
      <c r="AJ227">
        <v>1.4946097636186314E-2</v>
      </c>
      <c r="AK227">
        <v>2.2361834036845902E-2</v>
      </c>
      <c r="AL227">
        <v>3.3038057854343182E-2</v>
      </c>
      <c r="AM227">
        <v>4.8202250868215467E-2</v>
      </c>
      <c r="AN227">
        <v>6.945249608236892E-2</v>
      </c>
      <c r="AO227">
        <v>9.8833004840715347E-2</v>
      </c>
      <c r="AP227">
        <v>0.13891192215097975</v>
      </c>
      <c r="AQ227">
        <v>0.19285642701690919</v>
      </c>
      <c r="AR227">
        <v>0.26449857967029738</v>
      </c>
      <c r="AS227">
        <v>0.35838391093037913</v>
      </c>
      <c r="AT227">
        <v>0.47979358189464705</v>
      </c>
      <c r="AU227">
        <v>0.63473025394331495</v>
      </c>
      <c r="AV227">
        <v>0.82985777094195157</v>
      </c>
      <c r="AW227">
        <v>1.072385493626075</v>
      </c>
      <c r="AX227">
        <v>1.3698896976528709</v>
      </c>
      <c r="AY227">
        <v>1.7300668263923122</v>
      </c>
      <c r="AZ227">
        <v>2.1604164709081504</v>
      </c>
      <c r="BA227">
        <v>2.6678555647414153</v>
      </c>
      <c r="BB227">
        <v>3.2582692355916172</v>
      </c>
      <c r="BC227">
        <v>3.9360078733112012</v>
      </c>
      <c r="BD227">
        <v>4.7033441376177993</v>
      </c>
      <c r="BE227">
        <v>5.5599078104852095</v>
      </c>
      <c r="BF227">
        <v>6.5021206548285857</v>
      </c>
      <c r="BG227">
        <v>7.5226578840621086</v>
      </c>
      <c r="BH227">
        <v>8.6099675786383827</v>
      </c>
      <c r="BI227">
        <v>9.7478844120528141</v>
      </c>
      <c r="BJ227">
        <v>10.915379158762027</v>
      </c>
      <c r="BK227">
        <v>12.086490015479907</v>
      </c>
      <c r="BL227">
        <v>13.230484342374895</v>
      </c>
      <c r="BM227">
        <v>14.312297243532781</v>
      </c>
      <c r="BN227">
        <v>15.293282042924144</v>
      </c>
      <c r="BO227">
        <v>16.13228249761611</v>
      </c>
      <c r="BP227">
        <v>16.786998161927794</v>
      </c>
      <c r="BQ227">
        <v>17.215580185616439</v>
      </c>
      <c r="BR227">
        <v>17.378412052163643</v>
      </c>
      <c r="BS227">
        <v>17.240168878749504</v>
      </c>
      <c r="BT227">
        <v>16.772545784848781</v>
      </c>
      <c r="BU227">
        <v>15.95837858889406</v>
      </c>
      <c r="BV227">
        <v>14.797859470682669</v>
      </c>
      <c r="BW227">
        <v>13.316629839123676</v>
      </c>
      <c r="BX227">
        <v>11.573521967464684</v>
      </c>
      <c r="BY227">
        <v>9.6634860311838295</v>
      </c>
      <c r="BZ227">
        <v>7.7107707891584836</v>
      </c>
      <c r="CA227">
        <v>5.8504914569424828</v>
      </c>
      <c r="CB227">
        <v>4.20270374485054</v>
      </c>
      <c r="CC227">
        <v>2.8483495346174088</v>
      </c>
      <c r="CD227">
        <v>1.8167500570862818</v>
      </c>
      <c r="CE227">
        <v>1.0888518945421275</v>
      </c>
      <c r="CF227">
        <v>0.61283135287642143</v>
      </c>
      <c r="CG227">
        <v>0.32394996025305134</v>
      </c>
      <c r="CH227">
        <v>0.16096226032859776</v>
      </c>
      <c r="CI227">
        <v>7.5273306796131298E-2</v>
      </c>
      <c r="CJ227">
        <v>3.3185799719886035E-2</v>
      </c>
      <c r="CK227">
        <v>1.3819618976811741E-2</v>
      </c>
      <c r="CL227">
        <v>5.4473608533382361E-3</v>
      </c>
      <c r="CM227">
        <v>2.0369531141764033E-3</v>
      </c>
      <c r="CN227">
        <v>7.2420229787335691E-4</v>
      </c>
      <c r="CO227">
        <v>2.4536028109212529E-4</v>
      </c>
      <c r="CP227">
        <v>7.9393388825722952E-5</v>
      </c>
      <c r="CQ227">
        <v>2.4589466435032987E-5</v>
      </c>
      <c r="CR227">
        <v>7.3049829202135491E-6</v>
      </c>
      <c r="CS227">
        <v>2.0858454869181838E-6</v>
      </c>
      <c r="CT227">
        <v>5.7357355749843633E-7</v>
      </c>
      <c r="CU227">
        <v>1.5217851075918345E-7</v>
      </c>
      <c r="CV227">
        <v>3.902555159751111E-8</v>
      </c>
      <c r="CW227">
        <v>9.6897293390518709E-9</v>
      </c>
      <c r="CX227">
        <v>2.3331249378681562E-9</v>
      </c>
      <c r="CY227">
        <v>5.4561474969659088E-10</v>
      </c>
      <c r="CZ227">
        <v>1.2409285126712798E-10</v>
      </c>
      <c r="DA227">
        <v>2.7438981533541571E-11</v>
      </c>
      <c r="DB227">
        <v>5.6737215404139253E-12</v>
      </c>
    </row>
    <row r="228" spans="5:106" x14ac:dyDescent="0.25">
      <c r="E228" t="e">
        <v>#N/A</v>
      </c>
      <c r="F228">
        <v>0.60065141967004176</v>
      </c>
      <c r="G228">
        <v>-1.6248114667235984E-9</v>
      </c>
      <c r="H228">
        <v>5.1938339286065591E-11</v>
      </c>
      <c r="I228">
        <v>1.7286881452957295E-9</v>
      </c>
      <c r="J228">
        <v>4.3707889970703211E-9</v>
      </c>
      <c r="K228">
        <v>9.3972311603545061E-9</v>
      </c>
      <c r="L228">
        <v>1.9398236617944468E-8</v>
      </c>
      <c r="M228">
        <v>3.932787993096004E-8</v>
      </c>
      <c r="N228">
        <v>7.868413459460772E-8</v>
      </c>
      <c r="O228">
        <v>1.5550701039714355E-7</v>
      </c>
      <c r="P228">
        <v>3.036396271327982E-7</v>
      </c>
      <c r="Q228">
        <v>5.8573889988888043E-7</v>
      </c>
      <c r="R228">
        <v>1.1162510384933953E-6</v>
      </c>
      <c r="S228">
        <v>2.1013778821069391E-6</v>
      </c>
      <c r="T228">
        <v>3.9075406076167373E-6</v>
      </c>
      <c r="U228">
        <v>7.1768448500296871E-6</v>
      </c>
      <c r="V228">
        <v>1.3018750047086119E-5</v>
      </c>
      <c r="W228">
        <v>2.3323144063186653E-5</v>
      </c>
      <c r="X228">
        <v>4.1263393007795965E-5</v>
      </c>
      <c r="Y228">
        <v>7.2091232391474538E-5</v>
      </c>
      <c r="Z228">
        <v>1.2437155650729827E-4</v>
      </c>
      <c r="AA228">
        <v>2.1186740846300189E-4</v>
      </c>
      <c r="AB228">
        <v>3.5636670453780765E-4</v>
      </c>
      <c r="AC228">
        <v>5.9184445466440726E-4</v>
      </c>
      <c r="AD228">
        <v>9.7047755323702864E-4</v>
      </c>
      <c r="AE228">
        <v>1.5711704524547926E-3</v>
      </c>
      <c r="AF228">
        <v>2.5114012152306982E-3</v>
      </c>
      <c r="AG228">
        <v>3.9633441205153353E-3</v>
      </c>
      <c r="AH228">
        <v>6.1753447836438331E-3</v>
      </c>
      <c r="AI228">
        <v>9.4998855551452453E-3</v>
      </c>
      <c r="AJ228">
        <v>1.4429143310228343E-2</v>
      </c>
      <c r="AK228">
        <v>2.1639062911237364E-2</v>
      </c>
      <c r="AL228">
        <v>3.2042499923032181E-2</v>
      </c>
      <c r="AM228">
        <v>4.6851382631863142E-2</v>
      </c>
      <c r="AN228">
        <v>6.7646976730514216E-2</v>
      </c>
      <c r="AO228">
        <v>9.645620071030804E-2</v>
      </c>
      <c r="AP228">
        <v>0.13583056450545383</v>
      </c>
      <c r="AQ228">
        <v>0.18892275851126888</v>
      </c>
      <c r="AR228">
        <v>0.25955431998077722</v>
      </c>
      <c r="AS228">
        <v>0.35226630556149041</v>
      </c>
      <c r="AT228">
        <v>0.47234368830208889</v>
      </c>
      <c r="AU228">
        <v>0.62580346990099633</v>
      </c>
      <c r="AV228">
        <v>0.81933643195182715</v>
      </c>
      <c r="AW228">
        <v>1.060193175031064</v>
      </c>
      <c r="AX228">
        <v>1.3560066720868795</v>
      </c>
      <c r="AY228">
        <v>1.714545967110614</v>
      </c>
      <c r="AZ228">
        <v>2.1433987707950046</v>
      </c>
      <c r="BA228">
        <v>2.6495843656436944</v>
      </c>
      <c r="BB228">
        <v>3.2391022289890117</v>
      </c>
      <c r="BC228">
        <v>3.9164259272015425</v>
      </c>
      <c r="BD228">
        <v>4.6839560055220115</v>
      </c>
      <c r="BE228">
        <v>5.5414497662810964</v>
      </c>
      <c r="BF228">
        <v>6.4854500588658013</v>
      </c>
      <c r="BG228">
        <v>7.5087396231789079</v>
      </c>
      <c r="BH228">
        <v>8.5998522562342696</v>
      </c>
      <c r="BI228">
        <v>9.7426771413407902</v>
      </c>
      <c r="BJ228">
        <v>10.916197923651245</v>
      </c>
      <c r="BK228">
        <v>12.094412983497493</v>
      </c>
      <c r="BL228">
        <v>13.246486548932637</v>
      </c>
      <c r="BM228">
        <v>14.337179122527017</v>
      </c>
      <c r="BN228">
        <v>15.327595519402811</v>
      </c>
      <c r="BO228">
        <v>16.176263753404864</v>
      </c>
      <c r="BP228">
        <v>16.840516003329089</v>
      </c>
      <c r="BQ228">
        <v>17.278098101679646</v>
      </c>
      <c r="BR228">
        <v>17.448933909508209</v>
      </c>
      <c r="BS228">
        <v>17.31709867962925</v>
      </c>
      <c r="BT228">
        <v>16.853376528961117</v>
      </c>
      <c r="BU228">
        <v>16.039199823905314</v>
      </c>
      <c r="BV228">
        <v>14.872884300131409</v>
      </c>
      <c r="BW228">
        <v>13.378216316368288</v>
      </c>
      <c r="BX228">
        <v>11.613246738832382</v>
      </c>
      <c r="BY228">
        <v>9.6744261254658976</v>
      </c>
      <c r="BZ228">
        <v>7.6902872642041125</v>
      </c>
      <c r="CA228">
        <v>5.8020630881991373</v>
      </c>
      <c r="CB228">
        <v>4.135508748700504</v>
      </c>
      <c r="CC228">
        <v>2.7745022195433471</v>
      </c>
      <c r="CD228">
        <v>1.7475318949738514</v>
      </c>
      <c r="CE228">
        <v>1.0317936741118281</v>
      </c>
      <c r="CF228">
        <v>0.57076948030201902</v>
      </c>
      <c r="CG228">
        <v>0.2959147338031301</v>
      </c>
      <c r="CH228">
        <v>0.14392711779275444</v>
      </c>
      <c r="CI228">
        <v>6.5772827386686925E-2</v>
      </c>
      <c r="CJ228">
        <v>2.8294362276856087E-2</v>
      </c>
      <c r="CK228">
        <v>1.1482512220333696E-2</v>
      </c>
      <c r="CL228">
        <v>4.4061818675605359E-3</v>
      </c>
      <c r="CM228">
        <v>1.6025793374109538E-3</v>
      </c>
      <c r="CN228">
        <v>5.5381507741593091E-4</v>
      </c>
      <c r="CO228">
        <v>1.8228437431087459E-4</v>
      </c>
      <c r="CP228">
        <v>5.7280408982069572E-5</v>
      </c>
      <c r="CQ228">
        <v>1.7224195785675483E-5</v>
      </c>
      <c r="CR228">
        <v>4.9672624438256429E-6</v>
      </c>
      <c r="CS228">
        <v>1.3767983185463322E-6</v>
      </c>
      <c r="CT228">
        <v>3.6752459280568591E-7</v>
      </c>
      <c r="CU228">
        <v>9.4669457779101397E-8</v>
      </c>
      <c r="CV228">
        <v>2.3574462417014041E-8</v>
      </c>
      <c r="CW228">
        <v>5.6851254217012707E-9</v>
      </c>
      <c r="CX228">
        <v>1.3299042954802782E-9</v>
      </c>
      <c r="CY228">
        <v>3.0224328254735705E-10</v>
      </c>
      <c r="CZ228">
        <v>6.6827770213023599E-11</v>
      </c>
      <c r="DA228">
        <v>1.4373102427594797E-11</v>
      </c>
      <c r="DB228">
        <v>2.8979401359391709E-12</v>
      </c>
    </row>
    <row r="229" spans="5:106" x14ac:dyDescent="0.25">
      <c r="E229" t="e">
        <v>#N/A</v>
      </c>
      <c r="F229">
        <v>0.603483679105006</v>
      </c>
      <c r="G229">
        <v>-1.4328939596243529E-9</v>
      </c>
      <c r="H229">
        <v>4.5247368495597074E-11</v>
      </c>
      <c r="I229">
        <v>1.5233886966155471E-9</v>
      </c>
      <c r="J229">
        <v>3.8627965418808543E-9</v>
      </c>
      <c r="K229">
        <v>8.3355173146257718E-9</v>
      </c>
      <c r="L229">
        <v>1.7275264522311285E-8</v>
      </c>
      <c r="M229">
        <v>3.5166225937260592E-8</v>
      </c>
      <c r="N229">
        <v>7.0642866639175545E-8</v>
      </c>
      <c r="O229">
        <v>1.4017389059395143E-7</v>
      </c>
      <c r="P229">
        <v>2.7478149471618488E-7</v>
      </c>
      <c r="Q229">
        <v>5.32131781527749E-7</v>
      </c>
      <c r="R229">
        <v>1.0179733317849073E-6</v>
      </c>
      <c r="S229">
        <v>1.9235816899104737E-6</v>
      </c>
      <c r="T229">
        <v>3.5901599808569691E-6</v>
      </c>
      <c r="U229">
        <v>6.6178798921699734E-6</v>
      </c>
      <c r="V229">
        <v>1.2047589571497386E-5</v>
      </c>
      <c r="W229">
        <v>2.1658750074377573E-5</v>
      </c>
      <c r="X229">
        <v>3.8449957474853726E-5</v>
      </c>
      <c r="Y229">
        <v>6.740103638781831E-5</v>
      </c>
      <c r="Z229">
        <v>1.1666116743303292E-4</v>
      </c>
      <c r="AA229">
        <v>1.9936909044335126E-4</v>
      </c>
      <c r="AB229">
        <v>3.3639219265609472E-4</v>
      </c>
      <c r="AC229">
        <v>5.6037348410571501E-4</v>
      </c>
      <c r="AD229">
        <v>9.2159946764776529E-4</v>
      </c>
      <c r="AE229">
        <v>1.4963449277838013E-3</v>
      </c>
      <c r="AF229">
        <v>2.3985050908543084E-3</v>
      </c>
      <c r="AG229">
        <v>3.7954773266082875E-3</v>
      </c>
      <c r="AH229">
        <v>5.9293813809872331E-3</v>
      </c>
      <c r="AI229">
        <v>9.1447778755098519E-3</v>
      </c>
      <c r="AJ229">
        <v>1.3924019549449098E-2</v>
      </c>
      <c r="AK229">
        <v>2.0931201760280713E-2</v>
      </c>
      <c r="AL229">
        <v>3.106531887787603E-2</v>
      </c>
      <c r="AM229">
        <v>4.5522636425501611E-2</v>
      </c>
      <c r="AN229">
        <v>6.5867423458372695E-2</v>
      </c>
      <c r="AO229">
        <v>9.4109047929764753E-2</v>
      </c>
      <c r="AP229">
        <v>0.1327820463166863</v>
      </c>
      <c r="AQ229">
        <v>0.18502420704178618</v>
      </c>
      <c r="AR229">
        <v>0.25464607128239952</v>
      </c>
      <c r="AS229">
        <v>0.34618371389408548</v>
      </c>
      <c r="AT229">
        <v>0.46492541197488979</v>
      </c>
      <c r="AU229">
        <v>0.61690204023485273</v>
      </c>
      <c r="AV229">
        <v>0.80883093512114579</v>
      </c>
      <c r="AW229">
        <v>1.0480036809758777</v>
      </c>
      <c r="AX229">
        <v>1.3421098552843584</v>
      </c>
      <c r="AY229">
        <v>1.6989912005406176</v>
      </c>
      <c r="AZ229">
        <v>2.1263238522099694</v>
      </c>
      <c r="BA229">
        <v>2.6312299610335961</v>
      </c>
      <c r="BB229">
        <v>3.2198240877449491</v>
      </c>
      <c r="BC229">
        <v>3.8967039221045194</v>
      </c>
      <c r="BD229">
        <v>4.6643990565025817</v>
      </c>
      <c r="BE229">
        <v>5.5227956977656394</v>
      </c>
      <c r="BF229">
        <v>6.4685594020445381</v>
      </c>
      <c r="BG229">
        <v>7.4945823071067421</v>
      </c>
      <c r="BH229">
        <v>8.5894860550010215</v>
      </c>
      <c r="BI229">
        <v>9.7372167020493468</v>
      </c>
      <c r="BJ229">
        <v>10.916773273499439</v>
      </c>
      <c r="BK229">
        <v>12.102116765126555</v>
      </c>
      <c r="BL229">
        <v>13.262310169222225</v>
      </c>
      <c r="BM229">
        <v>14.361939995111296</v>
      </c>
      <c r="BN229">
        <v>15.361861013021885</v>
      </c>
      <c r="BO229">
        <v>16.220281667737972</v>
      </c>
      <c r="BP229">
        <v>16.894162890313954</v>
      </c>
      <c r="BQ229">
        <v>17.340847717364738</v>
      </c>
      <c r="BR229">
        <v>17.519819089408127</v>
      </c>
      <c r="BS229">
        <v>17.394592528494503</v>
      </c>
      <c r="BT229">
        <v>16.935087376881004</v>
      </c>
      <c r="BU229">
        <v>16.121335602570188</v>
      </c>
      <c r="BV229">
        <v>14.949667777438096</v>
      </c>
      <c r="BW229">
        <v>13.441767588036983</v>
      </c>
      <c r="BX229">
        <v>11.654608613684385</v>
      </c>
      <c r="BY229">
        <v>9.6860078758203016</v>
      </c>
      <c r="BZ229">
        <v>7.6690006442469496</v>
      </c>
      <c r="CA229">
        <v>5.7514797103143334</v>
      </c>
      <c r="CB229">
        <v>4.0654689831890396</v>
      </c>
      <c r="CC229">
        <v>2.6980232064149163</v>
      </c>
      <c r="CD229">
        <v>1.6765842552079808</v>
      </c>
      <c r="CE229">
        <v>0.97411610802155901</v>
      </c>
      <c r="CF229">
        <v>0.52897047054490387</v>
      </c>
      <c r="CG229">
        <v>0.26860278538494814</v>
      </c>
      <c r="CH229">
        <v>0.12769735783775205</v>
      </c>
      <c r="CI229">
        <v>5.6939330574032505E-2</v>
      </c>
      <c r="CJ229">
        <v>2.3863453296257241E-2</v>
      </c>
      <c r="CK229">
        <v>9.4229045759288543E-3</v>
      </c>
      <c r="CL229">
        <v>3.5145619897446584E-3</v>
      </c>
      <c r="CM229">
        <v>1.2414438501481442E-3</v>
      </c>
      <c r="CN229">
        <v>4.1638172504118189E-4</v>
      </c>
      <c r="CO229">
        <v>1.329505795592752E-4</v>
      </c>
      <c r="CP229">
        <v>4.0515465649099582E-5</v>
      </c>
      <c r="CQ229">
        <v>1.181258727329916E-5</v>
      </c>
      <c r="CR229">
        <v>3.3027968524478627E-6</v>
      </c>
      <c r="CS229">
        <v>8.8757308800396399E-7</v>
      </c>
      <c r="CT229">
        <v>2.2973989474304295E-7</v>
      </c>
      <c r="CU229">
        <v>5.7392413989446785E-8</v>
      </c>
      <c r="CV229">
        <v>1.3863904938906093E-8</v>
      </c>
      <c r="CW229">
        <v>3.2442129605994796E-9</v>
      </c>
      <c r="CX229">
        <v>7.3664708128852173E-10</v>
      </c>
      <c r="CY229">
        <v>1.6256402887089057E-10</v>
      </c>
      <c r="CZ229">
        <v>3.4916279589691422E-11</v>
      </c>
      <c r="DA229">
        <v>7.299177312868814E-12</v>
      </c>
      <c r="DB229">
        <v>1.4339356840587398E-12</v>
      </c>
    </row>
    <row r="230" spans="5:106" x14ac:dyDescent="0.25">
      <c r="E230" t="e">
        <v>#N/A</v>
      </c>
      <c r="F230">
        <v>0.60631593853997023</v>
      </c>
      <c r="G230">
        <v>-1.2616429866898565E-9</v>
      </c>
      <c r="H230">
        <v>3.9353233310212844E-11</v>
      </c>
      <c r="I230">
        <v>1.3403494533102822E-9</v>
      </c>
      <c r="J230">
        <v>3.4085910027248794E-9</v>
      </c>
      <c r="K230">
        <v>7.3827447770942178E-9</v>
      </c>
      <c r="L230">
        <v>1.5362486046511458E-8</v>
      </c>
      <c r="M230">
        <v>3.1401216466003005E-8</v>
      </c>
      <c r="N230">
        <v>6.333819280512311E-8</v>
      </c>
      <c r="O230">
        <v>1.261888433891649E-7</v>
      </c>
      <c r="P230">
        <v>2.4835531575113329E-7</v>
      </c>
      <c r="Q230">
        <v>4.8284903242848998E-7</v>
      </c>
      <c r="R230">
        <v>9.272735476939567E-7</v>
      </c>
      <c r="S230">
        <v>1.758870125847351E-6</v>
      </c>
      <c r="T230">
        <v>3.2950368211377194E-6</v>
      </c>
      <c r="U230">
        <v>6.0962063699781256E-6</v>
      </c>
      <c r="V230">
        <v>1.113795725259543E-5</v>
      </c>
      <c r="W230">
        <v>2.0094305153458144E-5</v>
      </c>
      <c r="X230">
        <v>3.5796340748276621E-5</v>
      </c>
      <c r="Y230">
        <v>6.296233026772186E-5</v>
      </c>
      <c r="Z230">
        <v>1.0934013717029333E-4</v>
      </c>
      <c r="AA230">
        <v>1.8746370158716295E-4</v>
      </c>
      <c r="AB230">
        <v>3.1730556687157511E-4</v>
      </c>
      <c r="AC230">
        <v>5.3020953268681449E-4</v>
      </c>
      <c r="AD230">
        <v>8.7461213069888388E-4</v>
      </c>
      <c r="AE230">
        <v>1.4242063277660662E-3</v>
      </c>
      <c r="AF230">
        <v>2.2893584566363329E-3</v>
      </c>
      <c r="AG230">
        <v>3.632746088227667E-3</v>
      </c>
      <c r="AH230">
        <v>5.6903184240945258E-3</v>
      </c>
      <c r="AI230">
        <v>8.7987605820174508E-3</v>
      </c>
      <c r="AJ230">
        <v>1.3430628499464314E-2</v>
      </c>
      <c r="AK230">
        <v>2.0238164434450787E-2</v>
      </c>
      <c r="AL230">
        <v>3.0106453448744512E-2</v>
      </c>
      <c r="AM230">
        <v>4.4215991760818953E-2</v>
      </c>
      <c r="AN230">
        <v>6.4113874354132516E-2</v>
      </c>
      <c r="AO230">
        <v>9.1791661489323759E-2</v>
      </c>
      <c r="AP230">
        <v>0.12976657648984494</v>
      </c>
      <c r="AQ230">
        <v>0.18116108894445232</v>
      </c>
      <c r="AR230">
        <v>0.24977426507487355</v>
      </c>
      <c r="AS230">
        <v>0.34013668246729467</v>
      </c>
      <c r="AT230">
        <v>0.45753940498745838</v>
      </c>
      <c r="AU230">
        <v>0.60802670299664097</v>
      </c>
      <c r="AV230">
        <v>0.79834207521949374</v>
      </c>
      <c r="AW230">
        <v>1.0358178253556989</v>
      </c>
      <c r="AX230">
        <v>1.3282000364952951</v>
      </c>
      <c r="AY230">
        <v>1.6834032438411077</v>
      </c>
      <c r="AZ230">
        <v>2.1091923113920945</v>
      </c>
      <c r="BA230">
        <v>2.6127927775574786</v>
      </c>
      <c r="BB230">
        <v>3.2004350208226895</v>
      </c>
      <c r="BC230">
        <v>3.8768418010922385</v>
      </c>
      <c r="BD230">
        <v>4.6446729179838373</v>
      </c>
      <c r="BE230">
        <v>5.5039448640062432</v>
      </c>
      <c r="BF230">
        <v>6.4514475190226852</v>
      </c>
      <c r="BG230">
        <v>7.4801842885277949</v>
      </c>
      <c r="BH230">
        <v>8.5788667925528905</v>
      </c>
      <c r="BI230">
        <v>9.7315003422214978</v>
      </c>
      <c r="BJ230">
        <v>10.917101900418025</v>
      </c>
      <c r="BK230">
        <v>12.109597611590953</v>
      </c>
      <c r="BL230">
        <v>13.277951302140501</v>
      </c>
      <c r="BM230">
        <v>14.386576308969378</v>
      </c>
      <c r="BN230">
        <v>15.396075897834047</v>
      </c>
      <c r="BO230">
        <v>16.264334665864141</v>
      </c>
      <c r="BP230">
        <v>16.947936964469093</v>
      </c>
      <c r="BQ230">
        <v>17.403823157574692</v>
      </c>
      <c r="BR230">
        <v>17.591052351936192</v>
      </c>
      <c r="BS230">
        <v>17.472623521661387</v>
      </c>
      <c r="BT230">
        <v>17.017648878462797</v>
      </c>
      <c r="BU230">
        <v>16.204780125824371</v>
      </c>
      <c r="BV230">
        <v>15.02826225306447</v>
      </c>
      <c r="BW230">
        <v>13.507408442679221</v>
      </c>
      <c r="BX230">
        <v>11.697767897647394</v>
      </c>
      <c r="BY230">
        <v>9.6983415305190217</v>
      </c>
      <c r="BZ230">
        <v>7.6468905003783298</v>
      </c>
      <c r="CA230">
        <v>5.6985824351786771</v>
      </c>
      <c r="CB230">
        <v>3.9923679022300154</v>
      </c>
      <c r="CC230">
        <v>2.6187496783736997</v>
      </c>
      <c r="CD230">
        <v>1.6038617628158869</v>
      </c>
      <c r="CE230">
        <v>0.91587747468944103</v>
      </c>
      <c r="CF230">
        <v>0.48753596655455067</v>
      </c>
      <c r="CG230">
        <v>0.24210243009767249</v>
      </c>
      <c r="CH230">
        <v>0.11232245589503774</v>
      </c>
      <c r="CI230">
        <v>4.8786498853771613E-2</v>
      </c>
      <c r="CJ230">
        <v>1.9886235411210113E-2</v>
      </c>
      <c r="CK230">
        <v>7.6275039800686433E-3</v>
      </c>
      <c r="CL230">
        <v>2.7605911543474048E-3</v>
      </c>
      <c r="CM230">
        <v>9.4546339257418964E-4</v>
      </c>
      <c r="CN230">
        <v>3.0728256726838361E-4</v>
      </c>
      <c r="CO230">
        <v>9.5035349954926109E-5</v>
      </c>
      <c r="CP230">
        <v>2.8044840667567217E-5</v>
      </c>
      <c r="CQ230">
        <v>7.9170297679395296E-6</v>
      </c>
      <c r="CR230">
        <v>2.143301044384059E-6</v>
      </c>
      <c r="CS230">
        <v>5.5774021430676584E-7</v>
      </c>
      <c r="CT230">
        <v>1.3982020423880814E-7</v>
      </c>
      <c r="CU230">
        <v>3.3837908633917001E-8</v>
      </c>
      <c r="CV230">
        <v>7.9210956452799074E-9</v>
      </c>
      <c r="CW230">
        <v>1.7968652717731427E-9</v>
      </c>
      <c r="CX230">
        <v>3.9568037036920805E-10</v>
      </c>
      <c r="CY230">
        <v>8.4717668090941559E-11</v>
      </c>
      <c r="CZ230">
        <v>1.7662053527272474E-11</v>
      </c>
      <c r="DA230">
        <v>3.5860655603914679E-12</v>
      </c>
      <c r="DB230">
        <v>6.8591066486686184E-13</v>
      </c>
    </row>
    <row r="231" spans="5:106" x14ac:dyDescent="0.25">
      <c r="E231" t="e">
        <v>#N/A</v>
      </c>
      <c r="F231">
        <v>0.60914819797493447</v>
      </c>
      <c r="G231">
        <v>-1.1090664364097258E-9</v>
      </c>
      <c r="H231">
        <v>3.4169319942365556E-11</v>
      </c>
      <c r="I231">
        <v>1.1774050762944566E-9</v>
      </c>
      <c r="J231">
        <v>3.0030784644936948E-9</v>
      </c>
      <c r="K231">
        <v>6.528957285737065E-9</v>
      </c>
      <c r="L231">
        <v>1.364146484380512E-8</v>
      </c>
      <c r="M231">
        <v>2.7999570647547607E-8</v>
      </c>
      <c r="N231">
        <v>5.6711126316398111E-8</v>
      </c>
      <c r="O231">
        <v>1.1344904551728234E-7</v>
      </c>
      <c r="P231">
        <v>2.2418476810773986E-7</v>
      </c>
      <c r="Q231">
        <v>4.3759326365911791E-7</v>
      </c>
      <c r="R231">
        <v>8.4365849779024603E-7</v>
      </c>
      <c r="S231">
        <v>1.6064392679054069E-6</v>
      </c>
      <c r="T231">
        <v>3.0208836115867301E-6</v>
      </c>
      <c r="U231">
        <v>5.6097992289142749E-6</v>
      </c>
      <c r="V231">
        <v>1.0286726643545872E-5</v>
      </c>
      <c r="W231">
        <v>1.8625073905913689E-5</v>
      </c>
      <c r="X231">
        <v>3.3295510794298899E-5</v>
      </c>
      <c r="Y231">
        <v>5.8764883105165053E-5</v>
      </c>
      <c r="Z231">
        <v>1.0239389443908152E-4</v>
      </c>
      <c r="AA231">
        <v>1.7613094619532875E-4</v>
      </c>
      <c r="AB231">
        <v>2.9907921357979225E-4</v>
      </c>
      <c r="AC231">
        <v>5.0131595425301819E-4</v>
      </c>
      <c r="AD231">
        <v>8.2946819103350367E-4</v>
      </c>
      <c r="AE231">
        <v>1.3546952209468278E-3</v>
      </c>
      <c r="AF231">
        <v>2.1838890828826188E-3</v>
      </c>
      <c r="AG231">
        <v>3.4750657754546921E-3</v>
      </c>
      <c r="AH231">
        <v>5.4580609336482722E-3</v>
      </c>
      <c r="AI231">
        <v>8.4617326140891645E-3</v>
      </c>
      <c r="AJ231">
        <v>1.2948870017564741E-2</v>
      </c>
      <c r="AK231">
        <v>1.9559861796192284E-2</v>
      </c>
      <c r="AL231">
        <v>2.9165838755997982E-2</v>
      </c>
      <c r="AM231">
        <v>4.2931424108587482E-2</v>
      </c>
      <c r="AN231">
        <v>6.2386363344423976E-2</v>
      </c>
      <c r="AO231">
        <v>8.9504152518816035E-2</v>
      </c>
      <c r="AP231">
        <v>0.12678436087146364</v>
      </c>
      <c r="AQ231">
        <v>0.17733371882301169</v>
      </c>
      <c r="AR231">
        <v>0.24493933292840603</v>
      </c>
      <c r="AS231">
        <v>0.3341257600429921</v>
      </c>
      <c r="AT231">
        <v>0.45018632394273217</v>
      </c>
      <c r="AU231">
        <v>0.59917820298830926</v>
      </c>
      <c r="AV231">
        <v>0.78787065566795411</v>
      </c>
      <c r="AW231">
        <v>1.023636432114861</v>
      </c>
      <c r="AX231">
        <v>1.3142780158303315</v>
      </c>
      <c r="AY231">
        <v>1.6677828253046196</v>
      </c>
      <c r="AZ231">
        <v>2.0920047556239805</v>
      </c>
      <c r="BA231">
        <v>2.594273252711369</v>
      </c>
      <c r="BB231">
        <v>3.1809352480026596</v>
      </c>
      <c r="BC231">
        <v>3.8568395183568338</v>
      </c>
      <c r="BD231">
        <v>4.6247772291472851</v>
      </c>
      <c r="BE231">
        <v>5.4848965365740714</v>
      </c>
      <c r="BF231">
        <v>6.4341132573326938</v>
      </c>
      <c r="BG231">
        <v>7.4655439321075212</v>
      </c>
      <c r="BH231">
        <v>8.5679922945976816</v>
      </c>
      <c r="BI231">
        <v>9.7255253076880663</v>
      </c>
      <c r="BJ231">
        <v>10.917180471981789</v>
      </c>
      <c r="BK231">
        <v>12.116851709859228</v>
      </c>
      <c r="BL231">
        <v>13.293405930285292</v>
      </c>
      <c r="BM231">
        <v>14.411084368136425</v>
      </c>
      <c r="BN231">
        <v>15.430237492627867</v>
      </c>
      <c r="BO231">
        <v>16.30842144520156</v>
      </c>
      <c r="BP231">
        <v>17.001837221273981</v>
      </c>
      <c r="BQ231">
        <v>17.46701986858967</v>
      </c>
      <c r="BR231">
        <v>17.662619202174575</v>
      </c>
      <c r="BS231">
        <v>17.55116287566792</v>
      </c>
      <c r="BT231">
        <v>17.101025472149207</v>
      </c>
      <c r="BU231">
        <v>16.289519048471959</v>
      </c>
      <c r="BV231">
        <v>15.108715971963274</v>
      </c>
      <c r="BW231">
        <v>13.575272023721778</v>
      </c>
      <c r="BX231">
        <v>11.742905689186363</v>
      </c>
      <c r="BY231">
        <v>9.7115574563231899</v>
      </c>
      <c r="BZ231">
        <v>7.623938601465956</v>
      </c>
      <c r="CA231">
        <v>5.6431924638455326</v>
      </c>
      <c r="CB231">
        <v>3.9159616024654111</v>
      </c>
      <c r="CC231">
        <v>2.5365036568907966</v>
      </c>
      <c r="CD231">
        <v>1.5293230958853186</v>
      </c>
      <c r="CE231">
        <v>0.8571510720645571</v>
      </c>
      <c r="CF231">
        <v>0.44658112835017977</v>
      </c>
      <c r="CG231">
        <v>0.21650761885593187</v>
      </c>
      <c r="CH231">
        <v>9.7850733700349052E-2</v>
      </c>
      <c r="CI231">
        <v>4.1324212081494983E-2</v>
      </c>
      <c r="CJ231">
        <v>1.6352578919234254E-2</v>
      </c>
      <c r="CK231">
        <v>6.0812834629932208E-3</v>
      </c>
      <c r="CL231">
        <v>2.1318792796300233E-3</v>
      </c>
      <c r="CM231">
        <v>7.0668808547892507E-4</v>
      </c>
      <c r="CN231">
        <v>2.2218381602609195E-4</v>
      </c>
      <c r="CO231">
        <v>6.645112896443759E-5</v>
      </c>
      <c r="CP231">
        <v>1.8959869879118569E-5</v>
      </c>
      <c r="CQ231">
        <v>5.1747982271716186E-6</v>
      </c>
      <c r="CR231">
        <v>1.3545607518361629E-6</v>
      </c>
      <c r="CS231">
        <v>3.4088694833443097E-7</v>
      </c>
      <c r="CT231">
        <v>8.2665928396176114E-8</v>
      </c>
      <c r="CU231">
        <v>1.9359008662525058E-8</v>
      </c>
      <c r="CV231">
        <v>4.3868890915547623E-9</v>
      </c>
      <c r="CW231">
        <v>9.6375500066517589E-10</v>
      </c>
      <c r="CX231">
        <v>2.0562608759549127E-10</v>
      </c>
      <c r="CY231">
        <v>4.2678050107695006E-11</v>
      </c>
      <c r="CZ231">
        <v>8.6296710306513675E-12</v>
      </c>
      <c r="DA231">
        <v>1.7005167615817367E-12</v>
      </c>
      <c r="DB231">
        <v>3.1644667031972296E-13</v>
      </c>
    </row>
    <row r="232" spans="5:106" x14ac:dyDescent="0.25">
      <c r="E232" t="e">
        <v>#N/A</v>
      </c>
      <c r="F232">
        <v>0.61198045740989881</v>
      </c>
      <c r="G232">
        <v>-9.7333941297109393E-10</v>
      </c>
      <c r="H232">
        <v>2.9617456295388111E-11</v>
      </c>
      <c r="I232">
        <v>1.0325743255618703E-9</v>
      </c>
      <c r="J232">
        <v>2.6415847890082815E-9</v>
      </c>
      <c r="K232">
        <v>5.7649853725277331E-9</v>
      </c>
      <c r="L232">
        <v>1.2095151456146029E-8</v>
      </c>
      <c r="M232">
        <v>2.4930379274629635E-8</v>
      </c>
      <c r="N232">
        <v>5.0706647501667057E-8</v>
      </c>
      <c r="O232">
        <v>1.018581773903946E-7</v>
      </c>
      <c r="P232">
        <v>2.0210398048285359E-7</v>
      </c>
      <c r="Q232">
        <v>3.9608353834118202E-7</v>
      </c>
      <c r="R232">
        <v>7.6666034611700526E-7</v>
      </c>
      <c r="S232">
        <v>1.4655233990232242E-6</v>
      </c>
      <c r="T232">
        <v>2.7664690689943698E-6</v>
      </c>
      <c r="U232">
        <v>5.156714140710078E-6</v>
      </c>
      <c r="V232">
        <v>9.4908841172548137E-6</v>
      </c>
      <c r="W232">
        <v>1.7246474080738182E-5</v>
      </c>
      <c r="X232">
        <v>3.0940636870931967E-5</v>
      </c>
      <c r="Y232">
        <v>5.4798719093481903E-5</v>
      </c>
      <c r="Z232">
        <v>9.5808177857095291E-5</v>
      </c>
      <c r="AA232">
        <v>1.6535088600047259E-4</v>
      </c>
      <c r="AB232">
        <v>2.816859044969655E-4</v>
      </c>
      <c r="AC232">
        <v>4.7365647928536821E-4</v>
      </c>
      <c r="AD232">
        <v>7.8612060765702481E-4</v>
      </c>
      <c r="AE232">
        <v>1.2877523388523146E-3</v>
      </c>
      <c r="AF232">
        <v>2.0820246514006669E-3</v>
      </c>
      <c r="AG232">
        <v>3.3223512964498194E-3</v>
      </c>
      <c r="AH232">
        <v>5.2325129663432085E-3</v>
      </c>
      <c r="AI232">
        <v>8.1335913276101603E-3</v>
      </c>
      <c r="AJ232">
        <v>1.2478641675764617E-2</v>
      </c>
      <c r="AK232">
        <v>1.8896201702295383E-2</v>
      </c>
      <c r="AL232">
        <v>2.8243406267264799E-2</v>
      </c>
      <c r="AM232">
        <v>4.1668904827736476E-2</v>
      </c>
      <c r="AN232">
        <v>6.0684920097824044E-2</v>
      </c>
      <c r="AO232">
        <v>8.7246628172931689E-2</v>
      </c>
      <c r="AP232">
        <v>0.12383560212904886</v>
      </c>
      <c r="AQ232">
        <v>0.17354240943955238</v>
      </c>
      <c r="AR232">
        <v>0.24014170640346105</v>
      </c>
      <c r="AS232">
        <v>0.32815149757079376</v>
      </c>
      <c r="AT232">
        <v>0.44286682999221005</v>
      </c>
      <c r="AU232">
        <v>0.59035729183691565</v>
      </c>
      <c r="AV232">
        <v>0.77741748865680471</v>
      </c>
      <c r="AW232">
        <v>1.0114603353840261</v>
      </c>
      <c r="AX232">
        <v>1.3003446043871458</v>
      </c>
      <c r="AY232">
        <v>1.6521306844431927</v>
      </c>
      <c r="AZ232">
        <v>2.0747618032568731</v>
      </c>
      <c r="BA232">
        <v>2.5756718348037322</v>
      </c>
      <c r="BB232">
        <v>3.1613249998038202</v>
      </c>
      <c r="BC232">
        <v>3.8366970391310038</v>
      </c>
      <c r="BD232">
        <v>4.6047116409023943</v>
      </c>
      <c r="BE232">
        <v>5.4656499996213705</v>
      </c>
      <c r="BF232">
        <v>6.4165554776476919</v>
      </c>
      <c r="BG232">
        <v>7.450659615129025</v>
      </c>
      <c r="BH232">
        <v>8.5568603963204328</v>
      </c>
      <c r="BI232">
        <v>9.7192888447578571</v>
      </c>
      <c r="BJ232">
        <v>10.917005635370717</v>
      </c>
      <c r="BK232">
        <v>12.123875186204359</v>
      </c>
      <c r="BL232">
        <v>13.308669915846979</v>
      </c>
      <c r="BM232">
        <v>14.435460308058952</v>
      </c>
      <c r="BN232">
        <v>15.464343004779456</v>
      </c>
      <c r="BO232">
        <v>16.352540908224032</v>
      </c>
      <c r="BP232">
        <v>17.055863519909629</v>
      </c>
      <c r="BQ232">
        <v>17.53043484829476</v>
      </c>
      <c r="BR232">
        <v>17.734506387969859</v>
      </c>
      <c r="BS232">
        <v>17.63018037223425</v>
      </c>
      <c r="BT232">
        <v>17.185175135365924</v>
      </c>
      <c r="BU232">
        <v>16.375527828729513</v>
      </c>
      <c r="BV232">
        <v>15.191071003135368</v>
      </c>
      <c r="BW232">
        <v>13.645499675566795</v>
      </c>
      <c r="BX232">
        <v>11.790227084809336</v>
      </c>
      <c r="BY232">
        <v>9.7258105309128666</v>
      </c>
      <c r="BZ232">
        <v>7.6001300303548156</v>
      </c>
      <c r="CA232">
        <v>5.5851073680896963</v>
      </c>
      <c r="CB232">
        <v>3.8359738817829574</v>
      </c>
      <c r="CC232">
        <v>2.4510903599604257</v>
      </c>
      <c r="CD232">
        <v>1.4529331784910542</v>
      </c>
      <c r="CE232">
        <v>0.79802831890198389</v>
      </c>
      <c r="CF232">
        <v>0.40623609477769018</v>
      </c>
      <c r="CG232">
        <v>0.19191755900762991</v>
      </c>
      <c r="CH232">
        <v>8.4328315346861166E-2</v>
      </c>
      <c r="CI232">
        <v>3.4557809746698136E-2</v>
      </c>
      <c r="CJ232">
        <v>1.3248850072966611E-2</v>
      </c>
      <c r="CK232">
        <v>4.7675771136076175E-3</v>
      </c>
      <c r="CL232">
        <v>1.6157138538695026E-3</v>
      </c>
      <c r="CM232">
        <v>5.1740653988889996E-4</v>
      </c>
      <c r="CN232">
        <v>1.5708027931663686E-4</v>
      </c>
      <c r="CO232">
        <v>4.5352975793979305E-5</v>
      </c>
      <c r="CP232">
        <v>1.2490958632648474E-5</v>
      </c>
      <c r="CQ232">
        <v>3.2910612024890749E-6</v>
      </c>
      <c r="CR232">
        <v>8.3176445862923807E-7</v>
      </c>
      <c r="CS232">
        <v>2.0215841007380133E-7</v>
      </c>
      <c r="CT232">
        <v>4.7363399533741212E-8</v>
      </c>
      <c r="CU232">
        <v>1.0720567865905185E-8</v>
      </c>
      <c r="CV232">
        <v>2.349175050172116E-9</v>
      </c>
      <c r="CW232">
        <v>4.9931226136826079E-10</v>
      </c>
      <c r="CX232">
        <v>1.0312554995669931E-10</v>
      </c>
      <c r="CY232">
        <v>2.073098842706736E-11</v>
      </c>
      <c r="CZ232">
        <v>4.0624751714119174E-12</v>
      </c>
      <c r="DA232">
        <v>7.7636684914435714E-13</v>
      </c>
      <c r="DB232">
        <v>1.4045431131989154E-13</v>
      </c>
    </row>
    <row r="233" spans="5:106" x14ac:dyDescent="0.25">
      <c r="E233" t="e">
        <v>#N/A</v>
      </c>
      <c r="F233">
        <v>0.61481271684486305</v>
      </c>
      <c r="G233">
        <v>-8.5279256947812356E-10</v>
      </c>
      <c r="H233">
        <v>2.5627193559934051E-11</v>
      </c>
      <c r="I233">
        <v>9.0404695659799174E-10</v>
      </c>
      <c r="J233">
        <v>2.3198268744093154E-9</v>
      </c>
      <c r="K233">
        <v>5.0823952572878871E-9</v>
      </c>
      <c r="L233">
        <v>1.0707798786248095E-8</v>
      </c>
      <c r="M233">
        <v>2.2164970313355277E-8</v>
      </c>
      <c r="N233">
        <v>4.5273496044303996E-8</v>
      </c>
      <c r="O233">
        <v>9.1326110980356551E-8</v>
      </c>
      <c r="P233">
        <v>1.8195707679430189E-7</v>
      </c>
      <c r="Q233">
        <v>3.5805472699826067E-7</v>
      </c>
      <c r="R233">
        <v>6.9583572817468136E-7</v>
      </c>
      <c r="S233">
        <v>1.3353938500535783E-6</v>
      </c>
      <c r="T233">
        <v>2.5306166947092776E-6</v>
      </c>
      <c r="U233">
        <v>4.7350857936715525E-6</v>
      </c>
      <c r="V233">
        <v>8.7475270073549135E-6</v>
      </c>
      <c r="W233">
        <v>1.5954074792122823E-5</v>
      </c>
      <c r="X233">
        <v>2.8725088219707324E-5</v>
      </c>
      <c r="Y233">
        <v>5.1054117288609281E-5</v>
      </c>
      <c r="Z233">
        <v>8.956903751848079E-5</v>
      </c>
      <c r="AA233">
        <v>1.5510394453698863E-4</v>
      </c>
      <c r="AB233">
        <v>2.6509880485616854E-4</v>
      </c>
      <c r="AC233">
        <v>4.4719522786466822E-4</v>
      </c>
      <c r="AD233">
        <v>7.4452266825896884E-4</v>
      </c>
      <c r="AE233">
        <v>1.223318599575435E-3</v>
      </c>
      <c r="AF233">
        <v>1.9836927832069776E-3</v>
      </c>
      <c r="AG233">
        <v>3.1745171267694452E-3</v>
      </c>
      <c r="AH233">
        <v>5.0135776417558741E-3</v>
      </c>
      <c r="AI233">
        <v>7.8142325138470196E-3</v>
      </c>
      <c r="AJ233">
        <v>1.2019838765288029E-2</v>
      </c>
      <c r="AK233">
        <v>1.8247088987414277E-2</v>
      </c>
      <c r="AL233">
        <v>2.7339083754720172E-2</v>
      </c>
      <c r="AM233">
        <v>4.0428401093953757E-2</v>
      </c>
      <c r="AN233">
        <v>5.9009569926693234E-2</v>
      </c>
      <c r="AO233">
        <v>8.5019191513603112E-2</v>
      </c>
      <c r="AP233">
        <v>0.12092049962685125</v>
      </c>
      <c r="AQ233">
        <v>0.16978747160089108</v>
      </c>
      <c r="AR233">
        <v>0.23538181696678409</v>
      </c>
      <c r="AS233">
        <v>0.32221444815075462</v>
      </c>
      <c r="AT233">
        <v>0.43558158885598031</v>
      </c>
      <c r="AU233">
        <v>0.58156472807231507</v>
      </c>
      <c r="AV233">
        <v>0.7669833952685996</v>
      </c>
      <c r="AW233">
        <v>0.9992903796244138</v>
      </c>
      <c r="AX233">
        <v>1.2864006243838144</v>
      </c>
      <c r="AY233">
        <v>1.6364475720788705</v>
      </c>
      <c r="AZ233">
        <v>2.0574640837362472</v>
      </c>
      <c r="BA233">
        <v>2.5569889829134338</v>
      </c>
      <c r="BB233">
        <v>3.1416045173956277</v>
      </c>
      <c r="BC233">
        <v>3.8164143395968284</v>
      </c>
      <c r="BD233">
        <v>4.5844758158451269</v>
      </c>
      <c r="BE233">
        <v>5.446204549942129</v>
      </c>
      <c r="BF233">
        <v>6.3987730540102845</v>
      </c>
      <c r="BG233">
        <v>7.4355297280422921</v>
      </c>
      <c r="BH233">
        <v>8.545468943628892</v>
      </c>
      <c r="BI233">
        <v>9.7127882028313834</v>
      </c>
      <c r="BJ233">
        <v>10.916574021890613</v>
      </c>
      <c r="BK233">
        <v>12.130664111311257</v>
      </c>
      <c r="BL233">
        <v>13.323738999657852</v>
      </c>
      <c r="BM233">
        <v>14.45970007370941</v>
      </c>
      <c r="BN233">
        <v>15.498389470635448</v>
      </c>
      <c r="BO233">
        <v>16.396692075526833</v>
      </c>
      <c r="BP233">
        <v>17.110016556900923</v>
      </c>
      <c r="BQ233">
        <v>17.59406685798875</v>
      </c>
      <c r="BR233">
        <v>17.806702466918431</v>
      </c>
      <c r="BS233">
        <v>17.70964498747653</v>
      </c>
      <c r="BT233">
        <v>17.270049183114551</v>
      </c>
      <c r="BU233">
        <v>16.462769885532815</v>
      </c>
      <c r="BV233">
        <v>15.275360576400644</v>
      </c>
      <c r="BW233">
        <v>13.718240380489659</v>
      </c>
      <c r="BX233">
        <v>11.839964908057302</v>
      </c>
      <c r="BY233">
        <v>9.7412856975508664</v>
      </c>
      <c r="BZ233">
        <v>7.575454721119586</v>
      </c>
      <c r="CA233">
        <v>5.5240964275728945</v>
      </c>
      <c r="CB233">
        <v>3.7520901325497311</v>
      </c>
      <c r="CC233">
        <v>2.3622964618694215</v>
      </c>
      <c r="CD233">
        <v>1.3746661494232368</v>
      </c>
      <c r="CE233">
        <v>0.7386224833725874</v>
      </c>
      <c r="CF233">
        <v>0.36664745771605095</v>
      </c>
      <c r="CG233">
        <v>0.1684360240422858</v>
      </c>
      <c r="CH233">
        <v>7.1797851489094497E-2</v>
      </c>
      <c r="CI233">
        <v>2.8487314158328576E-2</v>
      </c>
      <c r="CJ233">
        <v>1.0557760049785248E-2</v>
      </c>
      <c r="CK233">
        <v>3.6682353159578291E-3</v>
      </c>
      <c r="CL233">
        <v>1.1992420858654303E-3</v>
      </c>
      <c r="CM233">
        <v>3.7025129045208718E-4</v>
      </c>
      <c r="CN233">
        <v>1.0833115750448293E-4</v>
      </c>
      <c r="CO233">
        <v>3.0139722681952201E-5</v>
      </c>
      <c r="CP233">
        <v>7.9991041463973988E-6</v>
      </c>
      <c r="CQ233">
        <v>2.0312667741731643E-6</v>
      </c>
      <c r="CR233">
        <v>4.949277049857414E-7</v>
      </c>
      <c r="CS233">
        <v>1.1601400409133784E-7</v>
      </c>
      <c r="CT233">
        <v>2.6226405033335805E-8</v>
      </c>
      <c r="CU233">
        <v>5.7308241491731787E-9</v>
      </c>
      <c r="CV233">
        <v>1.2130088416094874E-9</v>
      </c>
      <c r="CW233">
        <v>2.4918998871105424E-10</v>
      </c>
      <c r="CX233">
        <v>4.9774293480438755E-11</v>
      </c>
      <c r="CY233">
        <v>9.6831507067481204E-12</v>
      </c>
      <c r="CZ233">
        <v>1.8375051071669076E-12</v>
      </c>
      <c r="DA233">
        <v>3.4031207617911787E-13</v>
      </c>
      <c r="DB233">
        <v>5.9810198601674753E-14</v>
      </c>
    </row>
    <row r="234" spans="5:106" x14ac:dyDescent="0.25">
      <c r="E234" t="e">
        <v>#N/A</v>
      </c>
      <c r="F234">
        <v>0.61764497627982728</v>
      </c>
      <c r="G234">
        <v>-7.4590105602309361E-10</v>
      </c>
      <c r="H234">
        <v>2.2135138886039087E-11</v>
      </c>
      <c r="I234">
        <v>7.9017133379517176E-10</v>
      </c>
      <c r="J234">
        <v>2.0338854024574854E-9</v>
      </c>
      <c r="K234">
        <v>4.473440192477394E-9</v>
      </c>
      <c r="L234">
        <v>9.4648812460925593E-9</v>
      </c>
      <c r="M234">
        <v>1.9676779609509934E-8</v>
      </c>
      <c r="N234">
        <v>4.0363970193053401E-8</v>
      </c>
      <c r="O234">
        <v>8.1768606491481043E-8</v>
      </c>
      <c r="P234">
        <v>1.6359773086691838E-7</v>
      </c>
      <c r="Q234">
        <v>3.2325687367826665E-7</v>
      </c>
      <c r="R234">
        <v>6.3076487907527331E-7</v>
      </c>
      <c r="S234">
        <v>1.215357846735318E-6</v>
      </c>
      <c r="T234">
        <v>2.3122033190049551E-6</v>
      </c>
      <c r="U234">
        <v>4.3431261586135206E-6</v>
      </c>
      <c r="V234">
        <v>8.0538616981126603E-6</v>
      </c>
      <c r="W234">
        <v>1.4743594654022437E-5</v>
      </c>
      <c r="X234">
        <v>2.6642432626582992E-5</v>
      </c>
      <c r="Y234">
        <v>4.7521611175060689E-5</v>
      </c>
      <c r="Z234">
        <v>8.3662836355413486E-5</v>
      </c>
      <c r="AA234">
        <v>1.4537091127460506E-4</v>
      </c>
      <c r="AB234">
        <v>2.4929148138650635E-4</v>
      </c>
      <c r="AC234">
        <v>4.2189672249669561E-4</v>
      </c>
      <c r="AD234">
        <v>7.046280075500899E-4</v>
      </c>
      <c r="AE234">
        <v>1.1613351316147188E-3</v>
      </c>
      <c r="AF234">
        <v>1.8888210668005171E-3</v>
      </c>
      <c r="AG234">
        <v>3.0314773396033713E-3</v>
      </c>
      <c r="AH234">
        <v>4.8011571704702086E-3</v>
      </c>
      <c r="AI234">
        <v>7.5035504198497568E-3</v>
      </c>
      <c r="AJ234">
        <v>1.1572354302560456E-2</v>
      </c>
      <c r="AK234">
        <v>1.7612425448808266E-2</v>
      </c>
      <c r="AL234">
        <v>2.6452795252942814E-2</v>
      </c>
      <c r="AM234">
        <v>3.9209875827868397E-2</v>
      </c>
      <c r="AN234">
        <v>5.7360333687349413E-2</v>
      </c>
      <c r="AO234">
        <v>8.2821941389443432E-2</v>
      </c>
      <c r="AP234">
        <v>0.11803924929767005</v>
      </c>
      <c r="AQ234">
        <v>0.16606921404055552</v>
      </c>
      <c r="AR234">
        <v>0.23066009590346509</v>
      </c>
      <c r="AS234">
        <v>0.31631516699356171</v>
      </c>
      <c r="AT234">
        <v>0.42833127084262257</v>
      </c>
      <c r="AU234">
        <v>0.57280127720764107</v>
      </c>
      <c r="AV234">
        <v>0.75656920560684815</v>
      </c>
      <c r="AW234">
        <v>0.98712741977946028</v>
      </c>
      <c r="AX234">
        <v>1.2724469092996658</v>
      </c>
      <c r="AY234">
        <v>1.6207342504394204</v>
      </c>
      <c r="AZ234">
        <v>2.0401122376281253</v>
      </c>
      <c r="BA234">
        <v>2.5382251668427234</v>
      </c>
      <c r="BB234">
        <v>3.1217740524999855</v>
      </c>
      <c r="BC234">
        <v>3.7959914067823197</v>
      </c>
      <c r="BD234">
        <v>4.5640694282049159</v>
      </c>
      <c r="BE234">
        <v>5.4265594970196762</v>
      </c>
      <c r="BF234">
        <v>6.380764874030878</v>
      </c>
      <c r="BG234">
        <v>7.4201526749319102</v>
      </c>
      <c r="BH234">
        <v>8.5338157942393984</v>
      </c>
      <c r="BI234">
        <v>9.7060206368520721</v>
      </c>
      <c r="BJ234">
        <v>10.915882251698999</v>
      </c>
      <c r="BK234">
        <v>12.137214506784499</v>
      </c>
      <c r="BL234">
        <v>13.33860880370864</v>
      </c>
      <c r="BM234">
        <v>14.483799402208918</v>
      </c>
      <c r="BN234">
        <v>15.532373694970653</v>
      </c>
      <c r="BO234">
        <v>16.440873979776825</v>
      </c>
      <c r="BP234">
        <v>17.164297796143046</v>
      </c>
      <c r="BQ234">
        <v>17.657916598016371</v>
      </c>
      <c r="BR234">
        <v>17.879198432302935</v>
      </c>
      <c r="BS234">
        <v>17.789525739286397</v>
      </c>
      <c r="BT234">
        <v>17.355592294519475</v>
      </c>
      <c r="BU234">
        <v>16.551194590326645</v>
      </c>
      <c r="BV234">
        <v>15.361605682331227</v>
      </c>
      <c r="BW234">
        <v>13.793649580133318</v>
      </c>
      <c r="BX234">
        <v>11.892384024848704</v>
      </c>
      <c r="BY234">
        <v>9.7582050494704919</v>
      </c>
      <c r="BZ234">
        <v>7.549909590399027</v>
      </c>
      <c r="CA234">
        <v>5.4598947133146645</v>
      </c>
      <c r="CB234">
        <v>3.6639497300396178</v>
      </c>
      <c r="CC234">
        <v>2.2698883206100602</v>
      </c>
      <c r="CD234">
        <v>1.2945093791973279</v>
      </c>
      <c r="CE234">
        <v>0.6790731476384535</v>
      </c>
      <c r="CF234">
        <v>0.32797966271723655</v>
      </c>
      <c r="CG234">
        <v>0.14617025092845148</v>
      </c>
      <c r="CH234">
        <v>6.0296989471641999E-2</v>
      </c>
      <c r="CI234">
        <v>2.3106641291138617E-2</v>
      </c>
      <c r="CJ234">
        <v>8.258299215774095E-3</v>
      </c>
      <c r="CK234">
        <v>2.763845867992781E-3</v>
      </c>
      <c r="CL234">
        <v>8.6967421685259867E-4</v>
      </c>
      <c r="CM234">
        <v>2.5830037036684428E-4</v>
      </c>
      <c r="CN234">
        <v>7.2687035791661061E-5</v>
      </c>
      <c r="CO234">
        <v>1.9449448194397902E-5</v>
      </c>
      <c r="CP234">
        <v>4.9652377013902007E-6</v>
      </c>
      <c r="CQ234">
        <v>1.2131799631494938E-6</v>
      </c>
      <c r="CR234">
        <v>2.8453708480998234E-7</v>
      </c>
      <c r="CS234">
        <v>6.4234063659687929E-8</v>
      </c>
      <c r="CT234">
        <v>1.3992693864914641E-8</v>
      </c>
      <c r="CU234">
        <v>2.9482209206805636E-9</v>
      </c>
      <c r="CV234">
        <v>6.0211127759843569E-10</v>
      </c>
      <c r="CW234">
        <v>1.1943019503276262E-10</v>
      </c>
      <c r="CX234">
        <v>2.3049813202242428E-11</v>
      </c>
      <c r="CY234">
        <v>4.3358016688448823E-12</v>
      </c>
      <c r="CZ234">
        <v>7.9613377040733109E-13</v>
      </c>
      <c r="DA234">
        <v>1.4278914591742078E-13</v>
      </c>
      <c r="DB234">
        <v>2.4361783911792032E-14</v>
      </c>
    </row>
    <row r="235" spans="5:106" x14ac:dyDescent="0.25">
      <c r="E235" t="e">
        <v>#N/A</v>
      </c>
      <c r="F235">
        <v>0.62047723571479152</v>
      </c>
      <c r="G235">
        <v>-6.512740646125857E-10</v>
      </c>
      <c r="H235">
        <v>1.9084336354415488E-11</v>
      </c>
      <c r="I235">
        <v>6.8944273732141666E-10</v>
      </c>
      <c r="J235">
        <v>1.7801790303940204E-9</v>
      </c>
      <c r="K235">
        <v>3.9310141993259075E-9</v>
      </c>
      <c r="L235">
        <v>8.3530175145769748E-9</v>
      </c>
      <c r="M235">
        <v>1.744122673226033E-8</v>
      </c>
      <c r="N235">
        <v>3.5933732914821494E-8</v>
      </c>
      <c r="O235">
        <v>7.3107017891824489E-8</v>
      </c>
      <c r="P235">
        <v>1.4688873163221474E-7</v>
      </c>
      <c r="Q235">
        <v>2.91454573310565E-7</v>
      </c>
      <c r="R235">
        <v>5.7105077166140521E-7</v>
      </c>
      <c r="S235">
        <v>1.1047573618814797E-6</v>
      </c>
      <c r="T235">
        <v>2.1101576405686973E-6</v>
      </c>
      <c r="U235">
        <v>3.9791227324460455E-6</v>
      </c>
      <c r="V235">
        <v>7.4072016654023487E-6</v>
      </c>
      <c r="W235">
        <v>1.3610899829394544E-5</v>
      </c>
      <c r="X235">
        <v>2.4686434852713893E-5</v>
      </c>
      <c r="Y235">
        <v>4.4191988053244959E-5</v>
      </c>
      <c r="Z235">
        <v>7.807625127794164E-5</v>
      </c>
      <c r="AA235">
        <v>1.3613294550675545E-4</v>
      </c>
      <c r="AB235">
        <v>2.3423791006198079E-4</v>
      </c>
      <c r="AC235">
        <v>3.9772590078126466E-4</v>
      </c>
      <c r="AD235">
        <v>6.6639062559548437E-4</v>
      </c>
      <c r="AE235">
        <v>1.101743297949139E-3</v>
      </c>
      <c r="AF235">
        <v>1.7973370869923642E-3</v>
      </c>
      <c r="AG235">
        <v>2.8931456369370623E-3</v>
      </c>
      <c r="AH235">
        <v>4.5951528834831381E-3</v>
      </c>
      <c r="AI235">
        <v>7.2014377703860846E-3</v>
      </c>
      <c r="AJ235">
        <v>1.1136079036775335E-2</v>
      </c>
      <c r="AK235">
        <v>1.6992109832389263E-2</v>
      </c>
      <c r="AL235">
        <v>2.5584461017431996E-2</v>
      </c>
      <c r="AM235">
        <v>3.80132876228736E-2</v>
      </c>
      <c r="AN235">
        <v>5.5737227678590524E-2</v>
      </c>
      <c r="AO235">
        <v>8.0654972312184478E-2</v>
      </c>
      <c r="AP235">
        <v>0.11519204351055652</v>
      </c>
      <c r="AQ235">
        <v>0.16238794329616668</v>
      </c>
      <c r="AR235">
        <v>0.22597697422480736</v>
      </c>
      <c r="AS235">
        <v>0.3104542113780106</v>
      </c>
      <c r="AT235">
        <v>0.42111655086886252</v>
      </c>
      <c r="AU235">
        <v>0.56406771182261484</v>
      </c>
      <c r="AV235">
        <v>0.74617575893051302</v>
      </c>
      <c r="AW235">
        <v>0.97497232143433432</v>
      </c>
      <c r="AX235">
        <v>1.258484304024164</v>
      </c>
      <c r="AY235">
        <v>1.6049914932598111</v>
      </c>
      <c r="AZ235">
        <v>2.022706916646436</v>
      </c>
      <c r="BA235">
        <v>2.5193808670651179</v>
      </c>
      <c r="BB235">
        <v>3.1018338672825552</v>
      </c>
      <c r="BC235">
        <v>3.7754282384449076</v>
      </c>
      <c r="BD235">
        <v>4.5434921637803427</v>
      </c>
      <c r="BE235">
        <v>5.4067141630646383</v>
      </c>
      <c r="BF235">
        <v>6.362529839063594</v>
      </c>
      <c r="BG235">
        <v>7.4045268739116752</v>
      </c>
      <c r="BH235">
        <v>8.5218988185913229</v>
      </c>
      <c r="BI235">
        <v>9.6989834095168703</v>
      </c>
      <c r="BJ235">
        <v>10.914926938542704</v>
      </c>
      <c r="BK235">
        <v>12.143522352812242</v>
      </c>
      <c r="BL235">
        <v>13.3532748372631</v>
      </c>
      <c r="BM235">
        <v>14.50775381136277</v>
      </c>
      <c r="BN235">
        <v>15.56629219268992</v>
      </c>
      <c r="BO235">
        <v>16.485085542857796</v>
      </c>
      <c r="BP235">
        <v>17.218709348819853</v>
      </c>
      <c r="BQ235">
        <v>17.721986825563203</v>
      </c>
      <c r="BR235">
        <v>17.951988377959694</v>
      </c>
      <c r="BS235">
        <v>17.869792784221044</v>
      </c>
      <c r="BT235">
        <v>17.441742871285697</v>
      </c>
      <c r="BU235">
        <v>16.640735154198971</v>
      </c>
      <c r="BV235">
        <v>15.449810767811542</v>
      </c>
      <c r="BW235">
        <v>13.871887084958674</v>
      </c>
      <c r="BX235">
        <v>11.947786290696758</v>
      </c>
      <c r="BY235">
        <v>9.7768369474104766</v>
      </c>
      <c r="BZ235">
        <v>7.5235015182203568</v>
      </c>
      <c r="CA235">
        <v>5.3921954815224371</v>
      </c>
      <c r="CB235">
        <v>3.5711364592602592</v>
      </c>
      <c r="CC235">
        <v>2.1736102997722413</v>
      </c>
      <c r="CD235">
        <v>1.2124689065524767</v>
      </c>
      <c r="CE235">
        <v>0.61955151876223613</v>
      </c>
      <c r="CF235">
        <v>0.29041620079209107</v>
      </c>
      <c r="CG235">
        <v>0.12522930175033289</v>
      </c>
      <c r="CH235">
        <v>4.9856577273211869E-2</v>
      </c>
      <c r="CI235">
        <v>1.8402839006145182E-2</v>
      </c>
      <c r="CJ235">
        <v>6.3257843904511056E-3</v>
      </c>
      <c r="CK235">
        <v>2.0340251419595458E-3</v>
      </c>
      <c r="CL235">
        <v>6.1450234552741197E-4</v>
      </c>
      <c r="CM235">
        <v>1.7517024477744944E-4</v>
      </c>
      <c r="CN235">
        <v>4.7306410163849131E-5</v>
      </c>
      <c r="CO235">
        <v>1.2149333216887541E-5</v>
      </c>
      <c r="CP235">
        <v>2.9778219475975642E-6</v>
      </c>
      <c r="CQ235">
        <v>6.9885998639241237E-7</v>
      </c>
      <c r="CR235">
        <v>1.575254619285932E-7</v>
      </c>
      <c r="CS235">
        <v>3.4198060601783132E-8</v>
      </c>
      <c r="CT235">
        <v>7.1691218041988014E-9</v>
      </c>
      <c r="CU235">
        <v>1.454711210394304E-9</v>
      </c>
      <c r="CV235">
        <v>2.8634002026381184E-10</v>
      </c>
      <c r="CW235">
        <v>5.4783772821862252E-11</v>
      </c>
      <c r="CX235">
        <v>1.020669399323275E-11</v>
      </c>
      <c r="CY235">
        <v>1.8548743866681579E-12</v>
      </c>
      <c r="CZ235">
        <v>3.2931023159982426E-13</v>
      </c>
      <c r="DA235">
        <v>5.7156990950054362E-14</v>
      </c>
      <c r="DB235">
        <v>9.4600251724090835E-15</v>
      </c>
    </row>
    <row r="236" spans="5:106" x14ac:dyDescent="0.25">
      <c r="E236" t="e">
        <v>#N/A</v>
      </c>
      <c r="F236">
        <v>0.62330949514975575</v>
      </c>
      <c r="G236">
        <v>-5.6764495257952742E-10</v>
      </c>
      <c r="H236">
        <v>1.6423693559009646E-11</v>
      </c>
      <c r="I236">
        <v>6.0049233969754673E-10</v>
      </c>
      <c r="J236">
        <v>1.5554399832611677E-9</v>
      </c>
      <c r="K236">
        <v>3.4486081338628697E-9</v>
      </c>
      <c r="L236">
        <v>7.3598968332571419E-9</v>
      </c>
      <c r="M236">
        <v>1.5435595890676287E-8</v>
      </c>
      <c r="N236">
        <v>3.194162496047312E-8</v>
      </c>
      <c r="O236">
        <v>6.5268007355974422E-8</v>
      </c>
      <c r="P236">
        <v>1.3170155904408853E-7</v>
      </c>
      <c r="Q236">
        <v>2.6242636073724576E-7</v>
      </c>
      <c r="R236">
        <v>5.163182653651827E-7</v>
      </c>
      <c r="S236">
        <v>1.002967973983405E-6</v>
      </c>
      <c r="T236">
        <v>1.9234587627793686E-6</v>
      </c>
      <c r="U236">
        <v>3.6414367614863983E-6</v>
      </c>
      <c r="V236">
        <v>6.8049654709978145E-6</v>
      </c>
      <c r="W236">
        <v>1.2552001996072315E-5</v>
      </c>
      <c r="X236">
        <v>2.2851054936008896E-5</v>
      </c>
      <c r="Y236">
        <v>4.1056288246999167E-5</v>
      </c>
      <c r="Z236">
        <v>7.2796274087745351E-5</v>
      </c>
      <c r="AA236">
        <v>1.2737157998513586E-4</v>
      </c>
      <c r="AB236">
        <v>2.199124836065919E-4</v>
      </c>
      <c r="AC236">
        <v>3.746481279073202E-4</v>
      </c>
      <c r="AD236">
        <v>6.2976490612348961E-4</v>
      </c>
      <c r="AE236">
        <v>1.0444847203300764E-3</v>
      </c>
      <c r="AF236">
        <v>1.7091684542799742E-3</v>
      </c>
      <c r="AG236">
        <v>2.7594353816410774E-3</v>
      </c>
      <c r="AH236">
        <v>4.3954652629130207E-3</v>
      </c>
      <c r="AI236">
        <v>6.9077857914553046E-3</v>
      </c>
      <c r="AJ236">
        <v>1.0710901459106619E-2</v>
      </c>
      <c r="AK236">
        <v>1.6386037820162541E-2</v>
      </c>
      <c r="AL236">
        <v>2.4733997483871156E-2</v>
      </c>
      <c r="AM236">
        <v>3.6838590672652903E-2</v>
      </c>
      <c r="AN236">
        <v>5.4140263538580126E-2</v>
      </c>
      <c r="AO236">
        <v>7.8518374330057192E-2</v>
      </c>
      <c r="AP236">
        <v>0.11237907093427868</v>
      </c>
      <c r="AQ236">
        <v>0.15874396358200835</v>
      </c>
      <c r="AR236">
        <v>0.2213328825717526</v>
      </c>
      <c r="AS236">
        <v>0.30463214060553206</v>
      </c>
      <c r="AT236">
        <v>0.41393810847883106</v>
      </c>
      <c r="AU236">
        <v>0.55536481164968643</v>
      </c>
      <c r="AV236">
        <v>0.73580390379454319</v>
      </c>
      <c r="AW236">
        <v>0.96282596098372597</v>
      </c>
      <c r="AX236">
        <v>1.2445136650143929</v>
      </c>
      <c r="AY236">
        <v>1.5892200858900059</v>
      </c>
      <c r="AZ236">
        <v>2.0052487836817643</v>
      </c>
      <c r="BA236">
        <v>2.5004565746680405</v>
      </c>
      <c r="BB236">
        <v>3.0817842342326567</v>
      </c>
      <c r="BC236">
        <v>3.7547248429407785</v>
      </c>
      <c r="BD236">
        <v>4.5227437198632749</v>
      </c>
      <c r="BE236">
        <v>5.3866678830462078</v>
      </c>
      <c r="BF236">
        <v>6.3440668643685267</v>
      </c>
      <c r="BG236">
        <v>7.3886507574587634</v>
      </c>
      <c r="BH236">
        <v>8.509715900589061</v>
      </c>
      <c r="BI236">
        <v>9.6916737931822272</v>
      </c>
      <c r="BJ236">
        <v>10.913704694305448</v>
      </c>
      <c r="BK236">
        <v>12.149583596651883</v>
      </c>
      <c r="BL236">
        <v>13.367732506479966</v>
      </c>
      <c r="BM236">
        <v>14.531558595329372</v>
      </c>
      <c r="BN236">
        <v>15.60014113645285</v>
      </c>
      <c r="BO236">
        <v>16.529325440461367</v>
      </c>
      <c r="BP236">
        <v>17.27325379877416</v>
      </c>
      <c r="BQ236">
        <v>17.7862823896149</v>
      </c>
      <c r="BR236">
        <v>18.02507016927532</v>
      </c>
      <c r="BS236">
        <v>17.950418786980109</v>
      </c>
      <c r="BT236">
        <v>17.528433859284647</v>
      </c>
      <c r="BU236">
        <v>16.731306523779999</v>
      </c>
      <c r="BV236">
        <v>15.539958341733112</v>
      </c>
      <c r="BW236">
        <v>13.953113646680643</v>
      </c>
      <c r="BX236">
        <v>12.006516132313809</v>
      </c>
      <c r="BY236">
        <v>9.7975078668703599</v>
      </c>
      <c r="BZ236">
        <v>7.4962515622639767</v>
      </c>
      <c r="CA236">
        <v>5.3206402515445577</v>
      </c>
      <c r="CB236">
        <v>3.4731663601227032</v>
      </c>
      <c r="CC236">
        <v>2.0731834148768478</v>
      </c>
      <c r="CD236">
        <v>1.1285767997577159</v>
      </c>
      <c r="CE236">
        <v>0.56026668250739664</v>
      </c>
      <c r="CF236">
        <v>0.25416038613699188</v>
      </c>
      <c r="CG236">
        <v>0.10572174495461158</v>
      </c>
      <c r="CH236">
        <v>4.0498607285608758E-2</v>
      </c>
      <c r="CI236">
        <v>1.4355408071881643E-2</v>
      </c>
      <c r="CJ236">
        <v>4.7320484551494563E-3</v>
      </c>
      <c r="CK236">
        <v>1.4577795679121611E-3</v>
      </c>
      <c r="CL236">
        <v>4.217266252671939E-4</v>
      </c>
      <c r="CM236">
        <v>1.150949660081096E-4</v>
      </c>
      <c r="CN236">
        <v>2.976049389955963E-5</v>
      </c>
      <c r="CO236">
        <v>7.3202879270738426E-6</v>
      </c>
      <c r="CP236">
        <v>1.7192423861683154E-6</v>
      </c>
      <c r="CQ236">
        <v>3.868626452018989E-7</v>
      </c>
      <c r="CR236">
        <v>8.3667205737608658E-8</v>
      </c>
      <c r="CS236">
        <v>1.7441571568761581E-8</v>
      </c>
      <c r="CT236">
        <v>3.5139355748508447E-9</v>
      </c>
      <c r="CU236">
        <v>6.8584624982933497E-10</v>
      </c>
      <c r="CV236">
        <v>1.2996926602773502E-10</v>
      </c>
      <c r="CW236">
        <v>2.3961206925456919E-11</v>
      </c>
      <c r="CX236">
        <v>4.305549540679722E-12</v>
      </c>
      <c r="CY236">
        <v>7.5531739877854218E-13</v>
      </c>
      <c r="CZ236">
        <v>1.295602163443092E-13</v>
      </c>
      <c r="DA236">
        <v>2.1746751842340929E-14</v>
      </c>
      <c r="DB236">
        <v>3.4892193777304863E-15</v>
      </c>
    </row>
    <row r="237" spans="5:106" x14ac:dyDescent="0.25">
      <c r="E237" t="e">
        <v>#N/A</v>
      </c>
      <c r="F237">
        <v>0.62614175458471999</v>
      </c>
      <c r="G237">
        <v>-4.9386192579770836E-10</v>
      </c>
      <c r="H237">
        <v>1.4107451202364198E-11</v>
      </c>
      <c r="I237">
        <v>5.2207682820243671E-10</v>
      </c>
      <c r="J237">
        <v>1.3566910019551099E-9</v>
      </c>
      <c r="K237">
        <v>3.0202680197399512E-9</v>
      </c>
      <c r="L237">
        <v>6.4742087656157589E-9</v>
      </c>
      <c r="M237">
        <v>1.3638921852085499E-8</v>
      </c>
      <c r="N237">
        <v>2.8349484804110502E-8</v>
      </c>
      <c r="O237">
        <v>5.8183268657067311E-8</v>
      </c>
      <c r="P237">
        <v>1.1791597089310945E-7</v>
      </c>
      <c r="Q237">
        <v>2.3596411183524893E-7</v>
      </c>
      <c r="R237">
        <v>4.6621326656110976E-7</v>
      </c>
      <c r="S237">
        <v>9.0939773342010776E-7</v>
      </c>
      <c r="T237">
        <v>1.7511347284527411E-6</v>
      </c>
      <c r="U237">
        <v>3.3285014466207044E-6</v>
      </c>
      <c r="V237">
        <v>6.2446747125381127E-6</v>
      </c>
      <c r="W237">
        <v>1.1563056231403168E-5</v>
      </c>
      <c r="X237">
        <v>2.1130446364630332E-5</v>
      </c>
      <c r="Y237">
        <v>3.8105804130476299E-5</v>
      </c>
      <c r="Z237">
        <v>6.7810212161716665E-5</v>
      </c>
      <c r="AA237">
        <v>1.1906872429196911E-4</v>
      </c>
      <c r="AB237">
        <v>2.0629001874214556E-4</v>
      </c>
      <c r="AC237">
        <v>3.5262920895581714E-4</v>
      </c>
      <c r="AD237">
        <v>5.947056347893288E-4</v>
      </c>
      <c r="AE237">
        <v>9.8950130377046326E-4</v>
      </c>
      <c r="AF237">
        <v>1.6242428347529915E-3</v>
      </c>
      <c r="AG237">
        <v>2.6302596304886802E-3</v>
      </c>
      <c r="AH237">
        <v>4.2019939740330263E-3</v>
      </c>
      <c r="AI237">
        <v>6.6224842354296017E-3</v>
      </c>
      <c r="AJ237">
        <v>1.0296707813640569E-2</v>
      </c>
      <c r="AK237">
        <v>1.5794102019151393E-2</v>
      </c>
      <c r="AL237">
        <v>2.3901317228230481E-2</v>
      </c>
      <c r="AM237">
        <v>3.5685734698479646E-2</v>
      </c>
      <c r="AN237">
        <v>5.2569448140116444E-2</v>
      </c>
      <c r="AO237">
        <v>7.6412232898061469E-2</v>
      </c>
      <c r="AP237">
        <v>0.10960051639640864</v>
      </c>
      <c r="AQ237">
        <v>0.15513757665656958</v>
      </c>
      <c r="AR237">
        <v>0.21672825111360119</v>
      </c>
      <c r="AS237">
        <v>0.29884951595152176</v>
      </c>
      <c r="AT237">
        <v>0.4067966278627681</v>
      </c>
      <c r="AU237">
        <v>0.54669336366301446</v>
      </c>
      <c r="AV237">
        <v>0.72545449819665964</v>
      </c>
      <c r="AW237">
        <v>0.95068922580835147</v>
      </c>
      <c r="AX237">
        <v>1.2305358604617467</v>
      </c>
      <c r="AY237">
        <v>1.5734208254097093</v>
      </c>
      <c r="AZ237">
        <v>1.9877385128319032</v>
      </c>
      <c r="BA237">
        <v>2.4814527912901396</v>
      </c>
      <c r="BB237">
        <v>3.0616254360309858</v>
      </c>
      <c r="BC237">
        <v>3.7338812390787353</v>
      </c>
      <c r="BD237">
        <v>4.501823805150674</v>
      </c>
      <c r="BE237">
        <v>5.3664200047190045</v>
      </c>
      <c r="BF237">
        <v>6.3253748792691997</v>
      </c>
      <c r="BG237">
        <v>7.3725227727037064</v>
      </c>
      <c r="BH237">
        <v>8.4972649381815284</v>
      </c>
      <c r="BI237">
        <v>9.6840890714203862</v>
      </c>
      <c r="BJ237">
        <v>10.912212133170508</v>
      </c>
      <c r="BK237">
        <v>12.155394161528838</v>
      </c>
      <c r="BL237">
        <v>13.381977127201045</v>
      </c>
      <c r="BM237">
        <v>14.555208828304988</v>
      </c>
      <c r="BN237">
        <v>15.633916314185416</v>
      </c>
      <c r="BO237">
        <v>16.573591960530869</v>
      </c>
      <c r="BP237">
        <v>17.327933972305445</v>
      </c>
      <c r="BQ237">
        <v>17.850810156162101</v>
      </c>
      <c r="BR237">
        <v>18.098446071717166</v>
      </c>
      <c r="BS237">
        <v>18.031380568613134</v>
      </c>
      <c r="BT237">
        <v>17.615594192275672</v>
      </c>
      <c r="BU237">
        <v>16.822803477454006</v>
      </c>
      <c r="BV237">
        <v>15.632002302822857</v>
      </c>
      <c r="BW237">
        <v>14.037485588195123</v>
      </c>
      <c r="BX237">
        <v>12.068966674695041</v>
      </c>
      <c r="BY237">
        <v>9.8206179482954568</v>
      </c>
      <c r="BZ237">
        <v>7.468200994783869</v>
      </c>
      <c r="CA237">
        <v>5.2448056489879402</v>
      </c>
      <c r="CB237">
        <v>3.3694721424994745</v>
      </c>
      <c r="CC237">
        <v>1.9683047086015553</v>
      </c>
      <c r="CD237">
        <v>1.0429011281516809</v>
      </c>
      <c r="CE237">
        <v>0.50147285324044744</v>
      </c>
      <c r="CF237">
        <v>0.2194354177820893</v>
      </c>
      <c r="CG237">
        <v>8.7752495095863969E-2</v>
      </c>
      <c r="CH237">
        <v>3.223393525072954E-2</v>
      </c>
      <c r="CI237">
        <v>1.0935779268631603E-2</v>
      </c>
      <c r="CJ237">
        <v>3.4458007154089519E-3</v>
      </c>
      <c r="CK237">
        <v>1.0139322139236541E-3</v>
      </c>
      <c r="CL237">
        <v>2.8007816278898705E-4</v>
      </c>
      <c r="CM237">
        <v>7.2986438815390812E-5</v>
      </c>
      <c r="CN237">
        <v>1.8025652366629495E-5</v>
      </c>
      <c r="CO237">
        <v>4.2370741699988105E-6</v>
      </c>
      <c r="CP237">
        <v>9.5160435633761129E-7</v>
      </c>
      <c r="CQ237">
        <v>2.0493002939660356E-7</v>
      </c>
      <c r="CR237">
        <v>4.2454143985031132E-8</v>
      </c>
      <c r="CS237">
        <v>8.4855314206057707E-9</v>
      </c>
      <c r="CT237">
        <v>1.6407582745460618E-9</v>
      </c>
      <c r="CU237">
        <v>3.0766075941863355E-10</v>
      </c>
      <c r="CV237">
        <v>5.6068639277718113E-11</v>
      </c>
      <c r="CW237">
        <v>9.950827819222241E-12</v>
      </c>
      <c r="CX237">
        <v>1.7229855335349927E-12</v>
      </c>
      <c r="CY237">
        <v>2.9154663791531523E-13</v>
      </c>
      <c r="CZ237">
        <v>4.8282490273527362E-14</v>
      </c>
      <c r="DA237">
        <v>7.8322376628156111E-15</v>
      </c>
      <c r="DB237">
        <v>1.2174287783960813E-15</v>
      </c>
    </row>
    <row r="238" spans="5:106" x14ac:dyDescent="0.25">
      <c r="E238" t="e">
        <v>#N/A</v>
      </c>
      <c r="F238">
        <v>0.62897401401968422</v>
      </c>
      <c r="G238">
        <v>-4.2887926275925794E-10</v>
      </c>
      <c r="H238">
        <v>1.2094693195678959E-11</v>
      </c>
      <c r="I238">
        <v>4.5306864915061585E-10</v>
      </c>
      <c r="J238">
        <v>1.1812236017784093E-9</v>
      </c>
      <c r="K238">
        <v>2.6405555832619437E-9</v>
      </c>
      <c r="L238">
        <v>5.685576342010467E-9</v>
      </c>
      <c r="M238">
        <v>1.2031880785112223E-8</v>
      </c>
      <c r="N238">
        <v>2.5121975406092811E-8</v>
      </c>
      <c r="O238">
        <v>5.1789259530565333E-8</v>
      </c>
      <c r="P238">
        <v>1.0541960068165419E-7</v>
      </c>
      <c r="Q238">
        <v>2.1187245712232513E-7</v>
      </c>
      <c r="R238">
        <v>4.2040190114460329E-7</v>
      </c>
      <c r="S238">
        <v>8.2348603744864529E-7</v>
      </c>
      <c r="T238">
        <v>1.5922610547414699E-6</v>
      </c>
      <c r="U238">
        <v>3.0388201324858608E-6</v>
      </c>
      <c r="V238">
        <v>5.7239519316248545E-6</v>
      </c>
      <c r="W238">
        <v>1.0640358817953943E-5</v>
      </c>
      <c r="X238">
        <v>1.9518954123828378E-5</v>
      </c>
      <c r="Y238">
        <v>3.5332078973807806E-5</v>
      </c>
      <c r="Z238">
        <v>6.3105688901533082E-5</v>
      </c>
      <c r="AA238">
        <v>1.1120666794165901E-4</v>
      </c>
      <c r="AB238">
        <v>1.9334576316516389E-4</v>
      </c>
      <c r="AC238">
        <v>3.316354009917134E-4</v>
      </c>
      <c r="AD238">
        <v>5.6116801737156926E-4</v>
      </c>
      <c r="AE238">
        <v>9.3673526120977284E-4</v>
      </c>
      <c r="AF238">
        <v>1.5424879805158718E-3</v>
      </c>
      <c r="AG238">
        <v>2.5055311681009516E-3</v>
      </c>
      <c r="AH238">
        <v>4.0146378986503336E-3</v>
      </c>
      <c r="AI238">
        <v>6.3454214078705077E-3</v>
      </c>
      <c r="AJ238">
        <v>9.8933821101015122E-3</v>
      </c>
      <c r="AK238">
        <v>1.5216191951900257E-2</v>
      </c>
      <c r="AL238">
        <v>2.3086328927805946E-2</v>
      </c>
      <c r="AM238">
        <v>3.455466487636602E-2</v>
      </c>
      <c r="AN238">
        <v>5.1024783484310769E-2</v>
      </c>
      <c r="AO238">
        <v>7.4336628745075517E-2</v>
      </c>
      <c r="AP238">
        <v>0.10685656073789232</v>
      </c>
      <c r="AQ238">
        <v>0.15156908168483521</v>
      </c>
      <c r="AR238">
        <v>0.2121635094417543</v>
      </c>
      <c r="AS238">
        <v>0.29310690061320827</v>
      </c>
      <c r="AT238">
        <v>0.39969279787499556</v>
      </c>
      <c r="AU238">
        <v>0.53805416217027136</v>
      </c>
      <c r="AV238">
        <v>0.71512840973060643</v>
      </c>
      <c r="AW238">
        <v>0.93856301446062951</v>
      </c>
      <c r="AX238">
        <v>1.2165517704684621</v>
      </c>
      <c r="AY238">
        <v>1.5575945207507353</v>
      </c>
      <c r="AZ238">
        <v>1.9701767894346929</v>
      </c>
      <c r="BA238">
        <v>2.4623700290532611</v>
      </c>
      <c r="BB238">
        <v>3.0413577654043227</v>
      </c>
      <c r="BC238">
        <v>3.7128974559570311</v>
      </c>
      <c r="BD238">
        <v>4.4807321396426962</v>
      </c>
      <c r="BE238">
        <v>5.3459698886468949</v>
      </c>
      <c r="BF238">
        <v>6.3064528273136977</v>
      </c>
      <c r="BG238">
        <v>7.3561413816949015</v>
      </c>
      <c r="BH238">
        <v>8.4845438437996581</v>
      </c>
      <c r="BI238">
        <v>9.6762265402039134</v>
      </c>
      <c r="BJ238">
        <v>10.910445875225504</v>
      </c>
      <c r="BK238">
        <v>12.160949955492166</v>
      </c>
      <c r="BL238">
        <v>13.396003940306633</v>
      </c>
      <c r="BM238">
        <v>14.578699376612038</v>
      </c>
      <c r="BN238">
        <v>15.667613100387261</v>
      </c>
      <c r="BO238">
        <v>16.617882864127843</v>
      </c>
      <c r="BP238">
        <v>17.382752656327643</v>
      </c>
      <c r="BQ238">
        <v>17.915578797404336</v>
      </c>
      <c r="BR238">
        <v>18.172123270212069</v>
      </c>
      <c r="BS238">
        <v>18.112661010349253</v>
      </c>
      <c r="BT238">
        <v>17.703151039799117</v>
      </c>
      <c r="BU238">
        <v>16.915099225510041</v>
      </c>
      <c r="BV238">
        <v>15.725859832613976</v>
      </c>
      <c r="BW238">
        <v>14.125146635211523</v>
      </c>
      <c r="BX238">
        <v>12.135586144625808</v>
      </c>
      <c r="BY238">
        <v>9.8466616218753895</v>
      </c>
      <c r="BZ238">
        <v>7.4394200877384611</v>
      </c>
      <c r="CA238">
        <v>5.1641856327603044</v>
      </c>
      <c r="CB238">
        <v>3.2593830029050159</v>
      </c>
      <c r="CC238">
        <v>1.8586480545964452</v>
      </c>
      <c r="CD238">
        <v>0.95555946625567267</v>
      </c>
      <c r="CE238">
        <v>0.44347757683186251</v>
      </c>
      <c r="CF238">
        <v>0.18648329320219215</v>
      </c>
      <c r="CG238">
        <v>7.1418646331197974E-2</v>
      </c>
      <c r="CH238">
        <v>2.5059853688191806E-2</v>
      </c>
      <c r="CI238">
        <v>8.1070382878171109E-3</v>
      </c>
      <c r="CJ238">
        <v>2.4331815136625638E-3</v>
      </c>
      <c r="CK238">
        <v>6.816020661821275E-4</v>
      </c>
      <c r="CL238">
        <v>1.792257091188315E-4</v>
      </c>
      <c r="CM238">
        <v>4.4471217321722672E-5</v>
      </c>
      <c r="CN238">
        <v>1.0463587924737812E-5</v>
      </c>
      <c r="CO238">
        <v>2.3449646828002081E-6</v>
      </c>
      <c r="CP238">
        <v>5.0257567389715752E-7</v>
      </c>
      <c r="CQ238">
        <v>1.0338706166493487E-7</v>
      </c>
      <c r="CR238">
        <v>2.0481778104602352E-8</v>
      </c>
      <c r="CS238">
        <v>3.9192523190400934E-9</v>
      </c>
      <c r="CT238">
        <v>7.2634600426920027E-10</v>
      </c>
      <c r="CU238">
        <v>1.3069083717591885E-10</v>
      </c>
      <c r="CV238">
        <v>2.2880318691304751E-11</v>
      </c>
      <c r="CW238">
        <v>3.9053214530885936E-12</v>
      </c>
      <c r="CX238">
        <v>6.5104332937538762E-13</v>
      </c>
      <c r="CY238">
        <v>1.0617660638899937E-13</v>
      </c>
      <c r="CZ238">
        <v>1.6964896519493542E-14</v>
      </c>
      <c r="DA238">
        <v>2.6579653943604146E-15</v>
      </c>
      <c r="DB238">
        <v>3.9999716877265718E-16</v>
      </c>
    </row>
    <row r="239" spans="5:106" x14ac:dyDescent="0.25">
      <c r="E239" t="e">
        <v>#N/A</v>
      </c>
      <c r="F239">
        <v>0.63180627345464846</v>
      </c>
      <c r="G239">
        <v>-3.7174906037731816E-10</v>
      </c>
      <c r="H239">
        <v>1.0348894846410581E-11</v>
      </c>
      <c r="I239">
        <v>3.9244685007013928E-10</v>
      </c>
      <c r="J239">
        <v>1.0265775958755394E-9</v>
      </c>
      <c r="K239">
        <v>2.3045109247519048E-9</v>
      </c>
      <c r="L239">
        <v>4.984492509419128E-9</v>
      </c>
      <c r="M239">
        <v>1.0596685944361138E-8</v>
      </c>
      <c r="N239">
        <v>2.2226417740063443E-8</v>
      </c>
      <c r="O239">
        <v>4.602694301716246E-8</v>
      </c>
      <c r="P239">
        <v>9.4107566701549876E-8</v>
      </c>
      <c r="Q239">
        <v>1.8996820821513502E-7</v>
      </c>
      <c r="R239">
        <v>3.7856970004308862E-7</v>
      </c>
      <c r="S239">
        <v>7.4470251513494109E-7</v>
      </c>
      <c r="T239">
        <v>1.4459592698814775E-6</v>
      </c>
      <c r="U239">
        <v>2.7709644828849126E-6</v>
      </c>
      <c r="V239">
        <v>5.2405184826078833E-6</v>
      </c>
      <c r="W239">
        <v>9.7803449727531913E-6</v>
      </c>
      <c r="X239">
        <v>1.8011112617744751E-5</v>
      </c>
      <c r="Y239">
        <v>3.272690560725461E-5</v>
      </c>
      <c r="Z239">
        <v>5.8670643945686046E-5</v>
      </c>
      <c r="AA239">
        <v>1.0376808320370807E-4</v>
      </c>
      <c r="AB239">
        <v>1.8105540223926515E-4</v>
      </c>
      <c r="AC239">
        <v>3.1163342492600342E-4</v>
      </c>
      <c r="AD239">
        <v>5.2910769787858501E-4</v>
      </c>
      <c r="AE239">
        <v>8.8612913833217182E-4</v>
      </c>
      <c r="AF239">
        <v>1.463831760610855E-3</v>
      </c>
      <c r="AG239">
        <v>2.3851625418169803E-3</v>
      </c>
      <c r="AH239">
        <v>3.8332951698508274E-3</v>
      </c>
      <c r="AI239">
        <v>6.0764841960681557E-3</v>
      </c>
      <c r="AJ239">
        <v>9.5008061384480053E-3</v>
      </c>
      <c r="AK239">
        <v>1.4652194048654262E-2</v>
      </c>
      <c r="AL239">
        <v>2.2288937323297935E-2</v>
      </c>
      <c r="AM239">
        <v>3.3445321764144144E-2</v>
      </c>
      <c r="AN239">
        <v>4.9506266592707175E-2</v>
      </c>
      <c r="AO239">
        <v>7.2291637737757555E-2</v>
      </c>
      <c r="AP239">
        <v>0.10414738066295927</v>
      </c>
      <c r="AQ239">
        <v>0.14803877509509283</v>
      </c>
      <c r="AR239">
        <v>0.2076390864581891</v>
      </c>
      <c r="AS239">
        <v>0.28740485965377705</v>
      </c>
      <c r="AT239">
        <v>0.39262731205096135</v>
      </c>
      <c r="AU239">
        <v>0.52944800890725052</v>
      </c>
      <c r="AV239">
        <v>0.70482651574608068</v>
      </c>
      <c r="AW239">
        <v>0.92644823685998867</v>
      </c>
      <c r="AX239">
        <v>1.2025622872346609</v>
      </c>
      <c r="AY239">
        <v>1.5417419928277361</v>
      </c>
      <c r="AZ239">
        <v>1.9525643101036951</v>
      </c>
      <c r="BA239">
        <v>2.4432088104891108</v>
      </c>
      <c r="BB239">
        <v>3.0209815249664285</v>
      </c>
      <c r="BC239">
        <v>3.6917735327814145</v>
      </c>
      <c r="BD239">
        <v>4.4594684545251742</v>
      </c>
      <c r="BE239">
        <v>5.3253169082241394</v>
      </c>
      <c r="BF239">
        <v>6.2872996664469056</v>
      </c>
      <c r="BG239">
        <v>7.3395050616576567</v>
      </c>
      <c r="BH239">
        <v>8.4715505446814898</v>
      </c>
      <c r="BI239">
        <v>9.6680835087211179</v>
      </c>
      <c r="BJ239">
        <v>10.908402549372964</v>
      </c>
      <c r="BK239">
        <v>12.166246879758599</v>
      </c>
      <c r="BL239">
        <v>13.409808128804148</v>
      </c>
      <c r="BM239">
        <v>14.602024918949642</v>
      </c>
      <c r="BN239">
        <v>15.701226444637241</v>
      </c>
      <c r="BO239">
        <v>16.662195259130019</v>
      </c>
      <c r="BP239">
        <v>17.43771227529577</v>
      </c>
      <c r="BQ239">
        <v>17.9805984234318</v>
      </c>
      <c r="BR239">
        <v>18.24611419416048</v>
      </c>
      <c r="BS239">
        <v>18.194251144386694</v>
      </c>
      <c r="BT239">
        <v>17.791033049858818</v>
      </c>
      <c r="BU239">
        <v>17.008044972125592</v>
      </c>
      <c r="BV239">
        <v>15.821401792547125</v>
      </c>
      <c r="BW239">
        <v>14.216215755077018</v>
      </c>
      <c r="BX239">
        <v>12.20688394065159</v>
      </c>
      <c r="BY239">
        <v>9.876255253590303</v>
      </c>
      <c r="BZ239">
        <v>7.4100211387717376</v>
      </c>
      <c r="CA239">
        <v>5.0781669730559109</v>
      </c>
      <c r="CB239">
        <v>3.1420982294943767</v>
      </c>
      <c r="CC239">
        <v>1.7438675899621854</v>
      </c>
      <c r="CD239">
        <v>0.86673715311609589</v>
      </c>
      <c r="CE239">
        <v>0.38665065603001897</v>
      </c>
      <c r="CF239">
        <v>0.15556197495453913</v>
      </c>
      <c r="CG239">
        <v>5.6804156972490881E-2</v>
      </c>
      <c r="CH239">
        <v>1.89576610964289E-2</v>
      </c>
      <c r="CI239">
        <v>5.8240061160028554E-3</v>
      </c>
      <c r="CJ239">
        <v>1.6585240916477963E-3</v>
      </c>
      <c r="CK239">
        <v>4.407150531750754E-4</v>
      </c>
      <c r="CL239">
        <v>1.0995173784187288E-4</v>
      </c>
      <c r="CM239">
        <v>2.5900400026277456E-5</v>
      </c>
      <c r="CN239">
        <v>5.7902937047396608E-6</v>
      </c>
      <c r="CO239">
        <v>1.2342381463682457E-6</v>
      </c>
      <c r="CP239">
        <v>2.5189183788083365E-7</v>
      </c>
      <c r="CQ239">
        <v>4.9405181841533658E-8</v>
      </c>
      <c r="CR239">
        <v>9.3439775762825467E-9</v>
      </c>
      <c r="CS239">
        <v>1.709218611086498E-9</v>
      </c>
      <c r="CT239">
        <v>3.0320745682429345E-10</v>
      </c>
      <c r="CU239">
        <v>5.2288684447665292E-11</v>
      </c>
      <c r="CV239">
        <v>8.785027762147275E-12</v>
      </c>
      <c r="CW239">
        <v>1.4407654667803474E-12</v>
      </c>
      <c r="CX239">
        <v>2.3105818136191105E-13</v>
      </c>
      <c r="CY239">
        <v>3.6292434061438866E-14</v>
      </c>
      <c r="CZ239">
        <v>5.5910916189902774E-15</v>
      </c>
      <c r="DA239">
        <v>8.4555343141865893E-16</v>
      </c>
      <c r="DB239">
        <v>1.2312322062061867E-16</v>
      </c>
    </row>
    <row r="240" spans="5:106" x14ac:dyDescent="0.25">
      <c r="E240" t="e">
        <v>#N/A</v>
      </c>
      <c r="F240">
        <v>0.63463853288961269</v>
      </c>
      <c r="G240">
        <v>-3.2161348223513335E-10</v>
      </c>
      <c r="H240">
        <v>8.8375068075424369E-12</v>
      </c>
      <c r="I240">
        <v>3.392884958502182E-10</v>
      </c>
      <c r="J240">
        <v>8.9052183767243491E-10</v>
      </c>
      <c r="K240">
        <v>2.0076172592751548E-9</v>
      </c>
      <c r="L240">
        <v>4.3622598023179856E-9</v>
      </c>
      <c r="M240">
        <v>9.3169881081057028E-9</v>
      </c>
      <c r="N240">
        <v>1.9632631014510984E-8</v>
      </c>
      <c r="O240">
        <v>4.0841537777117515E-8</v>
      </c>
      <c r="P240">
        <v>8.3882092434992194E-8</v>
      </c>
      <c r="Q240">
        <v>1.7007979748219455E-7</v>
      </c>
      <c r="R240">
        <v>3.4042079834027257E-7</v>
      </c>
      <c r="S240">
        <v>6.7254592336530663E-7</v>
      </c>
      <c r="T240">
        <v>1.3113954534773651E-6</v>
      </c>
      <c r="U240">
        <v>2.5235726446873678E-6</v>
      </c>
      <c r="V240">
        <v>4.7921923647113004E-6</v>
      </c>
      <c r="W240">
        <v>8.9795865027099931E-6</v>
      </c>
      <c r="X240">
        <v>1.6601643468066949E-5</v>
      </c>
      <c r="Y240">
        <v>3.0282324903865763E-5</v>
      </c>
      <c r="Z240">
        <v>5.4493333140737119E-5</v>
      </c>
      <c r="AA240">
        <v>9.673602763899327E-5</v>
      </c>
      <c r="AB240">
        <v>1.6939506538937455E-4</v>
      </c>
      <c r="AC240">
        <v>2.9259047712834602E-4</v>
      </c>
      <c r="AD240">
        <v>4.9848077654135632E-4</v>
      </c>
      <c r="AE240">
        <v>8.3762583851374915E-4</v>
      </c>
      <c r="AF240">
        <v>1.3882021924230248E-3</v>
      </c>
      <c r="AG240">
        <v>2.269066097484842E-3</v>
      </c>
      <c r="AH240">
        <v>3.6578632081275477E-3</v>
      </c>
      <c r="AI240">
        <v>5.8155580993507431E-3</v>
      </c>
      <c r="AJ240">
        <v>9.1188594854174423E-3</v>
      </c>
      <c r="AK240">
        <v>1.4101991641317264E-2</v>
      </c>
      <c r="AL240">
        <v>2.150904318203856E-2</v>
      </c>
      <c r="AM240">
        <v>3.2357641228569246E-2</v>
      </c>
      <c r="AN240">
        <v>4.8013889397882044E-2</v>
      </c>
      <c r="AO240">
        <v>7.0277330741196783E-2</v>
      </c>
      <c r="AP240">
        <v>0.10147314858422982</v>
      </c>
      <c r="AQ240">
        <v>0.14454695043001745</v>
      </c>
      <c r="AR240">
        <v>0.2031554102583657</v>
      </c>
      <c r="AS240">
        <v>0.28174395994244883</v>
      </c>
      <c r="AT240">
        <v>0.38560086862314136</v>
      </c>
      <c r="AU240">
        <v>0.52087571313523551</v>
      </c>
      <c r="AV240">
        <v>0.69454970351554435</v>
      </c>
      <c r="AW240">
        <v>0.91434581449828833</v>
      </c>
      <c r="AX240">
        <v>1.1885683152566042</v>
      </c>
      <c r="AY240">
        <v>1.5258640746780718</v>
      </c>
      <c r="AZ240">
        <v>1.9349017827673405</v>
      </c>
      <c r="BA240">
        <v>2.4239696684607357</v>
      </c>
      <c r="BB240">
        <v>3.0004970270443407</v>
      </c>
      <c r="BC240">
        <v>3.6705095186625036</v>
      </c>
      <c r="BD240">
        <v>4.4380324920339911</v>
      </c>
      <c r="BE240">
        <v>5.3044604496931012</v>
      </c>
      <c r="BF240">
        <v>6.2679143691998807</v>
      </c>
      <c r="BG240">
        <v>7.3226123052678824</v>
      </c>
      <c r="BH240">
        <v>8.4582829831214745</v>
      </c>
      <c r="BI240">
        <v>9.6596572998496129</v>
      </c>
      <c r="BJ240">
        <v>10.906078795458777</v>
      </c>
      <c r="BK240">
        <v>12.17128083610519</v>
      </c>
      <c r="BL240">
        <v>13.423384835636003</v>
      </c>
      <c r="BM240">
        <v>14.625179973853303</v>
      </c>
      <c r="BN240">
        <v>15.73475087966926</v>
      </c>
      <c r="BO240">
        <v>16.706525498252404</v>
      </c>
      <c r="BP240">
        <v>17.492814544937652</v>
      </c>
      <c r="BQ240">
        <v>18.045880045223896</v>
      </c>
      <c r="BR240">
        <v>18.320436547470596</v>
      </c>
      <c r="BS240">
        <v>18.276152297788734</v>
      </c>
      <c r="BT240">
        <v>17.879174755025112</v>
      </c>
      <c r="BU240">
        <v>17.101471098124229</v>
      </c>
      <c r="BV240">
        <v>15.918441777587303</v>
      </c>
      <c r="BW240">
        <v>14.310769368463227</v>
      </c>
      <c r="BX240">
        <v>12.283435129809471</v>
      </c>
      <c r="BY240">
        <v>9.9101745842014566</v>
      </c>
      <c r="BZ240">
        <v>7.3801782172005916</v>
      </c>
      <c r="CA240">
        <v>4.9859945847110234</v>
      </c>
      <c r="CB240">
        <v>3.0166523747608145</v>
      </c>
      <c r="CC240">
        <v>1.6236058260748278</v>
      </c>
      <c r="CD240">
        <v>0.77671188469432617</v>
      </c>
      <c r="CE240">
        <v>0.33143322927333269</v>
      </c>
      <c r="CF240">
        <v>0.12694001072785704</v>
      </c>
      <c r="CG240">
        <v>4.3973309978498756E-2</v>
      </c>
      <c r="CH240">
        <v>1.389044962594531E-2</v>
      </c>
      <c r="CI240">
        <v>4.0337910869846644E-3</v>
      </c>
      <c r="CJ240">
        <v>1.0853191140949199E-3</v>
      </c>
      <c r="CK240">
        <v>2.725166518460024E-4</v>
      </c>
      <c r="CL240">
        <v>6.4283297662806561E-5</v>
      </c>
      <c r="CM240">
        <v>1.4330982733645396E-5</v>
      </c>
      <c r="CN240">
        <v>3.0357263636133751E-6</v>
      </c>
      <c r="CO240">
        <v>6.1396510100160036E-7</v>
      </c>
      <c r="CP240">
        <v>1.1906258452671361E-7</v>
      </c>
      <c r="CQ240">
        <v>2.2223211711085384E-8</v>
      </c>
      <c r="CR240">
        <v>4.0059287852943716E-9</v>
      </c>
      <c r="CS240">
        <v>6.9946558706393892E-10</v>
      </c>
      <c r="CT240">
        <v>1.1861903095168204E-10</v>
      </c>
      <c r="CU240">
        <v>1.9583903552904507E-11</v>
      </c>
      <c r="CV240">
        <v>3.154440483999807E-12</v>
      </c>
      <c r="CW240">
        <v>4.966470902708796E-13</v>
      </c>
      <c r="CX240">
        <v>7.6562327779163869E-14</v>
      </c>
      <c r="CY240">
        <v>1.1574132476189433E-14</v>
      </c>
      <c r="CZ240">
        <v>1.7181590806429611E-15</v>
      </c>
      <c r="DA240">
        <v>2.5067841448512114E-16</v>
      </c>
      <c r="DB240">
        <v>3.5299302178088246E-17</v>
      </c>
    </row>
    <row r="241" spans="5:106" x14ac:dyDescent="0.25">
      <c r="E241" t="e">
        <v>#N/A</v>
      </c>
      <c r="F241">
        <v>0.63747079232457693</v>
      </c>
      <c r="G241">
        <v>-2.7769748991820178E-10</v>
      </c>
      <c r="H241">
        <v>7.5315725540521303E-12</v>
      </c>
      <c r="I241">
        <v>2.9276063502630601E-10</v>
      </c>
      <c r="J241">
        <v>7.7103613629788051E-10</v>
      </c>
      <c r="K241">
        <v>1.7457676588351694E-9</v>
      </c>
      <c r="L241">
        <v>3.8109331485048507E-9</v>
      </c>
      <c r="M241">
        <v>8.1777806750416929E-9</v>
      </c>
      <c r="N241">
        <v>1.7312779509930768E-8</v>
      </c>
      <c r="O241">
        <v>3.6182277353368459E-8</v>
      </c>
      <c r="P241">
        <v>7.4652138378381367E-8</v>
      </c>
      <c r="Q241">
        <v>1.5204673120792193E-7</v>
      </c>
      <c r="R241">
        <v>3.0567714866603805E-7</v>
      </c>
      <c r="S241">
        <v>6.0654305505680303E-7</v>
      </c>
      <c r="T241">
        <v>1.1877787820163073E-6</v>
      </c>
      <c r="U241">
        <v>2.2953474024997182E-6</v>
      </c>
      <c r="V241">
        <v>4.3768860202433535E-6</v>
      </c>
      <c r="W241">
        <v>8.2347893890163112E-6</v>
      </c>
      <c r="X241">
        <v>1.528545319166507E-5</v>
      </c>
      <c r="Y241">
        <v>2.7990624080981593E-5</v>
      </c>
      <c r="Z241">
        <v>5.0562328268906471E-5</v>
      </c>
      <c r="AA241">
        <v>9.0093946341745303E-5</v>
      </c>
      <c r="AB241">
        <v>1.5834133218416098E-4</v>
      </c>
      <c r="AC241">
        <v>2.7447424077049569E-4</v>
      </c>
      <c r="AD241">
        <v>4.6924382766807226E-4</v>
      </c>
      <c r="AE241">
        <v>7.9116864787331671E-4</v>
      </c>
      <c r="AF241">
        <v>1.3155274735473328E-3</v>
      </c>
      <c r="AG241">
        <v>2.1571540161670743E-3</v>
      </c>
      <c r="AH241">
        <v>3.4882387589095804E-3</v>
      </c>
      <c r="AI241">
        <v>5.5625272612112014E-3</v>
      </c>
      <c r="AJ241">
        <v>8.7474195530986062E-3</v>
      </c>
      <c r="AK241">
        <v>1.3565464959294043E-2</v>
      </c>
      <c r="AL241">
        <v>2.0746543262482785E-2</v>
      </c>
      <c r="AM241">
        <v>3.1291554372542073E-2</v>
      </c>
      <c r="AN241">
        <v>4.6547638632569069E-2</v>
      </c>
      <c r="AO241">
        <v>6.8293773476275341E-2</v>
      </c>
      <c r="AP241">
        <v>9.8834032462875809E-2</v>
      </c>
      <c r="AQ241">
        <v>0.14109389819178658</v>
      </c>
      <c r="AR241">
        <v>0.19871290800824831</v>
      </c>
      <c r="AS241">
        <v>0.27612477009019087</v>
      </c>
      <c r="AT241">
        <v>0.37861417053555996</v>
      </c>
      <c r="AU241">
        <v>0.51233809174107436</v>
      </c>
      <c r="AV241">
        <v>0.68429887040812087</v>
      </c>
      <c r="AW241">
        <v>0.90225668065583164</v>
      </c>
      <c r="AX241">
        <v>1.1745707715368847</v>
      </c>
      <c r="AY241">
        <v>1.5099616116116734</v>
      </c>
      <c r="AZ241">
        <v>1.917189926712253</v>
      </c>
      <c r="BA241">
        <v>2.4046531460790428</v>
      </c>
      <c r="BB241">
        <v>2.9799045934893611</v>
      </c>
      <c r="BC241">
        <v>3.6491054723905019</v>
      </c>
      <c r="BD241">
        <v>4.4164240052984178</v>
      </c>
      <c r="BE241">
        <v>5.2833999121566082</v>
      </c>
      <c r="BF241">
        <v>6.2482959229006081</v>
      </c>
      <c r="BG241">
        <v>7.3054616209594201</v>
      </c>
      <c r="BH241">
        <v>8.4447391166851347</v>
      </c>
      <c r="BI241">
        <v>9.650945250337303</v>
      </c>
      <c r="BJ241">
        <v>10.903471265586074</v>
      </c>
      <c r="BK241">
        <v>12.176047732940631</v>
      </c>
      <c r="BL241">
        <v>13.436729181100825</v>
      </c>
      <c r="BM241">
        <v>14.648158932700806</v>
      </c>
      <c r="BN241">
        <v>15.768180549833673</v>
      </c>
      <c r="BO241">
        <v>16.750869112712362</v>
      </c>
      <c r="BP241">
        <v>17.548060128737301</v>
      </c>
      <c r="BQ241">
        <v>18.111434875116611</v>
      </c>
      <c r="BR241">
        <v>18.395112936524715</v>
      </c>
      <c r="BS241">
        <v>18.358378070091124</v>
      </c>
      <c r="BT241">
        <v>17.967522233400278</v>
      </c>
      <c r="BU241">
        <v>17.195190864703402</v>
      </c>
      <c r="BV241">
        <v>16.016724392979633</v>
      </c>
      <c r="BW241">
        <v>14.40881577037862</v>
      </c>
      <c r="BX241">
        <v>12.3658809869665</v>
      </c>
      <c r="BY241">
        <v>9.9494058949909423</v>
      </c>
      <c r="BZ241">
        <v>7.3501578840365571</v>
      </c>
      <c r="CA241">
        <v>4.8867211239163941</v>
      </c>
      <c r="CB241">
        <v>2.8818689843326788</v>
      </c>
      <c r="CC241">
        <v>1.497509931096334</v>
      </c>
      <c r="CD241">
        <v>0.68588657879281434</v>
      </c>
      <c r="CE241">
        <v>0.27834585427126135</v>
      </c>
      <c r="CF241">
        <v>0.1008875929463227</v>
      </c>
      <c r="CG241">
        <v>3.296301548261131E-2</v>
      </c>
      <c r="CH241">
        <v>9.8014320510115549E-3</v>
      </c>
      <c r="CI241">
        <v>2.6769223620815444E-3</v>
      </c>
      <c r="CJ241">
        <v>6.7735170902797899E-4</v>
      </c>
      <c r="CK241">
        <v>1.60047418975335E-4</v>
      </c>
      <c r="CL241">
        <v>3.5564668579319647E-5</v>
      </c>
      <c r="CM241">
        <v>7.4794002703392827E-6</v>
      </c>
      <c r="CN241">
        <v>1.4969898286735229E-6</v>
      </c>
      <c r="CO241">
        <v>2.8655853788603922E-7</v>
      </c>
      <c r="CP241">
        <v>5.2690414174416369E-8</v>
      </c>
      <c r="CQ241">
        <v>9.3417502456880837E-9</v>
      </c>
      <c r="CR241">
        <v>1.6023580657931047E-9</v>
      </c>
      <c r="CS241">
        <v>2.6669153878682917E-10</v>
      </c>
      <c r="CT241">
        <v>4.3182826503259492E-11</v>
      </c>
      <c r="CU241">
        <v>6.8181872710837506E-12</v>
      </c>
      <c r="CV241">
        <v>1.051898888287364E-12</v>
      </c>
      <c r="CW241">
        <v>1.5886185456564608E-13</v>
      </c>
      <c r="CX241">
        <v>2.3524159321827598E-14</v>
      </c>
      <c r="CY241">
        <v>3.4205156216686004E-15</v>
      </c>
      <c r="CZ241">
        <v>4.8901121481031762E-16</v>
      </c>
      <c r="DA241">
        <v>6.8796277035946664E-17</v>
      </c>
      <c r="DB241">
        <v>9.3636018687932436E-18</v>
      </c>
    </row>
    <row r="242" spans="5:106" x14ac:dyDescent="0.25">
      <c r="E242" t="e">
        <v>#N/A</v>
      </c>
      <c r="F242">
        <v>0.64030305175954116</v>
      </c>
      <c r="G242">
        <v>-2.3930203803693521E-10</v>
      </c>
      <c r="H242">
        <v>6.4053772433664937E-12</v>
      </c>
      <c r="I242">
        <v>2.5211279252366822E-10</v>
      </c>
      <c r="J242">
        <v>6.662942989391264E-10</v>
      </c>
      <c r="K242">
        <v>1.5152337274324643E-9</v>
      </c>
      <c r="L242">
        <v>3.3232657214196382E-9</v>
      </c>
      <c r="M242">
        <v>7.1653093211862074E-9</v>
      </c>
      <c r="N242">
        <v>1.5241225943505096E-8</v>
      </c>
      <c r="O242">
        <v>3.2002178346015501E-8</v>
      </c>
      <c r="P242">
        <v>6.633304536743472E-8</v>
      </c>
      <c r="Q242">
        <v>1.3571905655680292E-7</v>
      </c>
      <c r="R242">
        <v>2.7407774947452206E-7</v>
      </c>
      <c r="S242">
        <v>5.4624766065957073E-7</v>
      </c>
      <c r="T242">
        <v>1.0743600812926439E-6</v>
      </c>
      <c r="U242">
        <v>2.0850543264203459E-6</v>
      </c>
      <c r="V242">
        <v>3.9926041017208539E-6</v>
      </c>
      <c r="W242">
        <v>7.5427913035056409E-6</v>
      </c>
      <c r="X242">
        <v>1.4057630759597222E-5</v>
      </c>
      <c r="Y242">
        <v>2.584433482124722E-5</v>
      </c>
      <c r="Z242">
        <v>4.6866516529453021E-5</v>
      </c>
      <c r="AA242">
        <v>8.3825673879859322E-5</v>
      </c>
      <c r="AB242">
        <v>1.4787123809316258E-4</v>
      </c>
      <c r="AC242">
        <v>2.5725289688043154E-4</v>
      </c>
      <c r="AD242">
        <v>4.4135391733515907E-4</v>
      </c>
      <c r="AE242">
        <v>7.4670126039983484E-4</v>
      </c>
      <c r="AF242">
        <v>1.2457360140954964E-3</v>
      </c>
      <c r="AG242">
        <v>2.0493383517522328E-3</v>
      </c>
      <c r="AH242">
        <v>3.3243179315063797E-3</v>
      </c>
      <c r="AI242">
        <v>5.3172745032975021E-3</v>
      </c>
      <c r="AJ242">
        <v>8.3863615796129793E-3</v>
      </c>
      <c r="AK242">
        <v>1.3042491127326238E-2</v>
      </c>
      <c r="AL242">
        <v>2.0001330280084668E-2</v>
      </c>
      <c r="AM242">
        <v>3.0246987462555542E-2</v>
      </c>
      <c r="AN242">
        <v>4.5107495717362903E-2</v>
      </c>
      <c r="AO242">
        <v>6.6341026373707021E-2</v>
      </c>
      <c r="AP242">
        <v>9.6230195643690786E-2</v>
      </c>
      <c r="AQ242">
        <v>0.13767990568097216</v>
      </c>
      <c r="AR242">
        <v>0.19431200581510993</v>
      </c>
      <c r="AS242">
        <v>0.27054786038071926</v>
      </c>
      <c r="AT242">
        <v>0.37166792545667321</v>
      </c>
      <c r="AU242">
        <v>0.50383596933988595</v>
      </c>
      <c r="AV242">
        <v>0.67407492407076608</v>
      </c>
      <c r="AW242">
        <v>0.89018178062847308</v>
      </c>
      <c r="AX242">
        <v>1.1605705858073214</v>
      </c>
      <c r="AY242">
        <v>1.4940354613717788</v>
      </c>
      <c r="AZ242">
        <v>1.899429472631549</v>
      </c>
      <c r="BA242">
        <v>2.3852597966146711</v>
      </c>
      <c r="BB242">
        <v>2.9592045554720992</v>
      </c>
      <c r="BC242">
        <v>3.6275614621852128</v>
      </c>
      <c r="BD242">
        <v>4.3946427581600247</v>
      </c>
      <c r="BE242">
        <v>5.2621347075819402</v>
      </c>
      <c r="BF242">
        <v>6.2284433299083366</v>
      </c>
      <c r="BG242">
        <v>7.2880515332818385</v>
      </c>
      <c r="BH242">
        <v>8.4309169184320627</v>
      </c>
      <c r="BI242">
        <v>9.6419447107577518</v>
      </c>
      <c r="BJ242">
        <v>10.900576624638676</v>
      </c>
      <c r="BK242">
        <v>12.180543489790058</v>
      </c>
      <c r="BL242">
        <v>13.44983627880166</v>
      </c>
      <c r="BM242">
        <v>14.670956096001845</v>
      </c>
      <c r="BN242">
        <v>15.801509258786055</v>
      </c>
      <c r="BO242">
        <v>16.795220790976348</v>
      </c>
      <c r="BP242">
        <v>17.603448329827934</v>
      </c>
      <c r="BQ242">
        <v>18.17727349553936</v>
      </c>
      <c r="BR242">
        <v>18.470169999708968</v>
      </c>
      <c r="BS242">
        <v>18.440955824692939</v>
      </c>
      <c r="BT242">
        <v>18.056039949469323</v>
      </c>
      <c r="BU242">
        <v>17.289007787680887</v>
      </c>
      <c r="BV242">
        <v>16.115914060397198</v>
      </c>
      <c r="BW242">
        <v>14.510259056583577</v>
      </c>
      <c r="BX242">
        <v>12.454921140748684</v>
      </c>
      <c r="BY242">
        <v>9.9952163988142679</v>
      </c>
      <c r="BZ242">
        <v>7.3203684480305435</v>
      </c>
      <c r="CA242">
        <v>4.7791312897639715</v>
      </c>
      <c r="CB242">
        <v>2.736298949846554</v>
      </c>
      <c r="CC242">
        <v>1.3652621252539496</v>
      </c>
      <c r="CD242">
        <v>0.59483267975638743</v>
      </c>
      <c r="CE242">
        <v>0.22799350115140996</v>
      </c>
      <c r="CF242">
        <v>7.7662870272612719E-2</v>
      </c>
      <c r="CG242">
        <v>2.3774272035384989E-2</v>
      </c>
      <c r="CH242">
        <v>6.6132325436303162E-3</v>
      </c>
      <c r="CI242">
        <v>1.6891435596237403E-3</v>
      </c>
      <c r="CJ242">
        <v>3.9994796655815225E-4</v>
      </c>
      <c r="CK242">
        <v>8.8537052010069397E-5</v>
      </c>
      <c r="CL242">
        <v>1.8462779859136602E-5</v>
      </c>
      <c r="CM242">
        <v>3.6507177134412371E-6</v>
      </c>
      <c r="CN242">
        <v>6.8842901540013186E-7</v>
      </c>
      <c r="CO242">
        <v>1.2442433213339341E-7</v>
      </c>
      <c r="CP242">
        <v>2.1647069780382364E-8</v>
      </c>
      <c r="CQ242">
        <v>3.6389721165730526E-9</v>
      </c>
      <c r="CR242">
        <v>5.9302454438337642E-10</v>
      </c>
      <c r="CS242">
        <v>9.3957175121214461E-11</v>
      </c>
      <c r="CT242">
        <v>1.4509283790370098E-11</v>
      </c>
      <c r="CU242">
        <v>2.1886916807960071E-12</v>
      </c>
      <c r="CV242">
        <v>3.231445057620004E-13</v>
      </c>
      <c r="CW242">
        <v>4.6777444141534214E-14</v>
      </c>
      <c r="CX242">
        <v>6.6492703782413427E-15</v>
      </c>
      <c r="CY242">
        <v>9.2940958378441556E-16</v>
      </c>
      <c r="CZ242">
        <v>1.2789950669726469E-16</v>
      </c>
      <c r="DA242">
        <v>1.7342582724371824E-17</v>
      </c>
      <c r="DB242">
        <v>2.2804506349623849E-18</v>
      </c>
    </row>
    <row r="243" spans="5:106" x14ac:dyDescent="0.25">
      <c r="E243" t="e">
        <v>#N/A</v>
      </c>
      <c r="F243">
        <v>0.6431353111945054</v>
      </c>
      <c r="G243">
        <v>-2.0579771357218634E-10</v>
      </c>
      <c r="H243">
        <v>5.4361259074917278E-12</v>
      </c>
      <c r="I243">
        <v>2.1666996538716981E-10</v>
      </c>
      <c r="J243">
        <v>5.7464825417405836E-10</v>
      </c>
      <c r="K243">
        <v>1.3126361398443743E-9</v>
      </c>
      <c r="L243">
        <v>2.8926577485225106E-9</v>
      </c>
      <c r="M243">
        <v>6.2669861133532326E-9</v>
      </c>
      <c r="N243">
        <v>1.3394391264409804E-8</v>
      </c>
      <c r="O243">
        <v>2.8257817446217322E-8</v>
      </c>
      <c r="P243">
        <v>5.8846189460550786E-8</v>
      </c>
      <c r="Q243">
        <v>1.2095684259874202E-7</v>
      </c>
      <c r="R243">
        <v>2.4537788880139164E-7</v>
      </c>
      <c r="S243">
        <v>4.9123938401633872E-7</v>
      </c>
      <c r="T243">
        <v>9.7043038741393279E-7</v>
      </c>
      <c r="U243">
        <v>1.8915199152168889E-6</v>
      </c>
      <c r="V243">
        <v>3.6374412108211208E-6</v>
      </c>
      <c r="W243">
        <v>6.9005590601039595E-6</v>
      </c>
      <c r="X243">
        <v>1.2913445040126497E-5</v>
      </c>
      <c r="Y243">
        <v>2.3836231214142637E-5</v>
      </c>
      <c r="Z243">
        <v>4.3395099771680996E-5</v>
      </c>
      <c r="AA243">
        <v>7.7915435926480394E-5</v>
      </c>
      <c r="AB243">
        <v>1.379622799051732E-4</v>
      </c>
      <c r="AC243">
        <v>2.4089513508680416E-4</v>
      </c>
      <c r="AD243">
        <v>4.1476862088853285E-4</v>
      </c>
      <c r="AE243">
        <v>7.0416780312804834E-4</v>
      </c>
      <c r="AF243">
        <v>1.1787564694186775E-3</v>
      </c>
      <c r="AG243">
        <v>1.9455310694618637E-3</v>
      </c>
      <c r="AH243">
        <v>3.1659962394805798E-3</v>
      </c>
      <c r="AI243">
        <v>5.0796813613122683E-3</v>
      </c>
      <c r="AJ243">
        <v>8.0355586619869513E-3</v>
      </c>
      <c r="AK243">
        <v>1.2532944165435404E-2</v>
      </c>
      <c r="AL243">
        <v>1.9273292874686557E-2</v>
      </c>
      <c r="AM243">
        <v>2.9223861856479062E-2</v>
      </c>
      <c r="AN243">
        <v>4.3693436647062919E-2</v>
      </c>
      <c r="AO243">
        <v>6.4419144424725364E-2</v>
      </c>
      <c r="AP243">
        <v>9.3661796684926163E-2</v>
      </c>
      <c r="AQ243">
        <v>0.13430525682894731</v>
      </c>
      <c r="AR243">
        <v>0.1899531285917728</v>
      </c>
      <c r="AS243">
        <v>0.26501380269642905</v>
      </c>
      <c r="AT243">
        <v>0.36476284579033136</v>
      </c>
      <c r="AU243">
        <v>0.49537017838030395</v>
      </c>
      <c r="AV243">
        <v>0.66387878261690292</v>
      </c>
      <c r="AW243">
        <v>0.87812207196631653</v>
      </c>
      <c r="AX243">
        <v>1.1465687007653427</v>
      </c>
      <c r="AY243">
        <v>1.4780864943075094</v>
      </c>
      <c r="AZ243">
        <v>1.8816211626789898</v>
      </c>
      <c r="BA243">
        <v>2.365790183405668</v>
      </c>
      <c r="BB243">
        <v>2.9383972532610576</v>
      </c>
      <c r="BC243">
        <v>3.6058775654193376</v>
      </c>
      <c r="BD243">
        <v>4.3726885249634826</v>
      </c>
      <c r="BE243">
        <v>5.2406642607923519</v>
      </c>
      <c r="BF243">
        <v>6.2083556078715532</v>
      </c>
      <c r="BG243">
        <v>7.2703805833226864</v>
      </c>
      <c r="BH243">
        <v>8.4168143771895245</v>
      </c>
      <c r="BI243">
        <v>9.6326530453189267</v>
      </c>
      <c r="BJ243">
        <v>10.897391550089745</v>
      </c>
      <c r="BK243">
        <v>12.184764040055029</v>
      </c>
      <c r="BL243">
        <v>13.462701249173293</v>
      </c>
      <c r="BM243">
        <v>14.693565710337054</v>
      </c>
      <c r="BN243">
        <v>15.834730533098686</v>
      </c>
      <c r="BO243">
        <v>16.839574408168914</v>
      </c>
      <c r="BP243">
        <v>17.658976854393458</v>
      </c>
      <c r="BQ243">
        <v>18.243404957265518</v>
      </c>
      <c r="BR243">
        <v>18.545636980088538</v>
      </c>
      <c r="BS243">
        <v>18.523927275212124</v>
      </c>
      <c r="BT243">
        <v>18.144718403848</v>
      </c>
      <c r="BU243">
        <v>17.382728006688254</v>
      </c>
      <c r="BV243">
        <v>16.215586892959553</v>
      </c>
      <c r="BW243">
        <v>14.614849534990773</v>
      </c>
      <c r="BX243">
        <v>12.551289265304245</v>
      </c>
      <c r="BY243">
        <v>10.049251246464147</v>
      </c>
      <c r="BZ243">
        <v>7.2914417109203198</v>
      </c>
      <c r="CA243">
        <v>4.6616238267617103</v>
      </c>
      <c r="CB243">
        <v>2.5781388036499977</v>
      </c>
      <c r="CC243">
        <v>1.2266342487534156</v>
      </c>
      <c r="CD243">
        <v>0.50434582571158326</v>
      </c>
      <c r="CE243">
        <v>0.18106389255225874</v>
      </c>
      <c r="CF243">
        <v>5.7492305572480001E-2</v>
      </c>
      <c r="CG243">
        <v>1.6363500349408616E-2</v>
      </c>
      <c r="CH243">
        <v>4.2286496604127559E-3</v>
      </c>
      <c r="CI243">
        <v>1.0038790039008701E-3</v>
      </c>
      <c r="CJ243">
        <v>2.2123081427929457E-4</v>
      </c>
      <c r="CK243">
        <v>4.5672194155168599E-5</v>
      </c>
      <c r="CL243">
        <v>8.9026663488786618E-6</v>
      </c>
      <c r="CM243">
        <v>1.6496374711594926E-6</v>
      </c>
      <c r="CN243">
        <v>2.9226411526410667E-7</v>
      </c>
      <c r="CO243">
        <v>4.9755335957971422E-8</v>
      </c>
      <c r="CP243">
        <v>8.1739963435951825E-9</v>
      </c>
      <c r="CQ243">
        <v>1.3006357018194229E-9</v>
      </c>
      <c r="CR243">
        <v>2.0108619014896795E-10</v>
      </c>
      <c r="CS243">
        <v>3.0290766024239373E-11</v>
      </c>
      <c r="CT243">
        <v>4.4563728684832587E-12</v>
      </c>
      <c r="CU243">
        <v>6.4166345685540684E-13</v>
      </c>
      <c r="CV243">
        <v>9.0591620631781717E-14</v>
      </c>
      <c r="CW243">
        <v>1.2561156854952013E-14</v>
      </c>
      <c r="CX243">
        <v>1.7129996054257775E-15</v>
      </c>
      <c r="CY243">
        <v>2.300522956324463E-16</v>
      </c>
      <c r="CZ243">
        <v>3.046011947698166E-17</v>
      </c>
      <c r="DA243">
        <v>3.9792964252313554E-18</v>
      </c>
      <c r="DB243">
        <v>5.0531875339154888E-19</v>
      </c>
    </row>
    <row r="244" spans="5:106" x14ac:dyDescent="0.25">
      <c r="E244" t="e">
        <v>#N/A</v>
      </c>
      <c r="F244">
        <v>0.64596757062946963</v>
      </c>
      <c r="G244">
        <v>-1.7661880025354108E-10</v>
      </c>
      <c r="H244">
        <v>4.6036490148147291E-12</v>
      </c>
      <c r="I244">
        <v>1.8582609828317053E-10</v>
      </c>
      <c r="J244">
        <v>4.9461321052479506E-10</v>
      </c>
      <c r="K244">
        <v>1.1349169746375914E-9</v>
      </c>
      <c r="L244">
        <v>2.5131081835683934E-9</v>
      </c>
      <c r="M244">
        <v>5.4713079713314688E-9</v>
      </c>
      <c r="N244">
        <v>1.1750620774410003E-8</v>
      </c>
      <c r="O244">
        <v>2.490911726327122E-8</v>
      </c>
      <c r="P244">
        <v>5.2118648415983424E-8</v>
      </c>
      <c r="Q244">
        <v>1.0762967562808203E-7</v>
      </c>
      <c r="R244">
        <v>2.1934840405819158E-7</v>
      </c>
      <c r="S244">
        <v>4.4112271361352197E-7</v>
      </c>
      <c r="T244">
        <v>8.7531951804350052E-7</v>
      </c>
      <c r="U244">
        <v>1.7136297372826646E-6</v>
      </c>
      <c r="V244">
        <v>3.3095796121515022E-6</v>
      </c>
      <c r="W244">
        <v>6.3051860046691389E-6</v>
      </c>
      <c r="X244">
        <v>1.1848342128651252E-5</v>
      </c>
      <c r="Y244">
        <v>2.1959327519386236E-5</v>
      </c>
      <c r="Z244">
        <v>4.0137593477805649E-5</v>
      </c>
      <c r="AA244">
        <v>7.2347850576155452E-5</v>
      </c>
      <c r="AB244">
        <v>1.2859242079460984E-4</v>
      </c>
      <c r="AC244">
        <v>2.2537016403307802E-4</v>
      </c>
      <c r="AD244">
        <v>3.8944604022805895E-4</v>
      </c>
      <c r="AE244">
        <v>6.635128613324343E-4</v>
      </c>
      <c r="AF244">
        <v>1.114517773219748E-3</v>
      </c>
      <c r="AG244">
        <v>1.8456440852398235E-3</v>
      </c>
      <c r="AH244">
        <v>3.0131686424602813E-3</v>
      </c>
      <c r="AI244">
        <v>4.8496281228664504E-3</v>
      </c>
      <c r="AJ244">
        <v>7.6948817812981171E-3</v>
      </c>
      <c r="AK244">
        <v>1.2036694991090441E-2</v>
      </c>
      <c r="AL244">
        <v>1.856231557955566E-2</v>
      </c>
      <c r="AM244">
        <v>2.8222093931802337E-2</v>
      </c>
      <c r="AN244">
        <v>4.2305431875727335E-2</v>
      </c>
      <c r="AO244">
        <v>6.2528177028398663E-2</v>
      </c>
      <c r="AP244">
        <v>9.112898918274992E-2</v>
      </c>
      <c r="AQ244">
        <v>0.1309702320235393</v>
      </c>
      <c r="AR244">
        <v>0.18563669991392232</v>
      </c>
      <c r="AS244">
        <v>0.2595231704388658</v>
      </c>
      <c r="AT244">
        <v>0.35789964868451368</v>
      </c>
      <c r="AU244">
        <v>0.48694155925214538</v>
      </c>
      <c r="AV244">
        <v>0.65371137482268871</v>
      </c>
      <c r="AW244">
        <v>0.86607852472451963</v>
      </c>
      <c r="AX244">
        <v>1.1325660723246755</v>
      </c>
      <c r="AY244">
        <v>1.462115593559274</v>
      </c>
      <c r="AZ244">
        <v>1.8637657505299323</v>
      </c>
      <c r="BA244">
        <v>2.3462448797615041</v>
      </c>
      <c r="BB244">
        <v>2.9174830359843824</v>
      </c>
      <c r="BC244">
        <v>3.5840538683130982</v>
      </c>
      <c r="BD244">
        <v>4.3505610903153027</v>
      </c>
      <c r="BE244">
        <v>5.218988009441035</v>
      </c>
      <c r="BF244">
        <v>6.188031790007452</v>
      </c>
      <c r="BG244">
        <v>7.2524473292046681</v>
      </c>
      <c r="BH244">
        <v>8.402429497916085</v>
      </c>
      <c r="BI244">
        <v>9.6230676316104908</v>
      </c>
      <c r="BJ244">
        <v>10.893912731212394</v>
      </c>
      <c r="BK244">
        <v>12.188705332042415</v>
      </c>
      <c r="BL244">
        <v>13.475319229883439</v>
      </c>
      <c r="BM244">
        <v>14.71598200326317</v>
      </c>
      <c r="BN244">
        <v>15.867837696543733</v>
      </c>
      <c r="BO244">
        <v>16.883923106036288</v>
      </c>
      <c r="BP244">
        <v>17.714641680481854</v>
      </c>
      <c r="BQ244">
        <v>18.309835900045769</v>
      </c>
      <c r="BR244">
        <v>18.621543757358904</v>
      </c>
      <c r="BS244">
        <v>18.607347685109005</v>
      </c>
      <c r="BT244">
        <v>18.233581760965762</v>
      </c>
      <c r="BU244">
        <v>17.476178902933523</v>
      </c>
      <c r="BV244">
        <v>16.315230090849937</v>
      </c>
      <c r="BW244">
        <v>14.722118082848478</v>
      </c>
      <c r="BX244">
        <v>12.65569798349496</v>
      </c>
      <c r="BY244">
        <v>10.113666181273677</v>
      </c>
      <c r="BZ244">
        <v>7.2643739497024198</v>
      </c>
      <c r="CA244">
        <v>4.5320196981076073</v>
      </c>
      <c r="CB244">
        <v>2.4051246946128324</v>
      </c>
      <c r="CC244">
        <v>1.0815833746561503</v>
      </c>
      <c r="CD244">
        <v>0.4155143451615001</v>
      </c>
      <c r="CE244">
        <v>0.13831350464966627</v>
      </c>
      <c r="CF244">
        <v>4.0544229676038268E-2</v>
      </c>
      <c r="CG244">
        <v>1.0635027754489722E-2</v>
      </c>
      <c r="CH244">
        <v>2.5334182797696922E-3</v>
      </c>
      <c r="CI244">
        <v>5.552756906857493E-4</v>
      </c>
      <c r="CJ244">
        <v>1.1325112163449317E-4</v>
      </c>
      <c r="CK244">
        <v>2.1700815013094816E-5</v>
      </c>
      <c r="CL244">
        <v>3.9384768428122302E-6</v>
      </c>
      <c r="CM244">
        <v>6.8165184600412144E-7</v>
      </c>
      <c r="CN244">
        <v>1.1315551579402212E-7</v>
      </c>
      <c r="CO244">
        <v>1.8104092494374063E-8</v>
      </c>
      <c r="CP244">
        <v>2.8032021987766514E-9</v>
      </c>
      <c r="CQ244">
        <v>4.215342251417332E-10</v>
      </c>
      <c r="CR244">
        <v>6.1747202054926247E-11</v>
      </c>
      <c r="CS244">
        <v>8.8334726028085252E-12</v>
      </c>
      <c r="CT244">
        <v>1.2369378232849399E-12</v>
      </c>
      <c r="CU244">
        <v>1.6986832601758051E-13</v>
      </c>
      <c r="CV244">
        <v>2.2917358247329131E-14</v>
      </c>
      <c r="CW244">
        <v>3.0419622478906899E-15</v>
      </c>
      <c r="CX244">
        <v>3.9778947728914063E-16</v>
      </c>
      <c r="CY244">
        <v>5.1306310369116363E-17</v>
      </c>
      <c r="CZ244">
        <v>6.5336628728314448E-18</v>
      </c>
      <c r="DA244">
        <v>8.2208860654962581E-19</v>
      </c>
      <c r="DB244">
        <v>1.0078085276147441E-19</v>
      </c>
    </row>
    <row r="245" spans="5:106" x14ac:dyDescent="0.25">
      <c r="E245" t="e">
        <v>#N/A</v>
      </c>
      <c r="F245">
        <v>0.64879983006443398</v>
      </c>
      <c r="G245">
        <v>-1.512577488087215E-10</v>
      </c>
      <c r="H245">
        <v>3.8901335290737742E-12</v>
      </c>
      <c r="I245">
        <v>1.5903801586686907E-10</v>
      </c>
      <c r="J245">
        <v>4.2485380478950914E-10</v>
      </c>
      <c r="K245">
        <v>9.7931377176412628E-10</v>
      </c>
      <c r="L245">
        <v>2.1791691491676968E-9</v>
      </c>
      <c r="M245">
        <v>4.7677793669392784E-9</v>
      </c>
      <c r="N245">
        <v>1.0290056460353959E-8</v>
      </c>
      <c r="O245">
        <v>2.1919140864689906E-8</v>
      </c>
      <c r="P245">
        <v>4.6082879777005187E-8</v>
      </c>
      <c r="Q245">
        <v>9.5616168979638167E-8</v>
      </c>
      <c r="R245">
        <v>1.9577495838697301E-7</v>
      </c>
      <c r="S245">
        <v>3.9552595022465915E-7</v>
      </c>
      <c r="T245">
        <v>7.8839465551442781E-7</v>
      </c>
      <c r="U245">
        <v>1.5503265717417122E-6</v>
      </c>
      <c r="V245">
        <v>3.0072869248978549E-6</v>
      </c>
      <c r="W245">
        <v>5.7538893466712289E-6</v>
      </c>
      <c r="X245">
        <v>1.0857942567710312E-5</v>
      </c>
      <c r="Y245">
        <v>2.0206875753929179E-5</v>
      </c>
      <c r="Z245">
        <v>3.7083825494330319E-5</v>
      </c>
      <c r="AA245">
        <v>6.7107929339226037E-5</v>
      </c>
      <c r="AB245">
        <v>1.1974009502277372E-4</v>
      </c>
      <c r="AC245">
        <v>2.1064772144055555E-4</v>
      </c>
      <c r="AD245">
        <v>3.653448208474263E-4</v>
      </c>
      <c r="AE245">
        <v>6.2468150370807664E-4</v>
      </c>
      <c r="AF245">
        <v>1.0529491710267822E-3</v>
      </c>
      <c r="AG245">
        <v>1.7495893060083649E-3</v>
      </c>
      <c r="AH245">
        <v>2.8657295893995088E-3</v>
      </c>
      <c r="AI245">
        <v>4.6269938673306164E-3</v>
      </c>
      <c r="AJ245">
        <v>7.3641998301797514E-3</v>
      </c>
      <c r="AK245">
        <v>1.1553611423720319E-2</v>
      </c>
      <c r="AL245">
        <v>1.7868278792209254E-2</v>
      </c>
      <c r="AM245">
        <v>2.7241595014469565E-2</v>
      </c>
      <c r="AN245">
        <v>4.0943446200517139E-2</v>
      </c>
      <c r="AO245">
        <v>6.0668167835557285E-2</v>
      </c>
      <c r="AP245">
        <v>8.8631921590185889E-2</v>
      </c>
      <c r="AQ245">
        <v>0.1276751079276531</v>
      </c>
      <c r="AR245">
        <v>0.18136314187011415</v>
      </c>
      <c r="AS245">
        <v>0.25407653844332884</v>
      </c>
      <c r="AT245">
        <v>0.35107905603750211</v>
      </c>
      <c r="AU245">
        <v>0.47855096039636652</v>
      </c>
      <c r="AV245">
        <v>0.64357364033108122</v>
      </c>
      <c r="AW245">
        <v>0.85405212172671641</v>
      </c>
      <c r="AX245">
        <v>1.1185636698811836</v>
      </c>
      <c r="AY245">
        <v>1.446123655258065</v>
      </c>
      <c r="AZ245">
        <v>1.8458640014501395</v>
      </c>
      <c r="BA245">
        <v>2.32662446886411</v>
      </c>
      <c r="BB245">
        <v>2.896462261374543</v>
      </c>
      <c r="BC245">
        <v>3.5620904655983456</v>
      </c>
      <c r="BD245">
        <v>4.3282602488064574</v>
      </c>
      <c r="BE245">
        <v>5.1971054039616309</v>
      </c>
      <c r="BF245">
        <v>6.1674709253985975</v>
      </c>
      <c r="BG245">
        <v>7.2342503466644619</v>
      </c>
      <c r="BH245">
        <v>8.387760302190344</v>
      </c>
      <c r="BI245">
        <v>9.6131858603754452</v>
      </c>
      <c r="BJ245">
        <v>10.890136867836828</v>
      </c>
      <c r="BK245">
        <v>12.192363328374464</v>
      </c>
      <c r="BL245">
        <v>13.487685382711373</v>
      </c>
      <c r="BM245">
        <v>14.738199213816584</v>
      </c>
      <c r="BN245">
        <v>15.900823948492839</v>
      </c>
      <c r="BO245">
        <v>16.928259416572747</v>
      </c>
      <c r="BP245">
        <v>17.770437056343575</v>
      </c>
      <c r="BQ245">
        <v>18.376569812769588</v>
      </c>
      <c r="BR245">
        <v>18.697918469752196</v>
      </c>
      <c r="BS245">
        <v>18.691283229265029</v>
      </c>
      <c r="BT245">
        <v>18.322694001668413</v>
      </c>
      <c r="BU245">
        <v>17.569234595358147</v>
      </c>
      <c r="BV245">
        <v>16.414255997736102</v>
      </c>
      <c r="BW245">
        <v>14.831294443245678</v>
      </c>
      <c r="BX245">
        <v>12.768728140292218</v>
      </c>
      <c r="BY245">
        <v>10.191304201691128</v>
      </c>
      <c r="BZ245">
        <v>7.240779380862608</v>
      </c>
      <c r="CA245">
        <v>4.3872354791228503</v>
      </c>
      <c r="CB245">
        <v>2.2144022752454386</v>
      </c>
      <c r="CC245">
        <v>0.93041622195369611</v>
      </c>
      <c r="CD245">
        <v>0.32979687873816393</v>
      </c>
      <c r="CE245">
        <v>0.1005327926395541</v>
      </c>
      <c r="CF245">
        <v>2.6895827651252757E-2</v>
      </c>
      <c r="CG245">
        <v>6.4366990392966516E-3</v>
      </c>
      <c r="CH245">
        <v>1.4013803698211058E-3</v>
      </c>
      <c r="CI245">
        <v>2.8157316053652279E-4</v>
      </c>
      <c r="CJ245">
        <v>5.2840241336032195E-5</v>
      </c>
      <c r="CK245">
        <v>9.3533728631790209E-6</v>
      </c>
      <c r="CL245">
        <v>1.5744741182188141E-6</v>
      </c>
      <c r="CM245">
        <v>2.5373521281047113E-7</v>
      </c>
      <c r="CN245">
        <v>3.9365595309038578E-8</v>
      </c>
      <c r="CO245">
        <v>5.9068098900474631E-9</v>
      </c>
      <c r="CP245">
        <v>8.6054393922797184E-10</v>
      </c>
      <c r="CQ245">
        <v>1.2212302583609674E-10</v>
      </c>
      <c r="CR245">
        <v>1.692906828904508E-11</v>
      </c>
      <c r="CS245">
        <v>2.297793836484897E-12</v>
      </c>
      <c r="CT245">
        <v>3.0599829319936189E-13</v>
      </c>
      <c r="CU245">
        <v>4.0052070640048067E-14</v>
      </c>
      <c r="CV245">
        <v>5.160568396646634E-15</v>
      </c>
      <c r="CW245">
        <v>6.554231434587588E-16</v>
      </c>
      <c r="CX245">
        <v>8.2150888838441194E-17</v>
      </c>
      <c r="CY245">
        <v>1.01724075565237E-17</v>
      </c>
      <c r="CZ245">
        <v>1.24554293840794E-18</v>
      </c>
      <c r="DA245">
        <v>1.5090132549336267E-19</v>
      </c>
      <c r="DB245">
        <v>1.7853636428009452E-20</v>
      </c>
    </row>
    <row r="246" spans="5:106" x14ac:dyDescent="0.25">
      <c r="E246" t="e">
        <v>#N/A</v>
      </c>
      <c r="F246">
        <v>0.65163208949939821</v>
      </c>
      <c r="G246">
        <v>-1.2926003409992089E-10</v>
      </c>
      <c r="H246">
        <v>3.2798776814840788E-12</v>
      </c>
      <c r="I246">
        <v>1.3581978946288903E-10</v>
      </c>
      <c r="J246">
        <v>3.6417119512697103E-10</v>
      </c>
      <c r="K246">
        <v>8.433352451119067E-10</v>
      </c>
      <c r="L246">
        <v>1.8859030548474728E-9</v>
      </c>
      <c r="M246">
        <v>4.1468391445450928E-9</v>
      </c>
      <c r="N246">
        <v>8.9945154175372165E-9</v>
      </c>
      <c r="O246">
        <v>1.9253894935493006E-8</v>
      </c>
      <c r="P246">
        <v>4.0676410557965734E-8</v>
      </c>
      <c r="Q246">
        <v>8.4803487515499462E-8</v>
      </c>
      <c r="R246">
        <v>1.7445733406232405E-7</v>
      </c>
      <c r="S246">
        <v>3.5410019191049216E-7</v>
      </c>
      <c r="T246">
        <v>7.090589434254268E-7</v>
      </c>
      <c r="U246">
        <v>1.400608552079197E-6</v>
      </c>
      <c r="V246">
        <v>2.7289137954785342E-6</v>
      </c>
      <c r="W246">
        <v>5.2440074363178639E-6</v>
      </c>
      <c r="X246">
        <v>9.938038460485353E-6</v>
      </c>
      <c r="Y246">
        <v>1.857236310462794E-5</v>
      </c>
      <c r="Z246">
        <v>3.422393451102818E-5</v>
      </c>
      <c r="AA246">
        <v>6.2181077808556032E-5</v>
      </c>
      <c r="AB246">
        <v>1.113842122611587E-4</v>
      </c>
      <c r="AC246">
        <v>1.9669808379931992E-4</v>
      </c>
      <c r="AD246">
        <v>3.4242416860089228E-4</v>
      </c>
      <c r="AE246">
        <v>5.8761930750557867E-4</v>
      </c>
      <c r="AF246">
        <v>9.9398025399720846E-4</v>
      </c>
      <c r="AG246">
        <v>1.6572786707727467E-3</v>
      </c>
      <c r="AH246">
        <v>2.7235730632930969E-3</v>
      </c>
      <c r="AI246">
        <v>4.4116565077261007E-3</v>
      </c>
      <c r="AJ246">
        <v>7.0433796427684407E-3</v>
      </c>
      <c r="AK246">
        <v>1.1083558191696988E-2</v>
      </c>
      <c r="AL246">
        <v>1.7191058747176854E-2</v>
      </c>
      <c r="AM246">
        <v>2.6282271308444849E-2</v>
      </c>
      <c r="AN246">
        <v>3.9607438644420026E-2</v>
      </c>
      <c r="AO246">
        <v>5.8839154589326197E-2</v>
      </c>
      <c r="AP246">
        <v>8.6170737030394476E-2</v>
      </c>
      <c r="AQ246">
        <v>0.12442015729058292</v>
      </c>
      <c r="AR246">
        <v>0.17713287490408094</v>
      </c>
      <c r="AS246">
        <v>0.24867448288717203</v>
      </c>
      <c r="AT246">
        <v>0.34430179450113341</v>
      </c>
      <c r="AU246">
        <v>0.47019923841714606</v>
      </c>
      <c r="AV246">
        <v>0.63346652986385821</v>
      </c>
      <c r="AW246">
        <v>0.84204385884158239</v>
      </c>
      <c r="AX246">
        <v>1.1045624765947264</v>
      </c>
      <c r="AY246">
        <v>1.4301115887397406</v>
      </c>
      <c r="AZ246">
        <v>1.8279166923735466</v>
      </c>
      <c r="BA246">
        <v>2.3069295436667256</v>
      </c>
      <c r="BB246">
        <v>2.8753352954958884</v>
      </c>
      <c r="BC246">
        <v>3.5399874601504688</v>
      </c>
      <c r="BD246">
        <v>4.3057858046947146</v>
      </c>
      <c r="BE246">
        <v>5.1750159074886577</v>
      </c>
      <c r="BF246">
        <v>6.1466720793004637</v>
      </c>
      <c r="BG246">
        <v>7.2157882297159484</v>
      </c>
      <c r="BH246">
        <v>8.3728048288543295</v>
      </c>
      <c r="BI246">
        <v>9.6030051353885515</v>
      </c>
      <c r="BJ246">
        <v>10.88606066881235</v>
      </c>
      <c r="BK246">
        <v>12.195734003982423</v>
      </c>
      <c r="BL246">
        <v>13.499794896827066</v>
      </c>
      <c r="BM246">
        <v>14.7602116168844</v>
      </c>
      <c r="BN246">
        <v>15.933682439606761</v>
      </c>
      <c r="BO246">
        <v>16.972575415927345</v>
      </c>
      <c r="BP246">
        <v>17.826355634602592</v>
      </c>
      <c r="BQ246">
        <v>18.443606555213844</v>
      </c>
      <c r="BR246">
        <v>18.77478499992441</v>
      </c>
      <c r="BS246">
        <v>18.775806267180485</v>
      </c>
      <c r="BT246">
        <v>18.412161460655835</v>
      </c>
      <c r="BU246">
        <v>17.661847294150803</v>
      </c>
      <c r="BV246">
        <v>16.512041142939637</v>
      </c>
      <c r="BW246">
        <v>14.941216548720574</v>
      </c>
      <c r="BX246">
        <v>12.890621016382134</v>
      </c>
      <c r="BY246">
        <v>10.28591537969748</v>
      </c>
      <c r="BZ246">
        <v>7.2233659727544124</v>
      </c>
      <c r="CA246">
        <v>4.2226993228898628</v>
      </c>
      <c r="CB246">
        <v>2.0023891627472938</v>
      </c>
      <c r="CC246">
        <v>0.77406632056027969</v>
      </c>
      <c r="CD246">
        <v>0.24909569073591176</v>
      </c>
      <c r="CE246">
        <v>6.8479378463506907E-2</v>
      </c>
      <c r="CF246">
        <v>1.6496127560496673E-2</v>
      </c>
      <c r="CG246">
        <v>3.5612610493000372E-3</v>
      </c>
      <c r="CH246">
        <v>7.0213707521364079E-4</v>
      </c>
      <c r="CI246">
        <v>1.2838231102904157E-4</v>
      </c>
      <c r="CJ246">
        <v>2.2039609225323774E-5</v>
      </c>
      <c r="CK246">
        <v>3.5875374483885055E-6</v>
      </c>
      <c r="CL246">
        <v>5.5810376549586982E-7</v>
      </c>
      <c r="CM246">
        <v>8.3508522347697691E-8</v>
      </c>
      <c r="CN246">
        <v>1.2080930583183577E-8</v>
      </c>
      <c r="CO246">
        <v>1.6969820997317041E-9</v>
      </c>
      <c r="CP246">
        <v>2.3227245758000228E-10</v>
      </c>
      <c r="CQ246">
        <v>3.1070356505825637E-11</v>
      </c>
      <c r="CR246">
        <v>4.0719807391963093E-12</v>
      </c>
      <c r="CS246">
        <v>5.2395771703345727E-13</v>
      </c>
      <c r="CT246">
        <v>6.6314013473194807E-14</v>
      </c>
      <c r="CU246">
        <v>8.2682110115109251E-15</v>
      </c>
      <c r="CV246">
        <v>1.0169590622221995E-15</v>
      </c>
      <c r="CW246">
        <v>1.2353626299613505E-16</v>
      </c>
      <c r="CX246">
        <v>1.4836615272972205E-17</v>
      </c>
      <c r="CY246">
        <v>1.763281289270564E-18</v>
      </c>
      <c r="CZ246">
        <v>2.0754175413631222E-19</v>
      </c>
      <c r="DA246">
        <v>2.4206180725819887E-20</v>
      </c>
      <c r="DB246">
        <v>2.7633433307994371E-21</v>
      </c>
    </row>
    <row r="247" spans="5:106" x14ac:dyDescent="0.25">
      <c r="E247" t="e">
        <v>#N/A</v>
      </c>
      <c r="F247">
        <v>0.65446434893436245</v>
      </c>
      <c r="G247">
        <v>-1.1021938038725311E-10</v>
      </c>
      <c r="H247">
        <v>2.7590677592773752E-12</v>
      </c>
      <c r="I247">
        <v>1.1573751590580786E-10</v>
      </c>
      <c r="J247">
        <v>3.1149105438762829E-10</v>
      </c>
      <c r="K247">
        <v>7.2473858057951054E-10</v>
      </c>
      <c r="L247">
        <v>1.6288422949242258E-9</v>
      </c>
      <c r="M247">
        <v>3.5997913444267387E-9</v>
      </c>
      <c r="N247">
        <v>7.8473742357093135E-9</v>
      </c>
      <c r="O247">
        <v>1.6882141449739913E-8</v>
      </c>
      <c r="P247">
        <v>3.5841538503049998E-8</v>
      </c>
      <c r="Q247">
        <v>7.5086886926372141E-8</v>
      </c>
      <c r="R247">
        <v>1.5520874339047164E-7</v>
      </c>
      <c r="S247">
        <v>3.1651833730073622E-7</v>
      </c>
      <c r="T247">
        <v>6.3675009830003359E-7</v>
      </c>
      <c r="U247">
        <v>1.2635273146749339E-6</v>
      </c>
      <c r="V247">
        <v>2.4728915543886917E-6</v>
      </c>
      <c r="W247">
        <v>4.7729969908751834E-6</v>
      </c>
      <c r="X247">
        <v>9.0845904814815119E-6</v>
      </c>
      <c r="Y247">
        <v>1.7049509169059104E-5</v>
      </c>
      <c r="Z247">
        <v>3.1548368287081635E-5</v>
      </c>
      <c r="AA247">
        <v>5.7553095993137324E-5</v>
      </c>
      <c r="AB247">
        <v>1.0350416152423919E-4</v>
      </c>
      <c r="AC247">
        <v>1.834920756660268E-4</v>
      </c>
      <c r="AD247">
        <v>3.2064386616762489E-4</v>
      </c>
      <c r="AE247">
        <v>5.5227238358560135E-4</v>
      </c>
      <c r="AF247">
        <v>9.3754099301970265E-4</v>
      </c>
      <c r="AG247">
        <v>1.5686241925532559E-3</v>
      </c>
      <c r="AH247">
        <v>2.5865926273494376E-3</v>
      </c>
      <c r="AI247">
        <v>4.2034928346964479E-3</v>
      </c>
      <c r="AJ247">
        <v>6.7322860271801215E-3</v>
      </c>
      <c r="AK247">
        <v>1.0626396941916621E-2</v>
      </c>
      <c r="AL247">
        <v>1.6530527490854346E-2</v>
      </c>
      <c r="AM247">
        <v>2.5344023826158572E-2</v>
      </c>
      <c r="AN247">
        <v>3.8297362337953812E-2</v>
      </c>
      <c r="AO247">
        <v>5.7041168962263293E-2</v>
      </c>
      <c r="AP247">
        <v>8.374557310415516E-2</v>
      </c>
      <c r="AQ247">
        <v>0.12120564875172107</v>
      </c>
      <c r="AR247">
        <v>0.17294631764892268</v>
      </c>
      <c r="AS247">
        <v>0.24331758119134028</v>
      </c>
      <c r="AT247">
        <v>0.33756859548073614</v>
      </c>
      <c r="AU247">
        <v>0.46188725819590715</v>
      </c>
      <c r="AV247">
        <v>0.6233910054417191</v>
      </c>
      <c r="AW247">
        <v>0.83005474527306489</v>
      </c>
      <c r="AX247">
        <v>1.0905634896879308</v>
      </c>
      <c r="AY247">
        <v>1.4140803167754492</v>
      </c>
      <c r="AZ247">
        <v>1.8099246119901879</v>
      </c>
      <c r="BA247">
        <v>2.287160706791457</v>
      </c>
      <c r="BB247">
        <v>2.8541025124551758</v>
      </c>
      <c r="BC247">
        <v>3.5177449625866388</v>
      </c>
      <c r="BD247">
        <v>4.2831375715426701</v>
      </c>
      <c r="BE247">
        <v>5.1527189957406874</v>
      </c>
      <c r="BF247">
        <v>6.1256343334515666</v>
      </c>
      <c r="BG247">
        <v>7.1970595913965614</v>
      </c>
      <c r="BH247">
        <v>8.3575611348351124</v>
      </c>
      <c r="BI247">
        <v>9.5925228735176553</v>
      </c>
      <c r="BJ247">
        <v>10.881680850335014</v>
      </c>
      <c r="BK247">
        <v>12.198813342940369</v>
      </c>
      <c r="BL247">
        <v>13.511642988665944</v>
      </c>
      <c r="BM247">
        <v>14.78201354053655</v>
      </c>
      <c r="BN247">
        <v>15.96640633892728</v>
      </c>
      <c r="BO247">
        <v>17.016862890835398</v>
      </c>
      <c r="BP247">
        <v>17.882388725168713</v>
      </c>
      <c r="BQ247">
        <v>18.510942236574401</v>
      </c>
      <c r="BR247">
        <v>18.852160734834978</v>
      </c>
      <c r="BS247">
        <v>18.860988722856785</v>
      </c>
      <c r="BT247">
        <v>18.502129140515255</v>
      </c>
      <c r="BU247">
        <v>17.754080239412176</v>
      </c>
      <c r="BV247">
        <v>16.608002957919727</v>
      </c>
      <c r="BW247">
        <v>15.050254164302816</v>
      </c>
      <c r="BX247">
        <v>13.020908860911337</v>
      </c>
      <c r="BY247">
        <v>10.402383857886653</v>
      </c>
      <c r="BZ247">
        <v>7.21686791888441</v>
      </c>
      <c r="CA247">
        <v>4.0312533315499488</v>
      </c>
      <c r="CB247">
        <v>1.764695729824131</v>
      </c>
      <c r="CC247">
        <v>0.61454831761886464</v>
      </c>
      <c r="CD247">
        <v>0.17579206851239762</v>
      </c>
      <c r="CE247">
        <v>4.2766881136722744E-2</v>
      </c>
      <c r="CF247">
        <v>9.1316830164392022E-3</v>
      </c>
      <c r="CG247">
        <v>1.7564314901772409E-3</v>
      </c>
      <c r="CH247">
        <v>3.1062986309414383E-4</v>
      </c>
      <c r="CI247">
        <v>5.1314535406283331E-5</v>
      </c>
      <c r="CJ247">
        <v>8.0147281806837248E-6</v>
      </c>
      <c r="CK247">
        <v>1.1947070208036355E-6</v>
      </c>
      <c r="CL247">
        <v>1.712154914496018E-7</v>
      </c>
      <c r="CM247">
        <v>2.3727673518028156E-8</v>
      </c>
      <c r="CN247">
        <v>3.194620798912459E-9</v>
      </c>
      <c r="CO247">
        <v>4.1944612947260516E-10</v>
      </c>
      <c r="CP247">
        <v>5.3873176501715901E-11</v>
      </c>
      <c r="CQ247">
        <v>6.7861867963063203E-12</v>
      </c>
      <c r="CR247">
        <v>8.4017910710229799E-13</v>
      </c>
      <c r="CS247">
        <v>1.024240491080304E-13</v>
      </c>
      <c r="CT247">
        <v>1.2313746740734017E-14</v>
      </c>
      <c r="CU247">
        <v>1.4618930709904076E-15</v>
      </c>
      <c r="CV247">
        <v>1.7158472196514213E-16</v>
      </c>
      <c r="CW247">
        <v>1.9930340620324959E-17</v>
      </c>
      <c r="CX247">
        <v>2.2930052970621117E-18</v>
      </c>
      <c r="CY247">
        <v>2.6150800989877104E-19</v>
      </c>
      <c r="CZ247">
        <v>2.9583554715063038E-20</v>
      </c>
      <c r="DA247">
        <v>3.3212450487288733E-21</v>
      </c>
      <c r="DB247">
        <v>3.6577363434522098E-22</v>
      </c>
    </row>
    <row r="248" spans="5:106" x14ac:dyDescent="0.25">
      <c r="E248" t="e">
        <v>#N/A</v>
      </c>
      <c r="F248">
        <v>0.65729660836932668</v>
      </c>
      <c r="G248">
        <v>-9.3773336228565774E-11</v>
      </c>
      <c r="H248">
        <v>2.3155752997853093E-12</v>
      </c>
      <c r="I248">
        <v>9.840448682813639E-11</v>
      </c>
      <c r="J248">
        <v>2.6585241980174331E-10</v>
      </c>
      <c r="K248">
        <v>6.2150825061647808E-10</v>
      </c>
      <c r="L248">
        <v>1.4039514298686407E-9</v>
      </c>
      <c r="M248">
        <v>3.118739907508645E-9</v>
      </c>
      <c r="N248">
        <v>6.8334592127600946E-9</v>
      </c>
      <c r="O248">
        <v>1.4775217734596627E-8</v>
      </c>
      <c r="P248">
        <v>3.1525044868699607E-8</v>
      </c>
      <c r="Q248">
        <v>6.6369267961015331E-8</v>
      </c>
      <c r="R248">
        <v>1.3785515751649139E-7</v>
      </c>
      <c r="S248">
        <v>2.824741080407644E-7</v>
      </c>
      <c r="T248">
        <v>5.7093903785720957E-7</v>
      </c>
      <c r="U248">
        <v>1.1381861546128774E-6</v>
      </c>
      <c r="V248">
        <v>2.2377298604713422E-6</v>
      </c>
      <c r="W248">
        <v>4.3384302740757249E-6</v>
      </c>
      <c r="X248">
        <v>8.2937247883268137E-6</v>
      </c>
      <c r="Y248">
        <v>1.563226302732769E-5</v>
      </c>
      <c r="Z248">
        <v>2.9047881624418812E-5</v>
      </c>
      <c r="AA248">
        <v>5.3210178313614024E-5</v>
      </c>
      <c r="AB248">
        <v>9.6079814699517294E-5</v>
      </c>
      <c r="AC248">
        <v>1.7100107854744798E-4</v>
      </c>
      <c r="AD248">
        <v>2.99964289183722E-4</v>
      </c>
      <c r="AE248">
        <v>5.1858740135716066E-4</v>
      </c>
      <c r="AF248">
        <v>8.8356177307863848E-4</v>
      </c>
      <c r="AG248">
        <v>1.483538001120707E-3</v>
      </c>
      <c r="AH248">
        <v>2.4546814726218199E-3</v>
      </c>
      <c r="AI248">
        <v>4.0023785625980047E-3</v>
      </c>
      <c r="AJ248">
        <v>6.4307818006005086E-3</v>
      </c>
      <c r="AK248">
        <v>1.0181986252111525E-2</v>
      </c>
      <c r="AL248">
        <v>1.5886552858613342E-2</v>
      </c>
      <c r="AM248">
        <v>2.4426748319996264E-2</v>
      </c>
      <c r="AN248">
        <v>3.7013164399962523E-2</v>
      </c>
      <c r="AO248">
        <v>5.5274236390114882E-2</v>
      </c>
      <c r="AP248">
        <v>8.135656169141918E-2</v>
      </c>
      <c r="AQ248">
        <v>0.11803184663637115</v>
      </c>
      <c r="AR248">
        <v>0.16880388675275401</v>
      </c>
      <c r="AS248">
        <v>0.23800641191465652</v>
      </c>
      <c r="AT248">
        <v>0.33088019513133282</v>
      </c>
      <c r="AU248">
        <v>0.45361589300706612</v>
      </c>
      <c r="AV248">
        <v>0.61334804061259962</v>
      </c>
      <c r="AW248">
        <v>0.81808580386481455</v>
      </c>
      <c r="AX248">
        <v>1.0765677207628048</v>
      </c>
      <c r="AY248">
        <v>1.3980307758193946</v>
      </c>
      <c r="AZ248">
        <v>1.7918885608455508</v>
      </c>
      <c r="BA248">
        <v>2.267318570426581</v>
      </c>
      <c r="BB248">
        <v>2.8327642940953854</v>
      </c>
      <c r="BC248">
        <v>3.4953630908291613</v>
      </c>
      <c r="BD248">
        <v>4.2603153718075477</v>
      </c>
      <c r="BE248">
        <v>5.1302141568587594</v>
      </c>
      <c r="BF248">
        <v>6.1043567863762584</v>
      </c>
      <c r="BG248">
        <v>7.1780630645915924</v>
      </c>
      <c r="BH248">
        <v>8.3420272961617332</v>
      </c>
      <c r="BI248">
        <v>9.5817365050365524</v>
      </c>
      <c r="BJ248">
        <v>10.876994134296631</v>
      </c>
      <c r="BK248">
        <v>12.201597334416086</v>
      </c>
      <c r="BL248">
        <v>13.523224898775553</v>
      </c>
      <c r="BM248">
        <v>14.803599376228155</v>
      </c>
      <c r="BN248">
        <v>15.998988888452583</v>
      </c>
      <c r="BO248">
        <v>17.061113499225996</v>
      </c>
      <c r="BP248">
        <v>17.938526626799057</v>
      </c>
      <c r="BQ248">
        <v>18.578569481400812</v>
      </c>
      <c r="BR248">
        <v>18.930055071782565</v>
      </c>
      <c r="BS248">
        <v>18.946894464403364</v>
      </c>
      <c r="BT248">
        <v>18.592768510720937</v>
      </c>
      <c r="BU248">
        <v>17.846132791157821</v>
      </c>
      <c r="BV248">
        <v>16.701724761740163</v>
      </c>
      <c r="BW248">
        <v>15.15630246014835</v>
      </c>
      <c r="BX248">
        <v>13.157796145691707</v>
      </c>
      <c r="BY248">
        <v>10.546818303775867</v>
      </c>
      <c r="BZ248">
        <v>7.2299494336261834</v>
      </c>
      <c r="CA248">
        <v>3.8009891290591065</v>
      </c>
      <c r="CB248">
        <v>1.4963053547480842</v>
      </c>
      <c r="CC248">
        <v>0.45566768869265617</v>
      </c>
      <c r="CD248">
        <v>0.11267269195850581</v>
      </c>
      <c r="CE248">
        <v>2.3702323258980237E-2</v>
      </c>
      <c r="CF248">
        <v>4.4076348669544385E-3</v>
      </c>
      <c r="CG248">
        <v>7.4572504669099485E-4</v>
      </c>
      <c r="CH248">
        <v>1.1721722212888977E-4</v>
      </c>
      <c r="CI248">
        <v>1.7379250942505034E-5</v>
      </c>
      <c r="CJ248">
        <v>2.4577868610089249E-6</v>
      </c>
      <c r="CK248">
        <v>3.3432141462130882E-7</v>
      </c>
      <c r="CL248">
        <v>4.4021787384860084E-8</v>
      </c>
      <c r="CM248">
        <v>5.6391775708565663E-9</v>
      </c>
      <c r="CN248">
        <v>7.0553549942227104E-10</v>
      </c>
      <c r="CO248">
        <v>8.6487075850756735E-11</v>
      </c>
      <c r="CP248">
        <v>1.0414347028386735E-11</v>
      </c>
      <c r="CQ248">
        <v>1.2344801137391825E-12</v>
      </c>
      <c r="CR248">
        <v>1.4430336915603443E-13</v>
      </c>
      <c r="CS248">
        <v>1.6659292822152E-14</v>
      </c>
      <c r="CT248">
        <v>1.9018410148080196E-15</v>
      </c>
      <c r="CU248">
        <v>2.14931557174743E-16</v>
      </c>
      <c r="CV248">
        <v>2.4068030053801456E-17</v>
      </c>
      <c r="CW248">
        <v>2.6726856751447638E-18</v>
      </c>
      <c r="CX248">
        <v>2.9453050106299367E-19</v>
      </c>
      <c r="CY248">
        <v>3.2229858628427567E-20</v>
      </c>
      <c r="CZ248">
        <v>3.5040534376126338E-21</v>
      </c>
      <c r="DA248">
        <v>3.7863773061008444E-22</v>
      </c>
      <c r="DB248">
        <v>4.0224772833755375E-23</v>
      </c>
    </row>
    <row r="249" spans="5:106" x14ac:dyDescent="0.25">
      <c r="E249" t="e">
        <v>#N/A</v>
      </c>
      <c r="F249">
        <v>0.66012886780429092</v>
      </c>
      <c r="G249">
        <v>-7.9599180836063208E-11</v>
      </c>
      <c r="H249">
        <v>1.9387731634861371E-12</v>
      </c>
      <c r="I249">
        <v>8.3476727163035486E-11</v>
      </c>
      <c r="J249">
        <v>2.2639735584406825E-10</v>
      </c>
      <c r="K249">
        <v>5.3183627671024384E-10</v>
      </c>
      <c r="L249">
        <v>1.2075917544794507E-9</v>
      </c>
      <c r="M249">
        <v>2.6965271375634366E-9</v>
      </c>
      <c r="N249">
        <v>5.9389422548637311E-9</v>
      </c>
      <c r="O249">
        <v>1.2906864794981183E-8</v>
      </c>
      <c r="P249">
        <v>2.7677918660124561E-8</v>
      </c>
      <c r="Q249">
        <v>5.8560745666888963E-8</v>
      </c>
      <c r="R249">
        <v>1.2223465351084411E-7</v>
      </c>
      <c r="S249">
        <v>2.5168109124188315E-7</v>
      </c>
      <c r="T249">
        <v>5.1112852740340378E-7</v>
      </c>
      <c r="U249">
        <v>1.0237381911277171E-6</v>
      </c>
      <c r="V249">
        <v>2.0220143358950668E-6</v>
      </c>
      <c r="W249">
        <v>3.9379922326377972E-6</v>
      </c>
      <c r="X249">
        <v>7.5617298388851579E-6</v>
      </c>
      <c r="Y249">
        <v>1.4314800148109541E-5</v>
      </c>
      <c r="Z249">
        <v>2.671353408878453E-5</v>
      </c>
      <c r="AA249">
        <v>4.9138913255285133E-5</v>
      </c>
      <c r="AB249">
        <v>8.9091529662985649E-5</v>
      </c>
      <c r="AC249">
        <v>1.5919703934866636E-4</v>
      </c>
      <c r="AD249">
        <v>2.8034642201132996E-4</v>
      </c>
      <c r="AE249">
        <v>4.8651161356227121E-4</v>
      </c>
      <c r="AF249">
        <v>8.3197342784340964E-4</v>
      </c>
      <c r="AG249">
        <v>1.4019323865082484E-3</v>
      </c>
      <c r="AH249">
        <v>2.327732467095747E-3</v>
      </c>
      <c r="AI249">
        <v>3.8081883777460511E-3</v>
      </c>
      <c r="AJ249">
        <v>6.1387278270755921E-3</v>
      </c>
      <c r="AK249">
        <v>9.7501816460279517E-3</v>
      </c>
      <c r="AL249">
        <v>1.5258998454335359E-2</v>
      </c>
      <c r="AM249">
        <v>2.3530335215001086E-2</v>
      </c>
      <c r="AN249">
        <v>3.5754785817628393E-2</v>
      </c>
      <c r="AO249">
        <v>5.3538375902208647E-2</v>
      </c>
      <c r="AP249">
        <v>7.9003828746800384E-2</v>
      </c>
      <c r="AQ249">
        <v>0.11489901074336202</v>
      </c>
      <c r="AR249">
        <v>0.16470599669535804</v>
      </c>
      <c r="AS249">
        <v>0.23274155464034241</v>
      </c>
      <c r="AT249">
        <v>0.32423733434964935</v>
      </c>
      <c r="AU249">
        <v>0.445386024635263</v>
      </c>
      <c r="AV249">
        <v>0.60333862068829791</v>
      </c>
      <c r="AW249">
        <v>0.80613807141934546</v>
      </c>
      <c r="AX249">
        <v>1.0625761961361406</v>
      </c>
      <c r="AY249">
        <v>1.3819639162751931</v>
      </c>
      <c r="AZ249">
        <v>1.773809351452686</v>
      </c>
      <c r="BA249">
        <v>2.2474037562246987</v>
      </c>
      <c r="BB249">
        <v>2.8113210296732687</v>
      </c>
      <c r="BC249">
        <v>3.472841969632968</v>
      </c>
      <c r="BD249">
        <v>4.2373190363791498</v>
      </c>
      <c r="BE249">
        <v>5.1075008911923181</v>
      </c>
      <c r="BF249">
        <v>6.082838553668684</v>
      </c>
      <c r="BG249">
        <v>7.1587973029272511</v>
      </c>
      <c r="BH249">
        <v>8.3262014091878971</v>
      </c>
      <c r="BI249">
        <v>9.570643474249751</v>
      </c>
      <c r="BJ249">
        <v>10.871997246802596</v>
      </c>
      <c r="BK249">
        <v>12.204081968012337</v>
      </c>
      <c r="BL249">
        <v>13.534535886086646</v>
      </c>
      <c r="BM249">
        <v>14.824963582393103</v>
      </c>
      <c r="BN249">
        <v>16.031423443716704</v>
      </c>
      <c r="BO249">
        <v>17.105318910469524</v>
      </c>
      <c r="BP249">
        <v>17.994758983146742</v>
      </c>
      <c r="BQ249">
        <v>18.646478021455195</v>
      </c>
      <c r="BR249">
        <v>19.008469048407438</v>
      </c>
      <c r="BS249">
        <v>19.033572359843568</v>
      </c>
      <c r="BT249">
        <v>18.68425642213148</v>
      </c>
      <c r="BU249">
        <v>17.938342146691884</v>
      </c>
      <c r="BV249">
        <v>16.793125184455032</v>
      </c>
      <c r="BW249">
        <v>15.256956455111453</v>
      </c>
      <c r="BX249">
        <v>13.297214624825449</v>
      </c>
      <c r="BY249">
        <v>10.726058776747426</v>
      </c>
      <c r="BZ249">
        <v>7.2792396304198066</v>
      </c>
      <c r="CA249">
        <v>3.5107867458713908</v>
      </c>
      <c r="CB249">
        <v>1.1925744266512326</v>
      </c>
      <c r="CC249">
        <v>0.30402824905474257</v>
      </c>
      <c r="CD249">
        <v>6.2615916211761782E-2</v>
      </c>
      <c r="CE249">
        <v>1.1085768376307342E-2</v>
      </c>
      <c r="CF249">
        <v>1.7630766321377503E-3</v>
      </c>
      <c r="CG249">
        <v>2.592603606718576E-4</v>
      </c>
      <c r="CH249">
        <v>3.5931850277439757E-5</v>
      </c>
      <c r="CI249">
        <v>4.7555597794290016E-6</v>
      </c>
      <c r="CJ249">
        <v>6.0665447576030882E-7</v>
      </c>
      <c r="CK249">
        <v>7.5101735545785439E-8</v>
      </c>
      <c r="CL249">
        <v>9.068638510424311E-9</v>
      </c>
      <c r="CM249">
        <v>1.0723063441515333E-9</v>
      </c>
      <c r="CN249">
        <v>1.2454131013593316E-10</v>
      </c>
      <c r="CO249">
        <v>1.4242585759370658E-11</v>
      </c>
      <c r="CP249">
        <v>1.6069631110030212E-12</v>
      </c>
      <c r="CQ249">
        <v>1.7917236479971913E-13</v>
      </c>
      <c r="CR249">
        <v>1.9768368382602144E-14</v>
      </c>
      <c r="CS249">
        <v>2.1607157732950102E-15</v>
      </c>
      <c r="CT249">
        <v>2.3419013884449567E-16</v>
      </c>
      <c r="CU249">
        <v>2.5190694529066221E-17</v>
      </c>
      <c r="CV249">
        <v>2.6910339341199152E-18</v>
      </c>
      <c r="CW249">
        <v>2.8567474147697244E-19</v>
      </c>
      <c r="CX249">
        <v>3.0152991438367235E-20</v>
      </c>
      <c r="CY249">
        <v>3.1659111807153046E-21</v>
      </c>
      <c r="CZ249">
        <v>3.3079292936059236E-22</v>
      </c>
      <c r="DA249">
        <v>3.4404404372845805E-23</v>
      </c>
      <c r="DB249">
        <v>3.5255303578357965E-24</v>
      </c>
    </row>
    <row r="250" spans="5:106" x14ac:dyDescent="0.25">
      <c r="E250" t="e">
        <v>#N/A</v>
      </c>
      <c r="F250">
        <v>0.66296112723925515</v>
      </c>
      <c r="G250">
        <v>-6.7410144061057816E-11</v>
      </c>
      <c r="H250">
        <v>1.6193690419758665E-12</v>
      </c>
      <c r="I250">
        <v>7.0648882145009554E-11</v>
      </c>
      <c r="J250">
        <v>1.9236138789092439E-10</v>
      </c>
      <c r="K250">
        <v>4.5410387200279476E-10</v>
      </c>
      <c r="L250">
        <v>1.03648815608628E-9</v>
      </c>
      <c r="M250">
        <v>2.3266757949009063E-9</v>
      </c>
      <c r="N250">
        <v>5.1512423161016401E-9</v>
      </c>
      <c r="O250">
        <v>1.1253063755125432E-8</v>
      </c>
      <c r="P250">
        <v>2.4255092232200736E-8</v>
      </c>
      <c r="Q250">
        <v>5.1578233694660427E-8</v>
      </c>
      <c r="R250">
        <v>1.0819678006569366E-7</v>
      </c>
      <c r="S250">
        <v>2.2387180272695298E-7</v>
      </c>
      <c r="T250">
        <v>4.5685184581380648E-7</v>
      </c>
      <c r="U250">
        <v>9.1938454503174816E-7</v>
      </c>
      <c r="V250">
        <v>1.8244041951541307E-6</v>
      </c>
      <c r="W250">
        <v>3.5694775940473311E-6</v>
      </c>
      <c r="X250">
        <v>6.885053118130404E-6</v>
      </c>
      <c r="Y250">
        <v>1.3091519132566188E-5</v>
      </c>
      <c r="Z250">
        <v>2.4536687479607225E-5</v>
      </c>
      <c r="AA250">
        <v>4.532628267471324E-5</v>
      </c>
      <c r="AB250">
        <v>8.2520152968610912E-5</v>
      </c>
      <c r="AC250">
        <v>1.4805247836490926E-4</v>
      </c>
      <c r="AD250">
        <v>2.61751873113727E-4</v>
      </c>
      <c r="AE250">
        <v>4.5599288086808513E-4</v>
      </c>
      <c r="AF250">
        <v>7.8270727444252838E-4</v>
      </c>
      <c r="AG250">
        <v>1.3237198432691681E-3</v>
      </c>
      <c r="AH250">
        <v>2.2056382062263661E-3</v>
      </c>
      <c r="AI250">
        <v>3.620795988850583E-3</v>
      </c>
      <c r="AJ250">
        <v>5.8559830580879177E-3</v>
      </c>
      <c r="AK250">
        <v>9.3308356116087194E-3</v>
      </c>
      <c r="AL250">
        <v>1.4647723632548718E-2</v>
      </c>
      <c r="AM250">
        <v>2.2654669542972967E-2</v>
      </c>
      <c r="AN250">
        <v>3.4522161325837367E-2</v>
      </c>
      <c r="AO250">
        <v>5.1833599948516169E-2</v>
      </c>
      <c r="AP250">
        <v>7.6687494088879468E-2</v>
      </c>
      <c r="AQ250">
        <v>0.11180739612415673</v>
      </c>
      <c r="AR250">
        <v>0.16065305959538226</v>
      </c>
      <c r="AS250">
        <v>0.22752358985422824</v>
      </c>
      <c r="AT250">
        <v>0.31764075876144104</v>
      </c>
      <c r="AU250">
        <v>0.43719854349379522</v>
      </c>
      <c r="AV250">
        <v>0.59336374298950201</v>
      </c>
      <c r="AW250">
        <v>0.79421259903246522</v>
      </c>
      <c r="AX250">
        <v>1.0485899571946784</v>
      </c>
      <c r="AY250">
        <v>1.3658807027821089</v>
      </c>
      <c r="AZ250">
        <v>1.755687808418481</v>
      </c>
      <c r="BA250">
        <v>2.2274168952029809</v>
      </c>
      <c r="BB250">
        <v>2.7897731155212679</v>
      </c>
      <c r="BC250">
        <v>3.4501817300765882</v>
      </c>
      <c r="BD250">
        <v>4.2141484040626862</v>
      </c>
      <c r="BE250">
        <v>5.0845787110250411</v>
      </c>
      <c r="BF250">
        <v>6.0610787682452258</v>
      </c>
      <c r="BG250">
        <v>7.1392609817195023</v>
      </c>
      <c r="BH250">
        <v>8.3100815920238027</v>
      </c>
      <c r="BI250">
        <v>9.5592412404809739</v>
      </c>
      <c r="BJ250">
        <v>10.86668691699807</v>
      </c>
      <c r="BK250">
        <v>12.206263228758832</v>
      </c>
      <c r="BL250">
        <v>13.545571220053212</v>
      </c>
      <c r="BM250">
        <v>14.846100682241536</v>
      </c>
      <c r="BN250">
        <v>16.063703501035533</v>
      </c>
      <c r="BO250">
        <v>17.149470917822345</v>
      </c>
      <c r="BP250">
        <v>18.051075111334434</v>
      </c>
      <c r="BQ250">
        <v>18.714655465041126</v>
      </c>
      <c r="BR250">
        <v>19.087396176806323</v>
      </c>
      <c r="BS250">
        <v>19.121052101209248</v>
      </c>
      <c r="BT250">
        <v>18.776748902153809</v>
      </c>
      <c r="BU250">
        <v>18.031143537430747</v>
      </c>
      <c r="BV250">
        <v>16.882628355437962</v>
      </c>
      <c r="BW250">
        <v>15.350047629073087</v>
      </c>
      <c r="BX250">
        <v>13.431637120827149</v>
      </c>
      <c r="BY250">
        <v>10.945334186623946</v>
      </c>
      <c r="BZ250">
        <v>7.3981695998624764</v>
      </c>
      <c r="CA250">
        <v>3.120754118628692</v>
      </c>
      <c r="CB250">
        <v>0.85254639447176961</v>
      </c>
      <c r="CC250">
        <v>0.17015329777448168</v>
      </c>
      <c r="CD250">
        <v>2.7839949799813198E-2</v>
      </c>
      <c r="CE250">
        <v>4.0360924422367175E-3</v>
      </c>
      <c r="CF250">
        <v>5.4038188763078966E-4</v>
      </c>
      <c r="CG250">
        <v>6.8417835090872503E-5</v>
      </c>
      <c r="CH250">
        <v>8.3121274185527709E-6</v>
      </c>
      <c r="CI250">
        <v>9.783559911998237E-7</v>
      </c>
      <c r="CJ250">
        <v>1.1230502817406002E-7</v>
      </c>
      <c r="CK250">
        <v>1.2632331556292668E-8</v>
      </c>
      <c r="CL250">
        <v>1.3972702952018726E-9</v>
      </c>
      <c r="CM250">
        <v>1.523896071156705E-10</v>
      </c>
      <c r="CN250">
        <v>1.6421610410383339E-11</v>
      </c>
      <c r="CO250">
        <v>1.7513856617450246E-12</v>
      </c>
      <c r="CP250">
        <v>1.8511195528988456E-13</v>
      </c>
      <c r="CQ250">
        <v>1.9411057141039556E-14</v>
      </c>
      <c r="CR250">
        <v>2.0212491590022239E-15</v>
      </c>
      <c r="CS250">
        <v>2.0915894831985776E-16</v>
      </c>
      <c r="CT250">
        <v>2.1522769320962319E-17</v>
      </c>
      <c r="CU250">
        <v>2.2035515789355193E-18</v>
      </c>
      <c r="CV250">
        <v>2.2457252633061575E-19</v>
      </c>
      <c r="CW250">
        <v>2.279165976497393E-20</v>
      </c>
      <c r="CX250">
        <v>2.3042844124210061E-21</v>
      </c>
      <c r="CY250">
        <v>2.3215224111890368E-22</v>
      </c>
      <c r="CZ250">
        <v>2.3313409161530994E-23</v>
      </c>
      <c r="DA250">
        <v>2.333989346422536E-24</v>
      </c>
      <c r="DB250">
        <v>2.3070606412890748E-25</v>
      </c>
    </row>
    <row r="251" spans="5:106" x14ac:dyDescent="0.25">
      <c r="E251" t="e">
        <v>#N/A</v>
      </c>
      <c r="F251">
        <v>0.66579338667421939</v>
      </c>
      <c r="G251">
        <v>-5.6951922565900286E-11</v>
      </c>
      <c r="H251">
        <v>1.3492550374637634E-12</v>
      </c>
      <c r="I251">
        <v>5.9650432640827806E-11</v>
      </c>
      <c r="J251">
        <v>1.6306466516367402E-10</v>
      </c>
      <c r="K251">
        <v>3.8686439707759778E-10</v>
      </c>
      <c r="L251">
        <v>8.8769816616363585E-10</v>
      </c>
      <c r="M251">
        <v>2.0033346938921647E-9</v>
      </c>
      <c r="N251">
        <v>4.4589322253414013E-9</v>
      </c>
      <c r="O251">
        <v>9.7918802622554351E-9</v>
      </c>
      <c r="P251">
        <v>2.1215188145375615E-8</v>
      </c>
      <c r="Q251">
        <v>4.5345043688766982E-8</v>
      </c>
      <c r="R251">
        <v>9.5601942089802155E-8</v>
      </c>
      <c r="S251">
        <v>1.9879677181375278E-7</v>
      </c>
      <c r="T251">
        <v>4.0767147252367954E-7</v>
      </c>
      <c r="U251">
        <v>8.2437253044036458E-7</v>
      </c>
      <c r="V251">
        <v>1.6436298714340316E-6</v>
      </c>
      <c r="W251">
        <v>3.230787929870911E-6</v>
      </c>
      <c r="X251">
        <v>6.2602977794759246E-6</v>
      </c>
      <c r="Y251">
        <v>1.1957038300170568E-5</v>
      </c>
      <c r="Z251">
        <v>2.2509003050261958E-5</v>
      </c>
      <c r="AA251">
        <v>4.1759660756666292E-5</v>
      </c>
      <c r="AB251">
        <v>7.634702210093807E-5</v>
      </c>
      <c r="AC251">
        <v>1.3754049679614658E-4</v>
      </c>
      <c r="AD251">
        <v>2.4414289000471395E-4</v>
      </c>
      <c r="AE251">
        <v>4.2697969622620578E-4</v>
      </c>
      <c r="AF251">
        <v>7.3569514837987704E-4</v>
      </c>
      <c r="AG251">
        <v>1.2488131154469689E-3</v>
      </c>
      <c r="AH251">
        <v>2.0882910649164701E-3</v>
      </c>
      <c r="AI251">
        <v>3.4400741796730243E-3</v>
      </c>
      <c r="AJ251">
        <v>5.5824045760037751E-3</v>
      </c>
      <c r="AK251">
        <v>8.9237976223226108E-3</v>
      </c>
      <c r="AL251">
        <v>1.405258348335332E-2</v>
      </c>
      <c r="AM251">
        <v>2.1799630878159074E-2</v>
      </c>
      <c r="AN251">
        <v>3.3315219286049011E-2</v>
      </c>
      <c r="AO251">
        <v>5.0159914223429351E-2</v>
      </c>
      <c r="AP251">
        <v>7.4407671183202781E-2</v>
      </c>
      <c r="AQ251">
        <v>0.10875725285314469</v>
      </c>
      <c r="AR251">
        <v>0.15664548500759207</v>
      </c>
      <c r="AS251">
        <v>0.22235309881407644</v>
      </c>
      <c r="AT251">
        <v>0.31109121870360668</v>
      </c>
      <c r="AU251">
        <v>0.42905434874394571</v>
      </c>
      <c r="AV251">
        <v>0.58342441709928217</v>
      </c>
      <c r="AW251">
        <v>0.78231045244351038</v>
      </c>
      <c r="AX251">
        <v>1.0346100607710418</v>
      </c>
      <c r="AY251">
        <v>1.3497821145225195</v>
      </c>
      <c r="AZ251">
        <v>1.7375247685855557</v>
      </c>
      <c r="BA251">
        <v>2.2073586276467907</v>
      </c>
      <c r="BB251">
        <v>2.7681209546946</v>
      </c>
      <c r="BC251">
        <v>3.4273825090162027</v>
      </c>
      <c r="BD251">
        <v>4.1908033210036164</v>
      </c>
      <c r="BE251">
        <v>5.0614471402331507</v>
      </c>
      <c r="BF251">
        <v>6.039076580551856</v>
      </c>
      <c r="BG251">
        <v>7.1194527989620759</v>
      </c>
      <c r="BH251">
        <v>8.2936659861730728</v>
      </c>
      <c r="BI251">
        <v>9.5475272794678574</v>
      </c>
      <c r="BJ251">
        <v>10.861059876335192</v>
      </c>
      <c r="BK251">
        <v>12.208137092004895</v>
      </c>
      <c r="BL251">
        <v>13.556326171056467</v>
      </c>
      <c r="BM251">
        <v>14.867005256556313</v>
      </c>
      <c r="BN251">
        <v>16.095822713289731</v>
      </c>
      <c r="BO251">
        <v>17.193561523251155</v>
      </c>
      <c r="BP251">
        <v>18.107464270271436</v>
      </c>
      <c r="BQ251">
        <v>18.783088059674338</v>
      </c>
      <c r="BR251">
        <v>19.16682413738225</v>
      </c>
      <c r="BS251">
        <v>19.209344276595864</v>
      </c>
      <c r="BT251">
        <v>18.8703589142266</v>
      </c>
      <c r="BU251">
        <v>18.12498199169633</v>
      </c>
      <c r="BV251">
        <v>16.971215797485279</v>
      </c>
      <c r="BW251">
        <v>15.434729872806201</v>
      </c>
      <c r="BX251">
        <v>13.549413370345873</v>
      </c>
      <c r="BY251">
        <v>11.200643815372569</v>
      </c>
      <c r="BZ251">
        <v>7.6568776362646167</v>
      </c>
      <c r="CA251">
        <v>2.5510469692414586</v>
      </c>
      <c r="CB251">
        <v>0.48847721957883294</v>
      </c>
      <c r="CC251">
        <v>6.8697401644641595E-2</v>
      </c>
      <c r="CD251">
        <v>8.5440362568111692E-3</v>
      </c>
      <c r="CE251">
        <v>9.9420722206853521E-4</v>
      </c>
      <c r="CF251">
        <v>1.1094917544649929E-4</v>
      </c>
      <c r="CG251">
        <v>1.2030602172528206E-5</v>
      </c>
      <c r="CH251">
        <v>1.277439296628554E-6</v>
      </c>
      <c r="CI251">
        <v>1.3349046127277425E-7</v>
      </c>
      <c r="CJ251">
        <v>1.3775037603812978E-8</v>
      </c>
      <c r="CK251">
        <v>1.4070773345650088E-9</v>
      </c>
      <c r="CL251">
        <v>1.4252781112287042E-10</v>
      </c>
      <c r="CM251">
        <v>1.4335885400655084E-11</v>
      </c>
      <c r="CN251">
        <v>1.4333366928041914E-12</v>
      </c>
      <c r="CO251">
        <v>1.4257107986873988E-13</v>
      </c>
      <c r="CP251">
        <v>1.411772487849612E-14</v>
      </c>
      <c r="CQ251">
        <v>1.3924688532544328E-15</v>
      </c>
      <c r="CR251">
        <v>1.3686434326170792E-16</v>
      </c>
      <c r="CS251">
        <v>1.3410462032611932E-17</v>
      </c>
      <c r="CT251">
        <v>1.3103426750761234E-18</v>
      </c>
      <c r="CU251">
        <v>1.2771221595967936E-19</v>
      </c>
      <c r="CV251">
        <v>1.2419052866712643E-20</v>
      </c>
      <c r="CW251">
        <v>1.2051508341631127E-21</v>
      </c>
      <c r="CX251">
        <v>1.1672619305398023E-22</v>
      </c>
      <c r="CY251">
        <v>1.1285916773804985E-23</v>
      </c>
      <c r="CZ251">
        <v>1.0894474237220961E-24</v>
      </c>
      <c r="DA251">
        <v>1.0500082677375605E-25</v>
      </c>
      <c r="DB251">
        <v>1.0012378408354405E-26</v>
      </c>
    </row>
    <row r="252" spans="5:106" x14ac:dyDescent="0.25">
      <c r="E252" t="e">
        <v>#N/A</v>
      </c>
      <c r="F252">
        <v>0.66862564610918362</v>
      </c>
      <c r="G252">
        <v>-4.7999475163929687E-11</v>
      </c>
      <c r="H252">
        <v>1.1213720289855182E-12</v>
      </c>
      <c r="I252">
        <v>5.0242219221900719E-11</v>
      </c>
      <c r="J252">
        <v>1.3790381240678844E-10</v>
      </c>
      <c r="K252">
        <v>3.288275629631698E-10</v>
      </c>
      <c r="L252">
        <v>7.5858310915468922E-10</v>
      </c>
      <c r="M252">
        <v>1.7212276753909371E-9</v>
      </c>
      <c r="N252">
        <v>3.8516507434334927E-9</v>
      </c>
      <c r="O252">
        <v>8.5033166870700852E-9</v>
      </c>
      <c r="P252">
        <v>1.8520277148067297E-8</v>
      </c>
      <c r="Q252">
        <v>3.9790499755931375E-8</v>
      </c>
      <c r="R252">
        <v>8.4320804448417384E-8</v>
      </c>
      <c r="S252">
        <v>1.7622364832692263E-7</v>
      </c>
      <c r="T252">
        <v>3.6317779689946307E-7</v>
      </c>
      <c r="U252">
        <v>7.3799386308290085E-7</v>
      </c>
      <c r="V252">
        <v>1.4784906437039512E-6</v>
      </c>
      <c r="W252">
        <v>2.9199286889773287E-6</v>
      </c>
      <c r="X252">
        <v>5.6842192054953625E-6</v>
      </c>
      <c r="Y252">
        <v>1.0906192120885009E-5</v>
      </c>
      <c r="Z252">
        <v>2.0622438480886881E-5</v>
      </c>
      <c r="AA252">
        <v>3.842681261875694E-5</v>
      </c>
      <c r="AB252">
        <v>7.0553967280471486E-5</v>
      </c>
      <c r="AC252">
        <v>1.2763478376379589E-4</v>
      </c>
      <c r="AD252">
        <v>2.2748237374020712E-4</v>
      </c>
      <c r="AE252">
        <v>3.994212089574412E-4</v>
      </c>
      <c r="AF252">
        <v>6.9086943854793938E-4</v>
      </c>
      <c r="AG252">
        <v>1.1771252422204746E-3</v>
      </c>
      <c r="AH252">
        <v>1.9755832509216914E-3</v>
      </c>
      <c r="AI252">
        <v>3.2658948639320922E-3</v>
      </c>
      <c r="AJ252">
        <v>5.3178476404756644E-3</v>
      </c>
      <c r="AK252">
        <v>8.5289141617855124E-3</v>
      </c>
      <c r="AL252">
        <v>1.3473428820326394E-2</v>
      </c>
      <c r="AM252">
        <v>2.0965093274742316E-2</v>
      </c>
      <c r="AN252">
        <v>3.2133881564836576E-2</v>
      </c>
      <c r="AO252">
        <v>4.851731748630838E-2</v>
      </c>
      <c r="AP252">
        <v>7.2164466918862802E-2</v>
      </c>
      <c r="AQ252">
        <v>0.1057488257888011</v>
      </c>
      <c r="AR252">
        <v>0.15268367970967911</v>
      </c>
      <c r="AS252">
        <v>0.21723066340941166</v>
      </c>
      <c r="AT252">
        <v>0.30458946920052221</v>
      </c>
      <c r="AU252">
        <v>0.42095434841485446</v>
      </c>
      <c r="AV252">
        <v>0.57352166512509062</v>
      </c>
      <c r="AW252">
        <v>0.77043271240193034</v>
      </c>
      <c r="AX252">
        <v>1.0206375795414739</v>
      </c>
      <c r="AY252">
        <v>1.3336691455520053</v>
      </c>
      <c r="AZ252">
        <v>1.719321081191312</v>
      </c>
      <c r="BA252">
        <v>2.1872296030180887</v>
      </c>
      <c r="BB252">
        <v>2.7463649566044102</v>
      </c>
      <c r="BC252">
        <v>3.404444448502701</v>
      </c>
      <c r="BD252">
        <v>4.1672836400521724</v>
      </c>
      <c r="BE252">
        <v>5.0381057138692942</v>
      </c>
      <c r="BF252">
        <v>6.0168311587123</v>
      </c>
      <c r="BG252">
        <v>7.0993714763336495</v>
      </c>
      <c r="BH252">
        <v>8.2769527583628992</v>
      </c>
      <c r="BI252">
        <v>9.5354990851947186</v>
      </c>
      <c r="BJ252">
        <v>10.855112858407816</v>
      </c>
      <c r="BK252">
        <v>12.209699518462319</v>
      </c>
      <c r="BL252">
        <v>13.566795999423473</v>
      </c>
      <c r="BM252">
        <v>14.887671932080815</v>
      </c>
      <c r="BN252">
        <v>16.127774896205246</v>
      </c>
      <c r="BO252">
        <v>17.237582999932865</v>
      </c>
      <c r="BP252">
        <v>18.163915863246089</v>
      </c>
      <c r="BQ252">
        <v>18.851761307778013</v>
      </c>
      <c r="BR252">
        <v>19.246736676872501</v>
      </c>
      <c r="BS252">
        <v>19.298444295618523</v>
      </c>
      <c r="BT252">
        <v>18.965148805040219</v>
      </c>
      <c r="BU252">
        <v>18.220206582334665</v>
      </c>
      <c r="BV252">
        <v>17.060171527475731</v>
      </c>
      <c r="BW252">
        <v>15.512904308180742</v>
      </c>
      <c r="BX252">
        <v>13.637655087552766</v>
      </c>
      <c r="BY252">
        <v>11.456806426107553</v>
      </c>
      <c r="BZ252">
        <v>8.2081080021046251</v>
      </c>
      <c r="CA252">
        <v>1.6336383126285157</v>
      </c>
      <c r="CB252">
        <v>0.1516186320813652</v>
      </c>
      <c r="CC252">
        <v>1.4071786524911086E-2</v>
      </c>
      <c r="CD252">
        <v>1.3060081949321659E-3</v>
      </c>
      <c r="CE252">
        <v>1.2121114843594861E-4</v>
      </c>
      <c r="CF252">
        <v>1.1249655677638925E-5</v>
      </c>
      <c r="CG252">
        <v>1.0440850903438854E-6</v>
      </c>
      <c r="CH252">
        <v>9.6901959234649302E-8</v>
      </c>
      <c r="CI252">
        <v>8.9935100025428776E-9</v>
      </c>
      <c r="CJ252">
        <v>8.3469129834597848E-10</v>
      </c>
      <c r="CK252">
        <v>7.746803676623566E-11</v>
      </c>
      <c r="CL252">
        <v>7.1898398034183266E-12</v>
      </c>
      <c r="CM252">
        <v>6.6729193815518347E-13</v>
      </c>
      <c r="CN252">
        <v>6.1931634487209826E-14</v>
      </c>
      <c r="CO252">
        <v>5.7479000283762065E-15</v>
      </c>
      <c r="CP252">
        <v>5.334649248281993E-16</v>
      </c>
      <c r="CQ252">
        <v>4.951109528993553E-17</v>
      </c>
      <c r="CR252">
        <v>4.5951447653255502E-18</v>
      </c>
      <c r="CS252">
        <v>4.2647724294216816E-19</v>
      </c>
      <c r="CT252">
        <v>3.9581525291655568E-20</v>
      </c>
      <c r="CU252">
        <v>3.6735773604371068E-21</v>
      </c>
      <c r="CV252">
        <v>3.4094619961401612E-22</v>
      </c>
      <c r="CW252">
        <v>3.1643354590295319E-23</v>
      </c>
      <c r="CX252">
        <v>2.9368325290417601E-24</v>
      </c>
      <c r="CY252">
        <v>2.7256861251632573E-25</v>
      </c>
      <c r="CZ252">
        <v>2.5297186733596777E-26</v>
      </c>
      <c r="DA252">
        <v>2.3476656990068668E-27</v>
      </c>
      <c r="DB252">
        <v>2.1598536070027498E-28</v>
      </c>
    </row>
    <row r="253" spans="5:106" x14ac:dyDescent="0.25">
      <c r="E253" t="e">
        <v>#N/A</v>
      </c>
      <c r="F253">
        <v>0.67145790554414786</v>
      </c>
      <c r="G253">
        <v>-4.0354080761177485E-11</v>
      </c>
      <c r="H253">
        <v>9.2958761694569928E-13</v>
      </c>
      <c r="I253">
        <v>4.221325599506888E-11</v>
      </c>
      <c r="J253">
        <v>1.1634443077300306E-10</v>
      </c>
      <c r="K253">
        <v>2.7884481654605659E-10</v>
      </c>
      <c r="L253">
        <v>6.4678125296685553E-10</v>
      </c>
      <c r="M253">
        <v>1.4756058242156075E-9</v>
      </c>
      <c r="N253">
        <v>3.3200196896119794E-9</v>
      </c>
      <c r="O253">
        <v>7.3691719458214466E-9</v>
      </c>
      <c r="P253">
        <v>1.6135647138509289E-8</v>
      </c>
      <c r="Q253">
        <v>3.4849567973484837E-8</v>
      </c>
      <c r="R253">
        <v>7.4233715051596893E-8</v>
      </c>
      <c r="S253">
        <v>1.5593633247565383E-7</v>
      </c>
      <c r="T253">
        <v>3.2298785130389138E-7</v>
      </c>
      <c r="U253">
        <v>6.5958288744703569E-7</v>
      </c>
      <c r="V253">
        <v>1.3278522679067987E-6</v>
      </c>
      <c r="W253">
        <v>2.6350062051438039E-6</v>
      </c>
      <c r="X253">
        <v>5.1537214932043986E-6</v>
      </c>
      <c r="Y253">
        <v>9.9340274985369508E-6</v>
      </c>
      <c r="Z253">
        <v>1.8869244606483026E-5</v>
      </c>
      <c r="AA253">
        <v>3.5315892561818282E-5</v>
      </c>
      <c r="AB253">
        <v>6.512331281210263E-5</v>
      </c>
      <c r="AC253">
        <v>1.1830962280916449E-4</v>
      </c>
      <c r="AD253">
        <v>2.1173389291954885E-4</v>
      </c>
      <c r="AE253">
        <v>3.7326724851887393E-4</v>
      </c>
      <c r="AF253">
        <v>6.4816312229025853E-4</v>
      </c>
      <c r="AG253">
        <v>1.1085696041830697E-3</v>
      </c>
      <c r="AH253">
        <v>1.8674068596653531E-3</v>
      </c>
      <c r="AI253">
        <v>3.0981291424835551E-3</v>
      </c>
      <c r="AJ253">
        <v>5.0621657378831638E-3</v>
      </c>
      <c r="AK253">
        <v>8.1460287518209801E-3</v>
      </c>
      <c r="AL253">
        <v>1.2910106171609943E-2</v>
      </c>
      <c r="AM253">
        <v>2.0150925206347481E-2</v>
      </c>
      <c r="AN253">
        <v>3.0978063412278409E-2</v>
      </c>
      <c r="AO253">
        <v>4.6905801378873152E-2</v>
      </c>
      <c r="AP253">
        <v>6.9957981378556744E-2</v>
      </c>
      <c r="AQ253">
        <v>0.10278235432539412</v>
      </c>
      <c r="AR253">
        <v>0.14876804747810402</v>
      </c>
      <c r="AS253">
        <v>0.21215686601121689</v>
      </c>
      <c r="AT253">
        <v>0.29813626993398412</v>
      </c>
      <c r="AU253">
        <v>0.41289945952354651</v>
      </c>
      <c r="AV253">
        <v>0.56365652196928628</v>
      </c>
      <c r="AW253">
        <v>0.75858047505075887</v>
      </c>
      <c r="AX253">
        <v>1.0066736024464418</v>
      </c>
      <c r="AY253">
        <v>1.317542805153509</v>
      </c>
      <c r="AZ253">
        <v>1.7010776080457251</v>
      </c>
      <c r="BA253">
        <v>2.1670304798700593</v>
      </c>
      <c r="BB253">
        <v>2.7245055366380573</v>
      </c>
      <c r="BC253">
        <v>3.3813676951618974</v>
      </c>
      <c r="BD253">
        <v>4.1435892200657474</v>
      </c>
      <c r="BE253">
        <v>5.0145539776657424</v>
      </c>
      <c r="BF253">
        <v>5.9943416886028817</v>
      </c>
      <c r="BG253">
        <v>7.0790157602014085</v>
      </c>
      <c r="BH253">
        <v>8.2599401025474055</v>
      </c>
      <c r="BI253">
        <v>9.5231541721826432</v>
      </c>
      <c r="BJ253">
        <v>10.848842599472647</v>
      </c>
      <c r="BK253">
        <v>12.210946449656744</v>
      </c>
      <c r="BL253">
        <v>13.576975943401434</v>
      </c>
      <c r="BM253">
        <v>14.908095365865488</v>
      </c>
      <c r="BN253">
        <v>16.1595540263949</v>
      </c>
      <c r="BO253">
        <v>17.281527938814754</v>
      </c>
      <c r="BP253">
        <v>18.220419590749774</v>
      </c>
      <c r="BQ253">
        <v>18.920660394877348</v>
      </c>
      <c r="BR253">
        <v>19.327115107991695</v>
      </c>
      <c r="BS253">
        <v>19.388337755309422</v>
      </c>
      <c r="BT253">
        <v>19.061140269641506</v>
      </c>
      <c r="BU253">
        <v>18.317016234630941</v>
      </c>
      <c r="BV253">
        <v>17.150556790904229</v>
      </c>
      <c r="BW253">
        <v>15.588792570249009</v>
      </c>
      <c r="BX253">
        <v>13.698563312475597</v>
      </c>
      <c r="BY253">
        <v>11.587556435373862</v>
      </c>
      <c r="BZ253">
        <v>9.3951100821483191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</row>
    <row r="254" spans="5:106" x14ac:dyDescent="0.25">
      <c r="E254" t="e">
        <v>#N/A</v>
      </c>
      <c r="F254">
        <v>0.67429016497911209</v>
      </c>
      <c r="G254">
        <v>-3.3840642814537175E-11</v>
      </c>
      <c r="H254">
        <v>7.6858651172788937E-13</v>
      </c>
      <c r="I254">
        <v>3.5377815837992952E-11</v>
      </c>
      <c r="J254">
        <v>9.7914209476215305E-11</v>
      </c>
      <c r="K254">
        <v>2.3589584486464966E-10</v>
      </c>
      <c r="L254">
        <v>5.5018286650334627E-10</v>
      </c>
      <c r="M254">
        <v>1.2622028013412137E-9</v>
      </c>
      <c r="N254">
        <v>2.855565972358447E-9</v>
      </c>
      <c r="O254">
        <v>6.3729087596037109E-9</v>
      </c>
      <c r="P254">
        <v>1.4029582941133831E-8</v>
      </c>
      <c r="Q254">
        <v>3.0462500869676691E-8</v>
      </c>
      <c r="R254">
        <v>6.5230147451011573E-8</v>
      </c>
      <c r="S254">
        <v>1.3773412817870984E-7</v>
      </c>
      <c r="T254">
        <v>2.8674406910969932E-7</v>
      </c>
      <c r="U254">
        <v>5.8851482495948509E-7</v>
      </c>
      <c r="V254">
        <v>1.1906446156171792E-6</v>
      </c>
      <c r="W254">
        <v>2.3742246836110554E-6</v>
      </c>
      <c r="X254">
        <v>4.6658538692991745E-6</v>
      </c>
      <c r="Y254">
        <v>9.0357999106415299E-6</v>
      </c>
      <c r="Z254">
        <v>1.7241961903614899E-5</v>
      </c>
      <c r="AA254">
        <v>3.2415441964764998E-5</v>
      </c>
      <c r="AB254">
        <v>6.0037877967529009E-5</v>
      </c>
      <c r="AC254">
        <v>1.0953989785362743E-4</v>
      </c>
      <c r="AD254">
        <v>1.968616971637537E-4</v>
      </c>
      <c r="AE254">
        <v>3.4846834790879389E-4</v>
      </c>
      <c r="AF254">
        <v>6.0750980046276096E-4</v>
      </c>
      <c r="AG254">
        <v>1.0430599702113846E-3</v>
      </c>
      <c r="AH254">
        <v>1.7636539304410701E-3</v>
      </c>
      <c r="AI254">
        <v>2.9366473627948455E-3</v>
      </c>
      <c r="AJ254">
        <v>4.8152106338938336E-3</v>
      </c>
      <c r="AK254">
        <v>7.7749819841104253E-3</v>
      </c>
      <c r="AL254">
        <v>1.2362457774388368E-2</v>
      </c>
      <c r="AM254">
        <v>1.935698950779749E-2</v>
      </c>
      <c r="AN254">
        <v>2.9847673340398374E-2</v>
      </c>
      <c r="AO254">
        <v>4.5325350239526337E-2</v>
      </c>
      <c r="AP254">
        <v>6.7788307602028142E-2</v>
      </c>
      <c r="AQ254">
        <v>9.9858072134917958E-2</v>
      </c>
      <c r="AR254">
        <v>0.14489898885243296</v>
      </c>
      <c r="AS254">
        <v>0.20713228931082053</v>
      </c>
      <c r="AT254">
        <v>0.29173238520610695</v>
      </c>
      <c r="AU254">
        <v>0.40489060819468309</v>
      </c>
      <c r="AV254">
        <v>0.55383003560817423</v>
      </c>
      <c r="AW254">
        <v>0.74675485232751559</v>
      </c>
      <c r="AX254">
        <v>0.99271923513520099</v>
      </c>
      <c r="AY254">
        <v>1.3014041182170719</v>
      </c>
      <c r="AZ254">
        <v>1.6827952237295307</v>
      </c>
      <c r="BA254">
        <v>2.1467619257694786</v>
      </c>
      <c r="BB254">
        <v>2.7025431157676247</v>
      </c>
      <c r="BC254">
        <v>3.3581523995383202</v>
      </c>
      <c r="BD254">
        <v>4.1197199251478809</v>
      </c>
      <c r="BE254">
        <v>4.9907914874515544</v>
      </c>
      <c r="BF254">
        <v>5.9716073738403272</v>
      </c>
      <c r="BG254">
        <v>7.0583844225958741</v>
      </c>
      <c r="BH254">
        <v>8.2426262420560423</v>
      </c>
      <c r="BI254">
        <v>9.5104900782416237</v>
      </c>
      <c r="BJ254">
        <v>10.84224583976421</v>
      </c>
      <c r="BK254">
        <v>12.211873804059387</v>
      </c>
      <c r="BL254">
        <v>13.58686120646186</v>
      </c>
      <c r="BM254">
        <v>14.928270225814421</v>
      </c>
      <c r="BN254">
        <v>16.191154231519906</v>
      </c>
      <c r="BO254">
        <v>17.325389283515431</v>
      </c>
      <c r="BP254">
        <v>18.276965575974245</v>
      </c>
      <c r="BQ254">
        <v>18.989770479440679</v>
      </c>
      <c r="BR254">
        <v>19.407939196230505</v>
      </c>
      <c r="BS254">
        <v>19.479004571010382</v>
      </c>
      <c r="BT254">
        <v>19.158331966691215</v>
      </c>
      <c r="BU254">
        <v>18.415491722149412</v>
      </c>
      <c r="BV254">
        <v>17.242898367664477</v>
      </c>
      <c r="BW254">
        <v>15.665814922654317</v>
      </c>
      <c r="BX254">
        <v>13.750755969152632</v>
      </c>
      <c r="BY254">
        <v>11.607483119899479</v>
      </c>
      <c r="BZ254">
        <v>9.3799964244355643</v>
      </c>
      <c r="CA254">
        <v>7.2254386218909969</v>
      </c>
      <c r="CB254">
        <v>5.2856578298859143</v>
      </c>
      <c r="CC254">
        <v>3.660912298206302</v>
      </c>
      <c r="CD254">
        <v>2.3953021271764023</v>
      </c>
      <c r="CE254">
        <v>1.478373992053337</v>
      </c>
      <c r="CF254">
        <v>0.86012040610199214</v>
      </c>
      <c r="CG254">
        <v>0.47170525913357148</v>
      </c>
      <c r="CH254">
        <v>0.24397561899137865</v>
      </c>
      <c r="CI254">
        <v>0.11912673859547369</v>
      </c>
      <c r="CJ254">
        <v>5.498359159720078E-2</v>
      </c>
      <c r="CK254">
        <v>2.4027242612239159E-2</v>
      </c>
      <c r="CL254">
        <v>9.9583329317880758E-3</v>
      </c>
      <c r="CM254">
        <v>3.9219128042716862E-3</v>
      </c>
      <c r="CN254">
        <v>1.4705661174808013E-3</v>
      </c>
      <c r="CO254">
        <v>5.2602478727823321E-4</v>
      </c>
      <c r="CP254">
        <v>1.7985494481404904E-4</v>
      </c>
      <c r="CQ254">
        <v>5.8895534303176651E-5</v>
      </c>
      <c r="CR254">
        <v>1.8506225197623098E-5</v>
      </c>
      <c r="CS254">
        <v>5.5903308396306806E-6</v>
      </c>
      <c r="CT254">
        <v>1.6263848174391526E-6</v>
      </c>
      <c r="CU254">
        <v>4.5648647430842238E-7</v>
      </c>
      <c r="CV254">
        <v>1.2381497390045167E-7</v>
      </c>
      <c r="CW254">
        <v>3.2504936691745317E-8</v>
      </c>
      <c r="CX254">
        <v>8.2720796243605651E-9</v>
      </c>
      <c r="CY254">
        <v>2.0435912870546197E-9</v>
      </c>
      <c r="CZ254">
        <v>4.9072664929381853E-10</v>
      </c>
      <c r="DA254">
        <v>1.1445067130179635E-10</v>
      </c>
      <c r="DB254">
        <v>2.4838680747978565E-11</v>
      </c>
    </row>
    <row r="255" spans="5:106" x14ac:dyDescent="0.25">
      <c r="E255" t="e">
        <v>#N/A</v>
      </c>
      <c r="F255">
        <v>0.67712242441407633</v>
      </c>
      <c r="G255">
        <v>-2.8305224727084817E-11</v>
      </c>
      <c r="H255">
        <v>6.3377230384306048E-13</v>
      </c>
      <c r="I255">
        <v>2.9572769334770938E-11</v>
      </c>
      <c r="J255">
        <v>8.2196610918447345E-11</v>
      </c>
      <c r="K255">
        <v>1.9907613615741768E-10</v>
      </c>
      <c r="L255">
        <v>4.6690709072656945E-10</v>
      </c>
      <c r="M255">
        <v>1.0771931603150728E-9</v>
      </c>
      <c r="N255">
        <v>2.4506483569168408E-9</v>
      </c>
      <c r="O255">
        <v>5.4995281579698014E-9</v>
      </c>
      <c r="P255">
        <v>1.2173156715464447E-8</v>
      </c>
      <c r="Q255">
        <v>2.6574496778956697E-8</v>
      </c>
      <c r="R255">
        <v>5.7208163061592213E-8</v>
      </c>
      <c r="S255">
        <v>1.2143092036102574E-7</v>
      </c>
      <c r="T255">
        <v>2.5411306885281411E-7</v>
      </c>
      <c r="U255">
        <v>5.2420404535324138E-7</v>
      </c>
      <c r="V255">
        <v>1.0658593235273726E-6</v>
      </c>
      <c r="W255">
        <v>2.1358831712280511E-6</v>
      </c>
      <c r="X255">
        <v>4.2178070409631389E-6</v>
      </c>
      <c r="Y255">
        <v>8.2069694103216245E-6</v>
      </c>
      <c r="Z255">
        <v>1.5733416739629557E-5</v>
      </c>
      <c r="AA255">
        <v>2.9714386823434755E-5</v>
      </c>
      <c r="AB255">
        <v>5.5280977393345362E-5</v>
      </c>
      <c r="AC255">
        <v>1.0130109860099183E-4</v>
      </c>
      <c r="AD255">
        <v>1.8283073003769665E-4</v>
      </c>
      <c r="AE255">
        <v>3.2497576666376283E-4</v>
      </c>
      <c r="AF255">
        <v>5.6884373244096332E-4</v>
      </c>
      <c r="AG255">
        <v>9.8051054487480497E-4</v>
      </c>
      <c r="AH255">
        <v>1.6642165039765209E-3</v>
      </c>
      <c r="AI255">
        <v>2.7813191807312628E-3</v>
      </c>
      <c r="AJ255">
        <v>4.5768324292237567E-3</v>
      </c>
      <c r="AK255">
        <v>7.4156115555852227E-3</v>
      </c>
      <c r="AL255">
        <v>1.1830321572972714E-2</v>
      </c>
      <c r="AM255">
        <v>1.8583143319365818E-2</v>
      </c>
      <c r="AN255">
        <v>2.8742613001870393E-2</v>
      </c>
      <c r="AO255">
        <v>4.3775940914712791E-2</v>
      </c>
      <c r="AP255">
        <v>6.565553134280791E-2</v>
      </c>
      <c r="AQ255">
        <v>9.6976206898927761E-2</v>
      </c>
      <c r="AR255">
        <v>0.14107690088760994</v>
      </c>
      <c r="AS255">
        <v>0.2021575161472639</v>
      </c>
      <c r="AT255">
        <v>0.28537858389447429</v>
      </c>
      <c r="AU255">
        <v>0.39692872977955784</v>
      </c>
      <c r="AV255">
        <v>0.54404326737951902</v>
      </c>
      <c r="AW255">
        <v>0.734956972383078</v>
      </c>
      <c r="AX255">
        <v>0.97877560043545697</v>
      </c>
      <c r="AY255">
        <v>1.2852541256467154</v>
      </c>
      <c r="AZ255">
        <v>1.6644748158145288</v>
      </c>
      <c r="BA255">
        <v>2.1264246172283889</v>
      </c>
      <c r="BB255">
        <v>2.6804781201478596</v>
      </c>
      <c r="BC255">
        <v>3.3347987154031498</v>
      </c>
      <c r="BD255">
        <v>4.0956756238231211</v>
      </c>
      <c r="BE255">
        <v>4.9668178084793402</v>
      </c>
      <c r="BF255">
        <v>5.948627435669736</v>
      </c>
      <c r="BG255">
        <v>7.0374762621305553</v>
      </c>
      <c r="BH255">
        <v>8.2250094318510172</v>
      </c>
      <c r="BI255">
        <v>9.4975043676726081</v>
      </c>
      <c r="BJ255">
        <v>10.835319325694051</v>
      </c>
      <c r="BK255">
        <v>12.212477474182034</v>
      </c>
      <c r="BL255">
        <v>13.596446944373698</v>
      </c>
      <c r="BM255">
        <v>14.948191167685904</v>
      </c>
      <c r="BN255">
        <v>16.222569772276756</v>
      </c>
      <c r="BO255">
        <v>17.36916035471976</v>
      </c>
      <c r="BP255">
        <v>18.333544479107477</v>
      </c>
      <c r="BQ255">
        <v>19.059076923035864</v>
      </c>
      <c r="BR255">
        <v>19.489187603499339</v>
      </c>
      <c r="BS255">
        <v>19.570420920849546</v>
      </c>
      <c r="BT255">
        <v>19.256712135932727</v>
      </c>
      <c r="BU255">
        <v>18.515662458638023</v>
      </c>
      <c r="BV255">
        <v>17.33735893160793</v>
      </c>
      <c r="BW255">
        <v>15.745052118550571</v>
      </c>
      <c r="BX255">
        <v>13.804696966156316</v>
      </c>
      <c r="BY255">
        <v>11.628074167467286</v>
      </c>
      <c r="BZ255">
        <v>9.3640888947158079</v>
      </c>
      <c r="CA255">
        <v>7.1765731166014035</v>
      </c>
      <c r="CB255">
        <v>5.213578341643152</v>
      </c>
      <c r="CC255">
        <v>3.5787717608394165</v>
      </c>
      <c r="CD255">
        <v>2.3158092816818057</v>
      </c>
      <c r="CE255">
        <v>1.4106361317642337</v>
      </c>
      <c r="CF255">
        <v>0.80834688849352354</v>
      </c>
      <c r="CG255">
        <v>0.43580060554810596</v>
      </c>
      <c r="CH255">
        <v>0.22119682519712122</v>
      </c>
      <c r="CI255">
        <v>0.10582018401042172</v>
      </c>
      <c r="CJ255">
        <v>4.7786923658664382E-2</v>
      </c>
      <c r="CK255">
        <v>2.0406338725300864E-2</v>
      </c>
      <c r="CL255">
        <v>8.2561510551813419E-3</v>
      </c>
      <c r="CM255">
        <v>3.1712867109444137E-3</v>
      </c>
      <c r="CN255">
        <v>1.1589176458353251E-3</v>
      </c>
      <c r="CO255">
        <v>4.0378497698621087E-4</v>
      </c>
      <c r="CP255">
        <v>1.344137574894833E-4</v>
      </c>
      <c r="CQ255">
        <v>4.2838373953016961E-5</v>
      </c>
      <c r="CR255">
        <v>1.3097688636649173E-5</v>
      </c>
      <c r="CS255">
        <v>3.8492618854106833E-6</v>
      </c>
      <c r="CT255">
        <v>1.0894280889935012E-6</v>
      </c>
      <c r="CU255">
        <v>2.9746888548224112E-7</v>
      </c>
      <c r="CV255">
        <v>7.8497374658571926E-8</v>
      </c>
      <c r="CW255">
        <v>2.0051774765761907E-8</v>
      </c>
      <c r="CX255">
        <v>4.9660708651123804E-9</v>
      </c>
      <c r="CY255">
        <v>1.1942012520620883E-9</v>
      </c>
      <c r="CZ255">
        <v>2.7920246326896047E-10</v>
      </c>
      <c r="DA255">
        <v>6.3430604396376452E-11</v>
      </c>
      <c r="DB255">
        <v>1.3442538544288324E-11</v>
      </c>
    </row>
    <row r="256" spans="5:106" x14ac:dyDescent="0.25">
      <c r="E256" t="e">
        <v>#N/A</v>
      </c>
      <c r="F256">
        <v>0.67995468384904056</v>
      </c>
      <c r="G256">
        <v>-2.3612801129080088E-11</v>
      </c>
      <c r="H256">
        <v>5.2117962233478932E-13</v>
      </c>
      <c r="I256">
        <v>2.4655160373749666E-11</v>
      </c>
      <c r="J256">
        <v>6.8825093193857933E-11</v>
      </c>
      <c r="K256">
        <v>1.6758553705555204E-10</v>
      </c>
      <c r="L256">
        <v>3.9528053110043894E-10</v>
      </c>
      <c r="M256">
        <v>9.1715351764609559E-10</v>
      </c>
      <c r="N256">
        <v>2.0983887991345944E-9</v>
      </c>
      <c r="O256">
        <v>4.7354510262421855E-9</v>
      </c>
      <c r="P256">
        <v>1.0540028799168599E-8</v>
      </c>
      <c r="Q256">
        <v>2.3135373946616799E-8</v>
      </c>
      <c r="R256">
        <v>5.0073893080590154E-8</v>
      </c>
      <c r="S256">
        <v>1.0685437668724099E-7</v>
      </c>
      <c r="T256">
        <v>2.2478446564835031E-7</v>
      </c>
      <c r="U256">
        <v>4.6610236331217862E-7</v>
      </c>
      <c r="V256">
        <v>9.5254745710094036E-7</v>
      </c>
      <c r="W256">
        <v>1.9183725148916493E-6</v>
      </c>
      <c r="X256">
        <v>3.8069094880592856E-6</v>
      </c>
      <c r="Y256">
        <v>7.4431964963737738E-6</v>
      </c>
      <c r="Z256">
        <v>1.4336717388923512E-5</v>
      </c>
      <c r="AA256">
        <v>2.7202034933685056E-5</v>
      </c>
      <c r="AB256">
        <v>5.0836421037286849E-5</v>
      </c>
      <c r="AC256">
        <v>9.3569325363035489E-5</v>
      </c>
      <c r="AD256">
        <v>1.6960664138313244E-4</v>
      </c>
      <c r="AE256">
        <v>3.0274151340086965E-4</v>
      </c>
      <c r="AF256">
        <v>5.3209987101745214E-4</v>
      </c>
      <c r="AG256">
        <v>9.2083601633314183E-4</v>
      </c>
      <c r="AH256">
        <v>1.5689866813268828E-3</v>
      </c>
      <c r="AI256">
        <v>2.6320136246659378E-3</v>
      </c>
      <c r="AJ256">
        <v>4.3468796186749209E-3</v>
      </c>
      <c r="AK256">
        <v>7.0677523077149525E-3</v>
      </c>
      <c r="AL256">
        <v>1.1313531220715455E-2</v>
      </c>
      <c r="AM256">
        <v>1.7829238033785132E-2</v>
      </c>
      <c r="AN256">
        <v>2.7662777069220497E-2</v>
      </c>
      <c r="AO256">
        <v>4.2257542567438744E-2</v>
      </c>
      <c r="AP256">
        <v>6.3559730818183016E-2</v>
      </c>
      <c r="AQ256">
        <v>9.4136980029951758E-2</v>
      </c>
      <c r="AR256">
        <v>0.13730217689358754</v>
      </c>
      <c r="AS256">
        <v>0.19723312932240147</v>
      </c>
      <c r="AT256">
        <v>0.2790756393987916</v>
      </c>
      <c r="AU256">
        <v>0.38901476897380954</v>
      </c>
      <c r="AV256">
        <v>0.53429729227845335</v>
      </c>
      <c r="AW256">
        <v>0.72318798001905771</v>
      </c>
      <c r="AX256">
        <v>0.96484383884928404</v>
      </c>
      <c r="AY256">
        <v>1.2690938847961</v>
      </c>
      <c r="AZ256">
        <v>1.6461172851077999</v>
      </c>
      <c r="BA256">
        <v>2.1060192396466944</v>
      </c>
      <c r="BB256">
        <v>2.6583109807047602</v>
      </c>
      <c r="BC256">
        <v>3.3113067990270295</v>
      </c>
      <c r="BD256">
        <v>4.071456188147522</v>
      </c>
      <c r="BE256">
        <v>4.9426325146583787</v>
      </c>
      <c r="BF256">
        <v>5.9254011127413575</v>
      </c>
      <c r="BG256">
        <v>7.0162901048394986</v>
      </c>
      <c r="BH256">
        <v>8.2070879608507763</v>
      </c>
      <c r="BI256">
        <v>9.4841946348891035</v>
      </c>
      <c r="BJ256">
        <v>10.828059813000657</v>
      </c>
      <c r="BK256">
        <v>12.212753324920859</v>
      </c>
      <c r="BL256">
        <v>13.605728252564626</v>
      </c>
      <c r="BM256">
        <v>14.967852808931285</v>
      </c>
      <c r="BN256">
        <v>16.253795015665879</v>
      </c>
      <c r="BO256">
        <v>17.412834862807021</v>
      </c>
      <c r="BP256">
        <v>18.390147606350414</v>
      </c>
      <c r="BQ256">
        <v>19.128565516916076</v>
      </c>
      <c r="BR256">
        <v>19.570838166806773</v>
      </c>
      <c r="BS256">
        <v>19.662559753855167</v>
      </c>
      <c r="BT256">
        <v>19.356262914137865</v>
      </c>
      <c r="BU256">
        <v>18.617544819398649</v>
      </c>
      <c r="BV256">
        <v>17.434012813324838</v>
      </c>
      <c r="BW256">
        <v>15.826635935606529</v>
      </c>
      <c r="BX256">
        <v>13.860533752580555</v>
      </c>
      <c r="BY256">
        <v>11.649420560666673</v>
      </c>
      <c r="BZ256">
        <v>9.3473621569559597</v>
      </c>
      <c r="CA256">
        <v>7.1254236263531938</v>
      </c>
      <c r="CB256">
        <v>5.1384167064025164</v>
      </c>
      <c r="CC256">
        <v>3.4936698432196871</v>
      </c>
      <c r="CD256">
        <v>2.2342203264087508</v>
      </c>
      <c r="CE256">
        <v>1.3419599635557695</v>
      </c>
      <c r="CF256">
        <v>0.75663567616545346</v>
      </c>
      <c r="CG256">
        <v>0.40055792292139147</v>
      </c>
      <c r="CH256">
        <v>0.19927145793659742</v>
      </c>
      <c r="CI256">
        <v>9.3284273719016847E-2</v>
      </c>
      <c r="CJ256">
        <v>4.1161903095666107E-2</v>
      </c>
      <c r="CK256">
        <v>1.7153686103550329E-2</v>
      </c>
      <c r="CL256">
        <v>6.7657943035289835E-3</v>
      </c>
      <c r="CM256">
        <v>2.5313158488344347E-3</v>
      </c>
      <c r="CN256">
        <v>9.0038028084455475E-4</v>
      </c>
      <c r="CO256">
        <v>3.0517194164243863E-4</v>
      </c>
      <c r="CP256">
        <v>9.8781764670711857E-5</v>
      </c>
      <c r="CQ256">
        <v>3.0603775319007494E-5</v>
      </c>
      <c r="CR256">
        <v>9.0941642971618634E-6</v>
      </c>
      <c r="CS256">
        <v>2.597347184349486E-6</v>
      </c>
      <c r="CT256">
        <v>7.1438085080413346E-7</v>
      </c>
      <c r="CU256">
        <v>1.8957321211605154E-7</v>
      </c>
      <c r="CV256">
        <v>4.8623602627294282E-8</v>
      </c>
      <c r="CW256">
        <v>1.2074712214417237E-8</v>
      </c>
      <c r="CX256">
        <v>2.9077948413000037E-9</v>
      </c>
      <c r="CY256">
        <v>6.800907356802253E-10</v>
      </c>
      <c r="CZ256">
        <v>1.5469545197520746E-10</v>
      </c>
      <c r="DA256">
        <v>3.4209299296369075E-11</v>
      </c>
      <c r="DB256">
        <v>7.0742897976635476E-12</v>
      </c>
    </row>
    <row r="257" spans="5:106" x14ac:dyDescent="0.25">
      <c r="E257" t="e">
        <v>#N/A</v>
      </c>
      <c r="F257">
        <v>0.6827869432840048</v>
      </c>
      <c r="G257">
        <v>-1.9645210539742884E-11</v>
      </c>
      <c r="H257">
        <v>4.2739575484803034E-13</v>
      </c>
      <c r="I257">
        <v>2.0500002049438945E-11</v>
      </c>
      <c r="J257">
        <v>5.7477835113846085E-11</v>
      </c>
      <c r="K257">
        <v>1.4071774693113869E-10</v>
      </c>
      <c r="L257">
        <v>3.3381748081820476E-10</v>
      </c>
      <c r="M257">
        <v>7.7902644751751047E-10</v>
      </c>
      <c r="N257">
        <v>1.7926081733536979E-9</v>
      </c>
      <c r="O257">
        <v>4.0684064888904475E-9</v>
      </c>
      <c r="P257">
        <v>9.106258771463161E-9</v>
      </c>
      <c r="Q257">
        <v>2.0099259229285152E-8</v>
      </c>
      <c r="R257">
        <v>4.3741040132888796E-8</v>
      </c>
      <c r="S257">
        <v>9.3845174137277055E-8</v>
      </c>
      <c r="T257">
        <v>1.9846971092144843E-7</v>
      </c>
      <c r="U257">
        <v>4.1369736241746455E-7</v>
      </c>
      <c r="V257">
        <v>8.4981719170268095E-7</v>
      </c>
      <c r="W257">
        <v>1.720172313037803E-6</v>
      </c>
      <c r="X257">
        <v>3.4306237027177554E-6</v>
      </c>
      <c r="Y257">
        <v>6.740337857920309E-6</v>
      </c>
      <c r="Z257">
        <v>1.3045249821407586E-5</v>
      </c>
      <c r="AA257">
        <v>2.4868072719834104E-5</v>
      </c>
      <c r="AB257">
        <v>4.6688513585966409E-5</v>
      </c>
      <c r="AC257">
        <v>8.6321293289838287E-5</v>
      </c>
      <c r="AD257">
        <v>1.5715579902942048E-4</v>
      </c>
      <c r="AE257">
        <v>2.8171836785710749E-4</v>
      </c>
      <c r="AF257">
        <v>4.9721389713140935E-4</v>
      </c>
      <c r="AG257">
        <v>8.6395160466563046E-4</v>
      </c>
      <c r="AH257">
        <v>1.477856684061204E-3</v>
      </c>
      <c r="AI257">
        <v>2.4885991619206741E-3</v>
      </c>
      <c r="AJ257">
        <v>4.1251991535237028E-3</v>
      </c>
      <c r="AK257">
        <v>6.731236269847324E-3</v>
      </c>
      <c r="AL257">
        <v>1.0811916085987533E-2</v>
      </c>
      <c r="AM257">
        <v>1.7095119246286452E-2</v>
      </c>
      <c r="AN257">
        <v>2.6608053114779102E-2</v>
      </c>
      <c r="AO257">
        <v>4.0770116483094095E-2</v>
      </c>
      <c r="AP257">
        <v>6.1500976452334946E-2</v>
      </c>
      <c r="AQ257">
        <v>9.1340606382156408E-2</v>
      </c>
      <c r="AR257">
        <v>0.13357520616172014</v>
      </c>
      <c r="AS257">
        <v>0.19235971140294725</v>
      </c>
      <c r="AT257">
        <v>0.27282432957823582</v>
      </c>
      <c r="AU257">
        <v>0.38114967993326793</v>
      </c>
      <c r="AV257">
        <v>0.52459319926167314</v>
      </c>
      <c r="AW257">
        <v>0.71144903714421803</v>
      </c>
      <c r="AX257">
        <v>0.9509251090765094</v>
      </c>
      <c r="AY257">
        <v>1.2529244699346689</v>
      </c>
      <c r="AZ257">
        <v>1.6277235459217043</v>
      </c>
      <c r="BA257">
        <v>2.0855464872673544</v>
      </c>
      <c r="BB257">
        <v>2.6360421327160304</v>
      </c>
      <c r="BC257">
        <v>3.2876768084185493</v>
      </c>
      <c r="BD257">
        <v>4.047061492754958</v>
      </c>
      <c r="BE257">
        <v>4.918235187692046</v>
      </c>
      <c r="BF257">
        <v>5.9019276607666598</v>
      </c>
      <c r="BG257">
        <v>6.9948248049066128</v>
      </c>
      <c r="BH257">
        <v>8.1888601542708397</v>
      </c>
      <c r="BI257">
        <v>9.470558508408665</v>
      </c>
      <c r="BJ257">
        <v>10.820464070885539</v>
      </c>
      <c r="BK257">
        <v>12.212697193423338</v>
      </c>
      <c r="BL257">
        <v>13.614700154368792</v>
      </c>
      <c r="BM257">
        <v>14.987249699962867</v>
      </c>
      <c r="BN257">
        <v>16.2848243990863</v>
      </c>
      <c r="BO257">
        <v>17.45640690621914</v>
      </c>
      <c r="BP257">
        <v>18.446767012155146</v>
      </c>
      <c r="BQ257">
        <v>19.198222727402246</v>
      </c>
      <c r="BR257">
        <v>19.652868185939486</v>
      </c>
      <c r="BS257">
        <v>19.755390863100672</v>
      </c>
      <c r="BT257">
        <v>19.456960475907685</v>
      </c>
      <c r="BU257">
        <v>18.721149211708401</v>
      </c>
      <c r="BV257">
        <v>17.532933975104619</v>
      </c>
      <c r="BW257">
        <v>15.910707858008738</v>
      </c>
      <c r="BX257">
        <v>13.918431233396339</v>
      </c>
      <c r="BY257">
        <v>11.671628064995312</v>
      </c>
      <c r="BZ257">
        <v>9.329791518824905</v>
      </c>
      <c r="CA257">
        <v>7.0718309496619494</v>
      </c>
      <c r="CB257">
        <v>5.0599535353672493</v>
      </c>
      <c r="CC257">
        <v>3.4054309169138781</v>
      </c>
      <c r="CD257">
        <v>2.1504695255924271</v>
      </c>
      <c r="CE257">
        <v>1.2723867853220678</v>
      </c>
      <c r="CF257">
        <v>0.70508371539830128</v>
      </c>
      <c r="CG257">
        <v>0.36607304865370294</v>
      </c>
      <c r="CH257">
        <v>0.17826192858029932</v>
      </c>
      <c r="CI257">
        <v>8.1543942888729903E-2</v>
      </c>
      <c r="CJ257">
        <v>3.5107937108115293E-2</v>
      </c>
      <c r="CK257">
        <v>1.4257606661470929E-2</v>
      </c>
      <c r="CL257">
        <v>5.47432956343485E-3</v>
      </c>
      <c r="CM257">
        <v>1.9920929849890183E-3</v>
      </c>
      <c r="CN257">
        <v>6.8872475295613108E-4</v>
      </c>
      <c r="CO257">
        <v>2.2677530480915423E-4</v>
      </c>
      <c r="CP257">
        <v>7.1284744698910221E-5</v>
      </c>
      <c r="CQ257">
        <v>2.1441531097187713E-5</v>
      </c>
      <c r="CR257">
        <v>6.1850790615704433E-6</v>
      </c>
      <c r="CS257">
        <v>1.7147349881729666E-6</v>
      </c>
      <c r="CT257">
        <v>4.5782627572162649E-7</v>
      </c>
      <c r="CU257">
        <v>1.1795122736904054E-7</v>
      </c>
      <c r="CV257">
        <v>2.9376805238132149E-8</v>
      </c>
      <c r="CW257">
        <v>7.0854267072431406E-9</v>
      </c>
      <c r="CX257">
        <v>1.6576905076091489E-9</v>
      </c>
      <c r="CY257">
        <v>3.7678316918916036E-10</v>
      </c>
      <c r="CZ257">
        <v>8.331801120864147E-11</v>
      </c>
      <c r="DA257">
        <v>1.7921534671470155E-11</v>
      </c>
      <c r="DB257">
        <v>3.613687436752252E-12</v>
      </c>
    </row>
    <row r="258" spans="5:106" x14ac:dyDescent="0.25">
      <c r="E258" t="e">
        <v>#N/A</v>
      </c>
      <c r="F258">
        <v>0.68561920271896915</v>
      </c>
      <c r="G258">
        <v>-1.6299295467036376E-11</v>
      </c>
      <c r="H258">
        <v>3.4949086683418397E-13</v>
      </c>
      <c r="I258">
        <v>1.6998277200704742E-11</v>
      </c>
      <c r="J258">
        <v>4.7872930176091104E-11</v>
      </c>
      <c r="K258">
        <v>1.1785069212787522E-10</v>
      </c>
      <c r="L258">
        <v>2.8120168597847218E-10</v>
      </c>
      <c r="M258">
        <v>6.6008697212537584E-10</v>
      </c>
      <c r="N258">
        <v>1.5277662206828561E-9</v>
      </c>
      <c r="O258">
        <v>3.4873269151322581E-9</v>
      </c>
      <c r="P258">
        <v>7.8501265085260696E-9</v>
      </c>
      <c r="Q258">
        <v>1.7424291210687929E-8</v>
      </c>
      <c r="R258">
        <v>3.813039962789343E-8</v>
      </c>
      <c r="S258">
        <v>8.2256250767693977E-8</v>
      </c>
      <c r="T258">
        <v>1.7490096143022477E-7</v>
      </c>
      <c r="U258">
        <v>3.6651074834701858E-7</v>
      </c>
      <c r="V258">
        <v>7.5683151447208626E-7</v>
      </c>
      <c r="W258">
        <v>1.5398478649788032E-6</v>
      </c>
      <c r="X258">
        <v>3.0865423825080815E-6</v>
      </c>
      <c r="Y258">
        <v>6.0944420004725634E-6</v>
      </c>
      <c r="Z258">
        <v>1.1852673268947872E-5</v>
      </c>
      <c r="AA258">
        <v>2.2702561710379677E-5</v>
      </c>
      <c r="AB258">
        <v>4.2822053408374177E-5</v>
      </c>
      <c r="AC258">
        <v>7.9534335987247574E-5</v>
      </c>
      <c r="AD258">
        <v>1.4544529984892367E-4</v>
      </c>
      <c r="AE258">
        <v>2.6185990237676302E-4</v>
      </c>
      <c r="AF258">
        <v>4.6412225436934815E-4</v>
      </c>
      <c r="AG258">
        <v>8.097731105701397E-4</v>
      </c>
      <c r="AH258">
        <v>1.3907189156994993E-3</v>
      </c>
      <c r="AI258">
        <v>2.3509437675393288E-3</v>
      </c>
      <c r="AJ258">
        <v>3.9116365073312773E-3</v>
      </c>
      <c r="AK258">
        <v>6.4058927067563729E-3</v>
      </c>
      <c r="AL258">
        <v>1.0325301262456772E-2</v>
      </c>
      <c r="AM258">
        <v>1.6380626707957886E-2</v>
      </c>
      <c r="AN258">
        <v>2.5578321491656512E-2</v>
      </c>
      <c r="AO258">
        <v>3.9313615872742506E-2</v>
      </c>
      <c r="AP258">
        <v>5.9479330612605678E-2</v>
      </c>
      <c r="AQ258">
        <v>8.8587293950942003E-2</v>
      </c>
      <c r="AR258">
        <v>0.12989637367730569</v>
      </c>
      <c r="AS258">
        <v>0.18753784450864155</v>
      </c>
      <c r="AT258">
        <v>0.26662543667864347</v>
      </c>
      <c r="AU258">
        <v>0.37333442638729269</v>
      </c>
      <c r="AV258">
        <v>0.51493209155975916</v>
      </c>
      <c r="AW258">
        <v>0.69974132325045457</v>
      </c>
      <c r="AX258">
        <v>0.93702058856680359</v>
      </c>
      <c r="AY258">
        <v>1.2367469727460625</v>
      </c>
      <c r="AZ258">
        <v>1.6092945263716358</v>
      </c>
      <c r="BA258">
        <v>2.0650070631458881</v>
      </c>
      <c r="BB258">
        <v>2.6136720153846489</v>
      </c>
      <c r="BC258">
        <v>3.2639089025291819</v>
      </c>
      <c r="BD258">
        <v>4.022491413839739</v>
      </c>
      <c r="BE258">
        <v>4.8936254161185895</v>
      </c>
      <c r="BF258">
        <v>5.878206352046436</v>
      </c>
      <c r="BG258">
        <v>6.973079245262487</v>
      </c>
      <c r="BH258">
        <v>8.170324375929491</v>
      </c>
      <c r="BI258">
        <v>9.4565936551456833</v>
      </c>
      <c r="BJ258">
        <v>10.812528887133176</v>
      </c>
      <c r="BK258">
        <v>12.212304890724075</v>
      </c>
      <c r="BL258">
        <v>13.623357590823817</v>
      </c>
      <c r="BM258">
        <v>15.006376293689787</v>
      </c>
      <c r="BN258">
        <v>16.315652385108866</v>
      </c>
      <c r="BO258">
        <v>17.499870952684965</v>
      </c>
      <c r="BP258">
        <v>18.503395589497167</v>
      </c>
      <c r="BQ258">
        <v>19.268035962421077</v>
      </c>
      <c r="BR258">
        <v>19.735254779928443</v>
      </c>
      <c r="BS258">
        <v>19.848880978940517</v>
      </c>
      <c r="BT258">
        <v>19.558774402849959</v>
      </c>
      <c r="BU258">
        <v>18.826478704984712</v>
      </c>
      <c r="BV258">
        <v>17.634194839628424</v>
      </c>
      <c r="BW258">
        <v>15.997419557052154</v>
      </c>
      <c r="BX258">
        <v>13.978574317341563</v>
      </c>
      <c r="BY258">
        <v>11.694820112976609</v>
      </c>
      <c r="BZ258">
        <v>9.3113535035649662</v>
      </c>
      <c r="CA258">
        <v>7.0156177127667201</v>
      </c>
      <c r="CB258">
        <v>4.9779440794010341</v>
      </c>
      <c r="CC258">
        <v>3.3138635966358594</v>
      </c>
      <c r="CD258">
        <v>2.0644924179883546</v>
      </c>
      <c r="CE258">
        <v>1.2019707129229973</v>
      </c>
      <c r="CF258">
        <v>0.6538015603730698</v>
      </c>
      <c r="CG258">
        <v>0.33244917823483644</v>
      </c>
      <c r="CH258">
        <v>0.158231204728425</v>
      </c>
      <c r="CI258">
        <v>7.0621065315681616E-2</v>
      </c>
      <c r="CJ258">
        <v>2.962099509982959E-2</v>
      </c>
      <c r="CK258">
        <v>1.1704190322664365E-2</v>
      </c>
      <c r="CL258">
        <v>4.3679137247598096E-3</v>
      </c>
      <c r="CM258">
        <v>1.5436196837655231E-3</v>
      </c>
      <c r="CN258">
        <v>5.1794756897586343E-4</v>
      </c>
      <c r="CO258">
        <v>1.6544015168416064E-4</v>
      </c>
      <c r="CP258">
        <v>5.0432185237672987E-5</v>
      </c>
      <c r="CQ258">
        <v>1.4707920208274441E-5</v>
      </c>
      <c r="CR258">
        <v>4.1133253984134335E-6</v>
      </c>
      <c r="CS258">
        <v>1.1056258090521334E-6</v>
      </c>
      <c r="CT258">
        <v>2.8623514339345619E-7</v>
      </c>
      <c r="CU258">
        <v>7.1517884314197166E-8</v>
      </c>
      <c r="CV258">
        <v>1.7278726538977451E-8</v>
      </c>
      <c r="CW258">
        <v>4.0438486903077902E-9</v>
      </c>
      <c r="CX258">
        <v>9.183297389994856E-10</v>
      </c>
      <c r="CY258">
        <v>2.0268062861263363E-10</v>
      </c>
      <c r="CZ258">
        <v>4.353714524163989E-11</v>
      </c>
      <c r="DA258">
        <v>9.1021929638093269E-12</v>
      </c>
      <c r="DB258">
        <v>1.7882827125120758E-12</v>
      </c>
    </row>
    <row r="259" spans="5:106" x14ac:dyDescent="0.25">
      <c r="E259" t="e">
        <v>#N/A</v>
      </c>
      <c r="F259">
        <v>0.68845146215393338</v>
      </c>
      <c r="G259">
        <v>-1.3485216577263634E-11</v>
      </c>
      <c r="H259">
        <v>2.8495601876050556E-13</v>
      </c>
      <c r="I259">
        <v>1.4055128614784645E-11</v>
      </c>
      <c r="J259">
        <v>3.9764017210260949E-11</v>
      </c>
      <c r="K259">
        <v>9.8437724601908755E-11</v>
      </c>
      <c r="L259">
        <v>2.3626956581197541E-10</v>
      </c>
      <c r="M259">
        <v>5.5791152023901026E-10</v>
      </c>
      <c r="N259">
        <v>1.2989055431445399E-9</v>
      </c>
      <c r="O259">
        <v>2.982249327492578E-9</v>
      </c>
      <c r="P259">
        <v>6.7519629889999599E-9</v>
      </c>
      <c r="Q259">
        <v>1.5072337525942357E-8</v>
      </c>
      <c r="R259">
        <v>3.316940077022433E-8</v>
      </c>
      <c r="S259">
        <v>7.1952082940286935E-8</v>
      </c>
      <c r="T259">
        <v>1.538299784800741E-7</v>
      </c>
      <c r="U259">
        <v>3.2409673319932136E-7</v>
      </c>
      <c r="V259">
        <v>6.7280595015508752E-7</v>
      </c>
      <c r="W259">
        <v>1.3760471229045788E-6</v>
      </c>
      <c r="X259">
        <v>2.7723845835498654E-6</v>
      </c>
      <c r="Y259">
        <v>5.5017447606049949E-6</v>
      </c>
      <c r="Z259">
        <v>1.0752915576194075E-5</v>
      </c>
      <c r="AA259">
        <v>2.0695934663805835E-5</v>
      </c>
      <c r="AB259">
        <v>3.9222331000397276E-5</v>
      </c>
      <c r="AC259">
        <v>7.3186408504642602E-5</v>
      </c>
      <c r="AD259">
        <v>1.3444298012426419E-4</v>
      </c>
      <c r="AE259">
        <v>2.431205027967751E-4</v>
      </c>
      <c r="AF259">
        <v>4.3276218317367024E-4</v>
      </c>
      <c r="AG259">
        <v>7.5821696436711777E-4</v>
      </c>
      <c r="AH259">
        <v>1.3074660243526078E-3</v>
      </c>
      <c r="AI259">
        <v>2.2189149953894937E-3</v>
      </c>
      <c r="AJ259">
        <v>3.7060357452428296E-3</v>
      </c>
      <c r="AK259">
        <v>6.0915481705560316E-3</v>
      </c>
      <c r="AL259">
        <v>9.8535075839142477E-3</v>
      </c>
      <c r="AM259">
        <v>1.5685594282727262E-2</v>
      </c>
      <c r="AN259">
        <v>2.4573455216036377E-2</v>
      </c>
      <c r="AO259">
        <v>3.7887985674067301E-2</v>
      </c>
      <c r="AP259">
        <v>5.7494847338866853E-2</v>
      </c>
      <c r="AQ259">
        <v>8.5877243561150174E-2</v>
      </c>
      <c r="AR259">
        <v>0.12626605981764541</v>
      </c>
      <c r="AS259">
        <v>0.18276811008567254</v>
      </c>
      <c r="AT259">
        <v>0.26047974724861944</v>
      </c>
      <c r="AU259">
        <v>0.36556998174890337</v>
      </c>
      <c r="AV259">
        <v>0.50531508699742866</v>
      </c>
      <c r="AW259">
        <v>0.68806603590885895</v>
      </c>
      <c r="AX259">
        <v>0.92313147410176422</v>
      </c>
      <c r="AY259">
        <v>1.2205625028606757</v>
      </c>
      <c r="AZ259">
        <v>1.5908311687035894</v>
      </c>
      <c r="BA259">
        <v>2.0444016791359836</v>
      </c>
      <c r="BB259">
        <v>2.5912010714067395</v>
      </c>
      <c r="BC259">
        <v>3.2400032404254295</v>
      </c>
      <c r="BD259">
        <v>3.9977458280762019</v>
      </c>
      <c r="BE259">
        <v>4.8688027942553571</v>
      </c>
      <c r="BF259">
        <v>5.8542364748661919</v>
      </c>
      <c r="BG259">
        <v>6.9510523380276004</v>
      </c>
      <c r="BH259">
        <v>8.1514790304644258</v>
      </c>
      <c r="BI259">
        <v>9.4422977849194361</v>
      </c>
      <c r="BJ259">
        <v>10.804251074169038</v>
      </c>
      <c r="BK259">
        <v>12.211572205346949</v>
      </c>
      <c r="BL259">
        <v>13.631695412718758</v>
      </c>
      <c r="BM259">
        <v>15.025226914426343</v>
      </c>
      <c r="BN259">
        <v>16.346273407242418</v>
      </c>
      <c r="BO259">
        <v>17.543221800478189</v>
      </c>
      <c r="BP259">
        <v>18.560027141231419</v>
      </c>
      <c r="BQ259">
        <v>19.337993853904369</v>
      </c>
      <c r="BR259">
        <v>19.81797532671078</v>
      </c>
      <c r="BS259">
        <v>19.942993981407788</v>
      </c>
      <c r="BT259">
        <v>19.661667071746848</v>
      </c>
      <c r="BU259">
        <v>18.933527439115533</v>
      </c>
      <c r="BV259">
        <v>17.737864746537443</v>
      </c>
      <c r="BW259">
        <v>16.086933243778233</v>
      </c>
      <c r="BX259">
        <v>14.041170889195019</v>
      </c>
      <c r="BY259">
        <v>11.719141367804845</v>
      </c>
      <c r="BZ259">
        <v>9.2920266272595544</v>
      </c>
      <c r="CA259">
        <v>6.9565853085168534</v>
      </c>
      <c r="CB259">
        <v>4.8921140396297167</v>
      </c>
      <c r="CC259">
        <v>3.2187589747398637</v>
      </c>
      <c r="CD259">
        <v>1.9762272850534071</v>
      </c>
      <c r="CE259">
        <v>1.1307813594536258</v>
      </c>
      <c r="CF259">
        <v>0.60291502835900534</v>
      </c>
      <c r="CG259">
        <v>0.29979690422761252</v>
      </c>
      <c r="CH259">
        <v>0.13924198922611608</v>
      </c>
      <c r="CI259">
        <v>6.0533679145635011E-2</v>
      </c>
      <c r="CJ259">
        <v>2.4693260638269134E-2</v>
      </c>
      <c r="CK259">
        <v>9.4772928881719891E-3</v>
      </c>
      <c r="CL259">
        <v>3.4319233650579651E-3</v>
      </c>
      <c r="CM259">
        <v>1.1759243597511888E-3</v>
      </c>
      <c r="CN259">
        <v>3.823345644819324E-4</v>
      </c>
      <c r="CO259">
        <v>1.1828741116031723E-4</v>
      </c>
      <c r="CP259">
        <v>3.4916823208786107E-5</v>
      </c>
      <c r="CQ259">
        <v>9.8595316211442383E-6</v>
      </c>
      <c r="CR259">
        <v>2.669782407342026E-6</v>
      </c>
      <c r="CS259">
        <v>6.9488325892296019E-7</v>
      </c>
      <c r="CT259">
        <v>1.7423172769496728E-7</v>
      </c>
      <c r="CU259">
        <v>4.2172551597130172E-8</v>
      </c>
      <c r="CV259">
        <v>9.8735533484707055E-9</v>
      </c>
      <c r="CW259">
        <v>2.24005852714302E-9</v>
      </c>
      <c r="CX259">
        <v>4.9333119643825547E-10</v>
      </c>
      <c r="CY259">
        <v>1.0563639502737619E-10</v>
      </c>
      <c r="CZ259">
        <v>2.2025315455052867E-11</v>
      </c>
      <c r="DA259">
        <v>4.4723598171547271E-12</v>
      </c>
      <c r="DB259">
        <v>8.554967296661362E-13</v>
      </c>
    </row>
    <row r="260" spans="5:106" x14ac:dyDescent="0.25">
      <c r="E260" t="e">
        <v>#N/A</v>
      </c>
      <c r="F260">
        <v>0.69128372158889762</v>
      </c>
      <c r="G260">
        <v>-1.1124928150203838E-11</v>
      </c>
      <c r="H260">
        <v>2.3164823888130026E-13</v>
      </c>
      <c r="I260">
        <v>1.1588224627966437E-11</v>
      </c>
      <c r="J260">
        <v>3.293631676745112E-11</v>
      </c>
      <c r="K260">
        <v>8.1999591375211392E-11</v>
      </c>
      <c r="L260">
        <v>1.9799480317198136E-10</v>
      </c>
      <c r="M260">
        <v>4.703492282006513E-10</v>
      </c>
      <c r="N260">
        <v>1.1015994689014112E-9</v>
      </c>
      <c r="O260">
        <v>2.5442229894394706E-9</v>
      </c>
      <c r="P260">
        <v>5.793990595124901E-9</v>
      </c>
      <c r="Q260">
        <v>1.3008726162519396E-8</v>
      </c>
      <c r="R260">
        <v>2.8791667123908976E-8</v>
      </c>
      <c r="S260">
        <v>6.280798823643793E-8</v>
      </c>
      <c r="T260">
        <v>1.3502705814751927E-7</v>
      </c>
      <c r="U260">
        <v>2.8604045272637224E-7</v>
      </c>
      <c r="V260">
        <v>5.970063140454755E-7</v>
      </c>
      <c r="W260">
        <v>1.2274976513744633E-6</v>
      </c>
      <c r="X260">
        <v>2.4859918400635813E-6</v>
      </c>
      <c r="Y260">
        <v>4.9586647168027068E-6</v>
      </c>
      <c r="Z260">
        <v>9.7401683428407489E-6</v>
      </c>
      <c r="AA260">
        <v>1.8838991348188823E-5</v>
      </c>
      <c r="AB260">
        <v>3.587512692666907E-5</v>
      </c>
      <c r="AC260">
        <v>6.7256089677081659E-5</v>
      </c>
      <c r="AD260">
        <v>1.2411742519494851E-4</v>
      </c>
      <c r="AE260">
        <v>2.2545538867918229E-4</v>
      </c>
      <c r="AF260">
        <v>4.0307175469310187E-4</v>
      </c>
      <c r="AG260">
        <v>7.092002752382816E-4</v>
      </c>
      <c r="AH260">
        <v>1.2279909665107167E-3</v>
      </c>
      <c r="AI260">
        <v>2.0923800515817458E-3</v>
      </c>
      <c r="AJ260">
        <v>3.5082395968376681E-3</v>
      </c>
      <c r="AK260">
        <v>5.7880265571359588E-3</v>
      </c>
      <c r="AL260">
        <v>9.3963516439017642E-3</v>
      </c>
      <c r="AM260">
        <v>1.5009849908287748E-2</v>
      </c>
      <c r="AN260">
        <v>2.3593319851103266E-2</v>
      </c>
      <c r="AO260">
        <v>3.6493162350185036E-2</v>
      </c>
      <c r="AP260">
        <v>5.5547572065985318E-2</v>
      </c>
      <c r="AQ260">
        <v>8.3210648543567606E-2</v>
      </c>
      <c r="AR260">
        <v>0.12268464003496916</v>
      </c>
      <c r="AS260">
        <v>0.17805108866444019</v>
      </c>
      <c r="AT260">
        <v>0.25438805204358422</v>
      </c>
      <c r="AU260">
        <v>0.35785732922092589</v>
      </c>
      <c r="AV260">
        <v>0.49574331832145918</v>
      </c>
      <c r="AW260">
        <v>0.67642439128636267</v>
      </c>
      <c r="AX260">
        <v>0.9092589824083096</v>
      </c>
      <c r="AY260">
        <v>1.2043721884243146</v>
      </c>
      <c r="AZ260">
        <v>1.5723344296537241</v>
      </c>
      <c r="BA260">
        <v>2.0237310558930739</v>
      </c>
      <c r="BB260">
        <v>2.5686297465349277</v>
      </c>
      <c r="BC260">
        <v>3.2159599804287815</v>
      </c>
      <c r="BD260">
        <v>3.9728246114759793</v>
      </c>
      <c r="BE260">
        <v>4.8437669210474317</v>
      </c>
      <c r="BF260">
        <v>5.8300173327566371</v>
      </c>
      <c r="BG260">
        <v>6.9287430247849748</v>
      </c>
      <c r="BH260">
        <v>8.1323225654076072</v>
      </c>
      <c r="BI260">
        <v>9.4276686550768165</v>
      </c>
      <c r="BJ260">
        <v>10.795627475963267</v>
      </c>
      <c r="BK260">
        <v>12.210494909001671</v>
      </c>
      <c r="BL260">
        <v>13.639708375596447</v>
      </c>
      <c r="BM260">
        <v>15.043795727538676</v>
      </c>
      <c r="BN260">
        <v>16.376681807597038</v>
      </c>
      <c r="BO260">
        <v>17.586454517260592</v>
      </c>
      <c r="BP260">
        <v>18.616656424396041</v>
      </c>
      <c r="BQ260">
        <v>19.408086546950376</v>
      </c>
      <c r="BR260">
        <v>19.9010079916401</v>
      </c>
      <c r="BS260">
        <v>20.037691264972469</v>
      </c>
      <c r="BT260">
        <v>19.765593100333788</v>
      </c>
      <c r="BU260">
        <v>19.042278793424632</v>
      </c>
      <c r="BV260">
        <v>17.844007936988252</v>
      </c>
      <c r="BW260">
        <v>16.179421808198558</v>
      </c>
      <c r="BX260">
        <v>14.106455277758373</v>
      </c>
      <c r="BY260">
        <v>11.744762157576103</v>
      </c>
      <c r="BZ260">
        <v>9.271792456615179</v>
      </c>
      <c r="CA260">
        <v>6.8945101363169012</v>
      </c>
      <c r="CB260">
        <v>4.8021544716163076</v>
      </c>
      <c r="CC260">
        <v>3.1198886744614338</v>
      </c>
      <c r="CD260">
        <v>1.8856171541988811</v>
      </c>
      <c r="CE260">
        <v>1.0589070700584517</v>
      </c>
      <c r="CF260">
        <v>0.5525669762990294</v>
      </c>
      <c r="CG260">
        <v>0.26823404951029139</v>
      </c>
      <c r="CH260">
        <v>0.1213556769415393</v>
      </c>
      <c r="CI260">
        <v>5.1295130379154556E-2</v>
      </c>
      <c r="CJ260">
        <v>2.0312810995657474E-2</v>
      </c>
      <c r="CK260">
        <v>7.5585874903148558E-3</v>
      </c>
      <c r="CL260">
        <v>2.6511172225636972E-3</v>
      </c>
      <c r="CM260">
        <v>8.791885879264954E-4</v>
      </c>
      <c r="CN260">
        <v>2.7652075182530166E-4</v>
      </c>
      <c r="CO260">
        <v>8.2728771289297375E-5</v>
      </c>
      <c r="CP260">
        <v>2.3610769274324684E-5</v>
      </c>
      <c r="CQ260">
        <v>6.4457505752425989E-6</v>
      </c>
      <c r="CR260">
        <v>1.6876058579995195E-6</v>
      </c>
      <c r="CS260">
        <v>4.2478046281216574E-7</v>
      </c>
      <c r="CT260">
        <v>1.03027490691339E-7</v>
      </c>
      <c r="CU260">
        <v>2.413093964931665E-8</v>
      </c>
      <c r="CV260">
        <v>5.4689701945722803E-9</v>
      </c>
      <c r="CW260">
        <v>1.2016209427075668E-9</v>
      </c>
      <c r="CX260">
        <v>2.5640467064965052E-10</v>
      </c>
      <c r="CY260">
        <v>5.3222435697395368E-11</v>
      </c>
      <c r="CZ260">
        <v>1.0762743744898893E-11</v>
      </c>
      <c r="DA260">
        <v>2.1210198415737366E-12</v>
      </c>
      <c r="DB260">
        <v>3.9472493671988541E-13</v>
      </c>
    </row>
    <row r="261" spans="5:106" x14ac:dyDescent="0.25">
      <c r="E261" t="e">
        <v>#N/A</v>
      </c>
      <c r="F261">
        <v>0.69411598102386185</v>
      </c>
      <c r="G261">
        <v>-9.1508026257523216E-12</v>
      </c>
      <c r="H261">
        <v>1.877419650897257E-13</v>
      </c>
      <c r="I261">
        <v>9.5262865559317738E-12</v>
      </c>
      <c r="J261">
        <v>2.7203043672661622E-11</v>
      </c>
      <c r="K261">
        <v>6.8117123142647109E-11</v>
      </c>
      <c r="L261">
        <v>1.6547422276809913E-10</v>
      </c>
      <c r="M261">
        <v>3.9549545951568918E-10</v>
      </c>
      <c r="N261">
        <v>9.3190361401652561E-10</v>
      </c>
      <c r="O261">
        <v>2.1652229444134771E-9</v>
      </c>
      <c r="P261">
        <v>4.9601726435551106E-9</v>
      </c>
      <c r="Q261">
        <v>1.1201990482027012E-8</v>
      </c>
      <c r="R261">
        <v>2.4936596588010038E-8</v>
      </c>
      <c r="S261">
        <v>5.4709454212412189E-8</v>
      </c>
      <c r="T261">
        <v>1.1827999324808492E-7</v>
      </c>
      <c r="U261">
        <v>2.5195641816781381E-7</v>
      </c>
      <c r="V261">
        <v>5.2874649511318278E-7</v>
      </c>
      <c r="W261">
        <v>1.0930035991191197E-6</v>
      </c>
      <c r="X261">
        <v>2.2253242569941334E-6</v>
      </c>
      <c r="Y261">
        <v>4.4617985043950162E-6</v>
      </c>
      <c r="Z261">
        <v>8.8088818650033672E-6</v>
      </c>
      <c r="AA261">
        <v>1.7122893979245282E-5</v>
      </c>
      <c r="AB261">
        <v>3.276670925717753E-5</v>
      </c>
      <c r="AC261">
        <v>6.1722583806950689E-5</v>
      </c>
      <c r="AD261">
        <v>1.1443797835136051E-4</v>
      </c>
      <c r="AE261">
        <v>2.0882063283911203E-4</v>
      </c>
      <c r="AF261">
        <v>3.7498990420665307E-4</v>
      </c>
      <c r="AG261">
        <v>6.6264088062559592E-4</v>
      </c>
      <c r="AH261">
        <v>1.1521870719202736E-3</v>
      </c>
      <c r="AI261">
        <v>1.9712058701889992E-3</v>
      </c>
      <c r="AJ261">
        <v>3.3180895325873776E-3</v>
      </c>
      <c r="AK261">
        <v>5.4951491672761699E-3</v>
      </c>
      <c r="AL261">
        <v>8.9536458204011668E-3</v>
      </c>
      <c r="AM261">
        <v>1.4353215561302236E-2</v>
      </c>
      <c r="AN261">
        <v>2.2637773392945492E-2</v>
      </c>
      <c r="AO261">
        <v>3.5129073686566849E-2</v>
      </c>
      <c r="AP261">
        <v>5.3637541339403072E-2</v>
      </c>
      <c r="AQ261">
        <v>8.0587694399419943E-2</v>
      </c>
      <c r="AR261">
        <v>0.11915248452356503</v>
      </c>
      <c r="AS261">
        <v>0.17338735960071441</v>
      </c>
      <c r="AT261">
        <v>0.24835114591671786</v>
      </c>
      <c r="AU261">
        <v>0.35019746189731998</v>
      </c>
      <c r="AV261">
        <v>0.48621793353597903</v>
      </c>
      <c r="AW261">
        <v>0.66481762468345584</v>
      </c>
      <c r="AX261">
        <v>0.89540435080475789</v>
      </c>
      <c r="AY261">
        <v>1.1881771767050286</v>
      </c>
      <c r="AZ261">
        <v>1.5538052808422294</v>
      </c>
      <c r="BA261">
        <v>2.0029959228978296</v>
      </c>
      <c r="BB261">
        <v>2.5459584891383411</v>
      </c>
      <c r="BC261">
        <v>3.1917792792239514</v>
      </c>
      <c r="BD261">
        <v>3.9477276381835624</v>
      </c>
      <c r="BE261">
        <v>4.8185173988222649</v>
      </c>
      <c r="BF261">
        <v>5.8055482436197003</v>
      </c>
      <c r="BG261">
        <v>6.9061502766705063</v>
      </c>
      <c r="BH261">
        <v>8.1128534730699418</v>
      </c>
      <c r="BI261">
        <v>9.4127040751191942</v>
      </c>
      <c r="BJ261">
        <v>10.786654975640127</v>
      </c>
      <c r="BK261">
        <v>12.209068764413212</v>
      </c>
      <c r="BL261">
        <v>13.647391138367983</v>
      </c>
      <c r="BM261">
        <v>15.062076711427205</v>
      </c>
      <c r="BN261">
        <v>16.406871768053133</v>
      </c>
      <c r="BO261">
        <v>17.629564354770881</v>
      </c>
      <c r="BP261">
        <v>18.673279158411731</v>
      </c>
      <c r="BQ261">
        <v>19.478305982764322</v>
      </c>
      <c r="BR261">
        <v>19.984332346663951</v>
      </c>
      <c r="BS261">
        <v>20.132932293543892</v>
      </c>
      <c r="BT261">
        <v>19.870498905279387</v>
      </c>
      <c r="BU261">
        <v>19.152703307487265</v>
      </c>
      <c r="BV261">
        <v>17.952680942514128</v>
      </c>
      <c r="BW261">
        <v>16.275068620605836</v>
      </c>
      <c r="BX261">
        <v>14.174692298208198</v>
      </c>
      <c r="BY261">
        <v>11.771884034230334</v>
      </c>
      <c r="BZ261">
        <v>9.2506370532901325</v>
      </c>
      <c r="CA261">
        <v>6.8291389381325578</v>
      </c>
      <c r="CB261">
        <v>4.7077155397454566</v>
      </c>
      <c r="CC261">
        <v>3.0170027331341021</v>
      </c>
      <c r="CD261">
        <v>1.7926125221113209</v>
      </c>
      <c r="CE261">
        <v>0.98645882292568055</v>
      </c>
      <c r="CF261">
        <v>0.50291916313157436</v>
      </c>
      <c r="CG261">
        <v>0.23788521463774207</v>
      </c>
      <c r="CH261">
        <v>0.10463105380710816</v>
      </c>
      <c r="CI261">
        <v>4.291314504249253E-2</v>
      </c>
      <c r="CJ261">
        <v>1.6463345566320644E-2</v>
      </c>
      <c r="CK261">
        <v>5.9276801590986338E-3</v>
      </c>
      <c r="CL261">
        <v>2.0098314960608783E-3</v>
      </c>
      <c r="CM261">
        <v>6.4387834958918721E-4</v>
      </c>
      <c r="CN261">
        <v>1.9554408901519124E-4</v>
      </c>
      <c r="CO261">
        <v>5.6475352943363579E-5</v>
      </c>
      <c r="CP261">
        <v>1.5558285693807467E-5</v>
      </c>
      <c r="CQ261">
        <v>4.1001554027983056E-6</v>
      </c>
      <c r="CR261">
        <v>1.0364563699313258E-6</v>
      </c>
      <c r="CS261">
        <v>2.5195245914578205E-7</v>
      </c>
      <c r="CT261">
        <v>5.9038747634188601E-8</v>
      </c>
      <c r="CU261">
        <v>1.3365098642200589E-8</v>
      </c>
      <c r="CV261">
        <v>2.9290281063429181E-9</v>
      </c>
      <c r="CW261">
        <v>6.2262809647349451E-10</v>
      </c>
      <c r="CX261">
        <v>1.2860751747334458E-10</v>
      </c>
      <c r="CY261">
        <v>2.5855894110393835E-11</v>
      </c>
      <c r="CZ261">
        <v>5.0671777100826524E-12</v>
      </c>
      <c r="DA261">
        <v>9.6844506638501465E-13</v>
      </c>
      <c r="DB261">
        <v>1.752149934795856E-13</v>
      </c>
    </row>
    <row r="262" spans="5:106" x14ac:dyDescent="0.25">
      <c r="E262" t="e">
        <v>#N/A</v>
      </c>
      <c r="F262">
        <v>0.69694824045882608</v>
      </c>
      <c r="G262">
        <v>-7.5043926416134137E-12</v>
      </c>
      <c r="H262">
        <v>1.5168622259308642E-13</v>
      </c>
      <c r="I262">
        <v>7.8077650867995876E-12</v>
      </c>
      <c r="J262">
        <v>2.2402167523292294E-11</v>
      </c>
      <c r="K262">
        <v>5.6424592365896926E-11</v>
      </c>
      <c r="L262">
        <v>1.3791487703202423E-10</v>
      </c>
      <c r="M262">
        <v>3.3166742141472384E-10</v>
      </c>
      <c r="N262">
        <v>7.863109669773492E-10</v>
      </c>
      <c r="O262">
        <v>1.8380692755820742E-9</v>
      </c>
      <c r="P262">
        <v>4.2360718695310714E-9</v>
      </c>
      <c r="Q262">
        <v>9.6236276841992897E-9</v>
      </c>
      <c r="R262">
        <v>2.1548960600787668E-8</v>
      </c>
      <c r="S262">
        <v>4.7551493087288322E-8</v>
      </c>
      <c r="T262">
        <v>1.0339306769649204E-7</v>
      </c>
      <c r="U262">
        <v>2.2148700427925625E-7</v>
      </c>
      <c r="V262">
        <v>4.67386272311156E-7</v>
      </c>
      <c r="W262">
        <v>9.7144268794904671E-7</v>
      </c>
      <c r="X262">
        <v>1.9884565824509755E-6</v>
      </c>
      <c r="Y262">
        <v>4.0079160428201106E-6</v>
      </c>
      <c r="Z262">
        <v>7.9537598840210781E-6</v>
      </c>
      <c r="AA262">
        <v>1.5539162322414426E-5</v>
      </c>
      <c r="AB262">
        <v>2.9883830497235271E-5</v>
      </c>
      <c r="AC262">
        <v>5.6565721671357532E-5</v>
      </c>
      <c r="AD262">
        <v>1.0537474894471785E-4</v>
      </c>
      <c r="AE262">
        <v>1.9317318011618034E-4</v>
      </c>
      <c r="AF262">
        <v>3.4845646405032234E-4</v>
      </c>
      <c r="AG262">
        <v>6.184573957114045E-4</v>
      </c>
      <c r="AH262">
        <v>1.079948109482259E-3</v>
      </c>
      <c r="AI262">
        <v>1.8552591912409113E-3</v>
      </c>
      <c r="AJ262">
        <v>3.1354258439729391E-3</v>
      </c>
      <c r="AK262">
        <v>5.2127347725953108E-3</v>
      </c>
      <c r="AL262">
        <v>8.5251983058517618E-3</v>
      </c>
      <c r="AM262">
        <v>1.3715507227237179E-2</v>
      </c>
      <c r="AN262">
        <v>2.1706666158797377E-2</v>
      </c>
      <c r="AO262">
        <v>3.3795638586334401E-2</v>
      </c>
      <c r="AP262">
        <v>5.1764782523870033E-2</v>
      </c>
      <c r="AQ262">
        <v>7.8008558452556109E-2</v>
      </c>
      <c r="AR262">
        <v>0.11566995787042783</v>
      </c>
      <c r="AS262">
        <v>0.16877750079918749</v>
      </c>
      <c r="AT262">
        <v>0.24236982769568577</v>
      </c>
      <c r="AU262">
        <v>0.34259138285876345</v>
      </c>
      <c r="AV262">
        <v>0.47674009624475205</v>
      </c>
      <c r="AW262">
        <v>0.65324699109344153</v>
      </c>
      <c r="AX262">
        <v>0.88156883788099294</v>
      </c>
      <c r="AY262">
        <v>1.1719786347402716</v>
      </c>
      <c r="AZ262">
        <v>1.5352447092039412</v>
      </c>
      <c r="BA262">
        <v>1.9821970185016371</v>
      </c>
      <c r="BB262">
        <v>2.5231877497603894</v>
      </c>
      <c r="BC262">
        <v>3.1674612909356279</v>
      </c>
      <c r="BD262">
        <v>3.9224547792104776</v>
      </c>
      <c r="BE262">
        <v>4.7930538319522045</v>
      </c>
      <c r="BF262">
        <v>5.7808285387227505</v>
      </c>
      <c r="BG262">
        <v>6.8832730942749016</v>
      </c>
      <c r="BH262">
        <v>8.0930702921944402</v>
      </c>
      <c r="BI262">
        <v>9.3974019112186067</v>
      </c>
      <c r="BJ262">
        <v>10.777330503609168</v>
      </c>
      <c r="BK262">
        <v>12.207289535215612</v>
      </c>
      <c r="BL262">
        <v>13.654738266094945</v>
      </c>
      <c r="BM262">
        <v>15.080063633612669</v>
      </c>
      <c r="BN262">
        <v>16.436837237336697</v>
      </c>
      <c r="BO262">
        <v>17.672546638728523</v>
      </c>
      <c r="BP262">
        <v>18.729891987631088</v>
      </c>
      <c r="BQ262">
        <v>19.548646157893049</v>
      </c>
      <c r="BR262">
        <v>20.06793007594333</v>
      </c>
      <c r="BS262">
        <v>20.228675387150705</v>
      </c>
      <c r="BT262">
        <v>19.976322447428043</v>
      </c>
      <c r="BU262">
        <v>19.264756360996778</v>
      </c>
      <c r="BV262">
        <v>18.063929227074922</v>
      </c>
      <c r="BW262">
        <v>16.374066814575254</v>
      </c>
      <c r="BX262">
        <v>14.246181951071577</v>
      </c>
      <c r="BY262">
        <v>11.800746798403312</v>
      </c>
      <c r="BZ262">
        <v>9.2285529563869115</v>
      </c>
      <c r="CA262">
        <v>6.7601829508424744</v>
      </c>
      <c r="CB262">
        <v>4.6083988003605061</v>
      </c>
      <c r="CC262">
        <v>2.9098273519057201</v>
      </c>
      <c r="CD262">
        <v>1.6971750494739188</v>
      </c>
      <c r="CE262">
        <v>0.91357492255007966</v>
      </c>
      <c r="CF262">
        <v>0.45415413346804517</v>
      </c>
      <c r="CG262">
        <v>0.20888093721844575</v>
      </c>
      <c r="CH262">
        <v>8.912270392480294E-2</v>
      </c>
      <c r="CI262">
        <v>3.538885048873109E-2</v>
      </c>
      <c r="CJ262">
        <v>1.3123989304195879E-2</v>
      </c>
      <c r="CK262">
        <v>4.5622995110746771E-3</v>
      </c>
      <c r="CL262">
        <v>1.4922061500708714E-3</v>
      </c>
      <c r="CM262">
        <v>4.6087592040860054E-4</v>
      </c>
      <c r="CN262">
        <v>1.348907158012383E-4</v>
      </c>
      <c r="CO262">
        <v>3.7539575376669914E-5</v>
      </c>
      <c r="CP262">
        <v>9.9654419041172165E-6</v>
      </c>
      <c r="CQ262">
        <v>2.5311258199398745E-6</v>
      </c>
      <c r="CR262">
        <v>6.1683465940328987E-7</v>
      </c>
      <c r="CS262">
        <v>1.4461326175224567E-7</v>
      </c>
      <c r="CT262">
        <v>3.2696336904539012E-8</v>
      </c>
      <c r="CU262">
        <v>7.1455089929078822E-9</v>
      </c>
      <c r="CV262">
        <v>1.512620259069402E-9</v>
      </c>
      <c r="CW262">
        <v>3.107715957207304E-10</v>
      </c>
      <c r="CX262">
        <v>6.2080644366197915E-11</v>
      </c>
      <c r="CY262">
        <v>1.2078259666330463E-11</v>
      </c>
      <c r="CZ262">
        <v>2.2921837914176257E-12</v>
      </c>
      <c r="DA262">
        <v>4.2454959565653843E-13</v>
      </c>
      <c r="DB262">
        <v>7.4619528453082297E-14</v>
      </c>
    </row>
    <row r="263" spans="5:106" x14ac:dyDescent="0.25">
      <c r="E263" t="e">
        <v>#N/A</v>
      </c>
      <c r="F263">
        <v>0.69978049989379032</v>
      </c>
      <c r="G263">
        <v>-6.1353195556816333E-12</v>
      </c>
      <c r="H263">
        <v>1.2216695464429721E-13</v>
      </c>
      <c r="I263">
        <v>6.3796534649702276E-12</v>
      </c>
      <c r="J263">
        <v>1.8393494285493199E-11</v>
      </c>
      <c r="K263">
        <v>4.6603693222306481E-11</v>
      </c>
      <c r="L263">
        <v>1.1462226203966449E-10</v>
      </c>
      <c r="M263">
        <v>2.7738175927739498E-10</v>
      </c>
      <c r="N263">
        <v>6.6171032350136605E-10</v>
      </c>
      <c r="O263">
        <v>1.5563518534835982E-9</v>
      </c>
      <c r="P263">
        <v>3.6087175788331847E-9</v>
      </c>
      <c r="Q263">
        <v>8.2478704130374274E-9</v>
      </c>
      <c r="R263">
        <v>1.8578522349780367E-8</v>
      </c>
      <c r="S263">
        <v>4.1238022391861968E-8</v>
      </c>
      <c r="T263">
        <v>9.0186083819263469E-8</v>
      </c>
      <c r="U263">
        <v>1.9430097504314095E-7</v>
      </c>
      <c r="V263">
        <v>4.1232916695636222E-7</v>
      </c>
      <c r="W263">
        <v>8.6176322352672717E-7</v>
      </c>
      <c r="X263">
        <v>1.7735742668002783E-6</v>
      </c>
      <c r="Y263">
        <v>3.5939556837812427E-6</v>
      </c>
      <c r="Z263">
        <v>7.1697541516241453E-6</v>
      </c>
      <c r="AA263">
        <v>1.4079668465538956E-5</v>
      </c>
      <c r="AB263">
        <v>2.7213724010654911E-5</v>
      </c>
      <c r="AC263">
        <v>5.1765960842764141E-5</v>
      </c>
      <c r="AD263">
        <v>9.689861968235768E-5</v>
      </c>
      <c r="AE263">
        <v>1.7847086533679402E-4</v>
      </c>
      <c r="AF263">
        <v>3.2341219597351376E-4</v>
      </c>
      <c r="AG263">
        <v>5.7656926289597807E-4</v>
      </c>
      <c r="AH263">
        <v>1.0111683540980252E-3</v>
      </c>
      <c r="AI263">
        <v>1.7444066409604859E-3</v>
      </c>
      <c r="AJ263">
        <v>2.9600877273052812E-3</v>
      </c>
      <c r="AK263">
        <v>4.9405996864855927E-3</v>
      </c>
      <c r="AL263">
        <v>8.1108131427685415E-3</v>
      </c>
      <c r="AM263">
        <v>1.30965348751933E-2</v>
      </c>
      <c r="AN263">
        <v>2.079984067801164E-2</v>
      </c>
      <c r="AO263">
        <v>3.2492766864228591E-2</v>
      </c>
      <c r="AP263">
        <v>4.9929313505396665E-2</v>
      </c>
      <c r="AQ263">
        <v>7.5473409489035054E-2</v>
      </c>
      <c r="AR263">
        <v>0.11223741868873212</v>
      </c>
      <c r="AS263">
        <v>0.16422208841837946</v>
      </c>
      <c r="AT263">
        <v>0.23644490004396054</v>
      </c>
      <c r="AU263">
        <v>0.33504010526149275</v>
      </c>
      <c r="AV263">
        <v>0.46731098600001703</v>
      </c>
      <c r="AW263">
        <v>0.64171376578366823</v>
      </c>
      <c r="AX263">
        <v>0.86775372421416352</v>
      </c>
      <c r="AY263">
        <v>1.1557777500266844</v>
      </c>
      <c r="AZ263">
        <v>1.5166537174583163</v>
      </c>
      <c r="BA263">
        <v>1.9613350899962707</v>
      </c>
      <c r="BB263">
        <v>2.5003179806754634</v>
      </c>
      <c r="BC263">
        <v>3.1430061661737541</v>
      </c>
      <c r="BD263">
        <v>3.89700590110803</v>
      </c>
      <c r="BE263">
        <v>4.7673758254268606</v>
      </c>
      <c r="BF263">
        <v>5.7558575615656711</v>
      </c>
      <c r="BG263">
        <v>6.8601105073571214</v>
      </c>
      <c r="BH263">
        <v>8.0729716093464479</v>
      </c>
      <c r="BI263">
        <v>9.3817600905112339</v>
      </c>
      <c r="BJ263">
        <v>10.767651045996969</v>
      </c>
      <c r="BK263">
        <v>12.205152997723062</v>
      </c>
      <c r="BL263">
        <v>13.661744237330719</v>
      </c>
      <c r="BM263">
        <v>15.097750032766248</v>
      </c>
      <c r="BN263">
        <v>16.466571857229837</v>
      </c>
      <c r="BO263">
        <v>17.715396634883071</v>
      </c>
      <c r="BP263">
        <v>18.786492388891897</v>
      </c>
      <c r="BQ263">
        <v>19.619103337356755</v>
      </c>
      <c r="BR263">
        <v>20.151785754819542</v>
      </c>
      <c r="BS263">
        <v>20.324878782835913</v>
      </c>
      <c r="BT263">
        <v>20.082993264836588</v>
      </c>
      <c r="BU263">
        <v>19.378375646829092</v>
      </c>
      <c r="BV263">
        <v>18.177782901271485</v>
      </c>
      <c r="BW263">
        <v>16.476617791343319</v>
      </c>
      <c r="BX263">
        <v>14.321264855208589</v>
      </c>
      <c r="BY263">
        <v>11.831637452777318</v>
      </c>
      <c r="BZ263">
        <v>9.2055419230678055</v>
      </c>
      <c r="CA263">
        <v>6.6873104873446803</v>
      </c>
      <c r="CB263">
        <v>4.5037475851145805</v>
      </c>
      <c r="CC263">
        <v>2.798062592593741</v>
      </c>
      <c r="CD263">
        <v>1.5992825692989303</v>
      </c>
      <c r="CE263">
        <v>0.84042662328271101</v>
      </c>
      <c r="CF263">
        <v>0.40647701570460831</v>
      </c>
      <c r="CG263">
        <v>0.18135633580811444</v>
      </c>
      <c r="CH263">
        <v>7.4879096240845919E-2</v>
      </c>
      <c r="CI263">
        <v>2.8715779043822061E-2</v>
      </c>
      <c r="CJ263">
        <v>1.026920205370351E-2</v>
      </c>
      <c r="CK263">
        <v>3.4385689714588612E-3</v>
      </c>
      <c r="CL263">
        <v>1.0824380448009221E-3</v>
      </c>
      <c r="CM263">
        <v>3.2160718291815752E-4</v>
      </c>
      <c r="CN263">
        <v>9.0529282580566138E-5</v>
      </c>
      <c r="CO263">
        <v>2.4229931861197989E-5</v>
      </c>
      <c r="CP263">
        <v>6.1870331241521166E-6</v>
      </c>
      <c r="CQ263">
        <v>1.5120022759235537E-6</v>
      </c>
      <c r="CR263">
        <v>3.5468297685199327E-7</v>
      </c>
      <c r="CS263">
        <v>8.0081507389686613E-8</v>
      </c>
      <c r="CT263">
        <v>1.744721221121138E-8</v>
      </c>
      <c r="CU263">
        <v>3.676513954659143E-9</v>
      </c>
      <c r="CV263">
        <v>7.5092917416734041E-10</v>
      </c>
      <c r="CW263">
        <v>1.4896274835927714E-10</v>
      </c>
      <c r="CX263">
        <v>2.8752009140827926E-11</v>
      </c>
      <c r="CY263">
        <v>5.4088372470513166E-12</v>
      </c>
      <c r="CZ263">
        <v>9.9323308838445092E-13</v>
      </c>
      <c r="DA263">
        <v>1.7815096378718937E-13</v>
      </c>
      <c r="DB263">
        <v>3.0396689915755832E-14</v>
      </c>
    </row>
    <row r="264" spans="5:106" x14ac:dyDescent="0.25">
      <c r="E264" t="e">
        <v>#N/A</v>
      </c>
      <c r="F264">
        <v>0.70261275932875455</v>
      </c>
      <c r="G264">
        <v>-5.0002780385768234E-12</v>
      </c>
      <c r="H264">
        <v>9.8073971332645797E-14</v>
      </c>
      <c r="I264">
        <v>5.1964259812421145E-12</v>
      </c>
      <c r="J264">
        <v>1.5056043508119955E-11</v>
      </c>
      <c r="K264">
        <v>3.837809784400802E-11</v>
      </c>
      <c r="L264">
        <v>9.4989588561750007E-11</v>
      </c>
      <c r="M264">
        <v>2.3133401257613735E-10</v>
      </c>
      <c r="N264">
        <v>5.5534790092253634E-10</v>
      </c>
      <c r="O264">
        <v>1.3143603373693023E-9</v>
      </c>
      <c r="P264">
        <v>3.0664811738585779E-9</v>
      </c>
      <c r="Q264">
        <v>7.0514711850138442E-9</v>
      </c>
      <c r="R264">
        <v>1.5979673726753428E-8</v>
      </c>
      <c r="S264">
        <v>3.5681271543903391E-8</v>
      </c>
      <c r="T264">
        <v>7.8493423089883628E-8</v>
      </c>
      <c r="U264">
        <v>1.7009204844027648E-7</v>
      </c>
      <c r="V264">
        <v>3.6302033397335803E-7</v>
      </c>
      <c r="W264">
        <v>7.6298113270303374E-7</v>
      </c>
      <c r="X264">
        <v>1.57896951531451E-6</v>
      </c>
      <c r="Y264">
        <v>3.2170192891489857E-6</v>
      </c>
      <c r="Z264">
        <v>6.4520588210194818E-6</v>
      </c>
      <c r="AA264">
        <v>1.2736631269696416E-5</v>
      </c>
      <c r="AB264">
        <v>2.4744099937268512E-5</v>
      </c>
      <c r="AC264">
        <v>4.7304385311699383E-5</v>
      </c>
      <c r="AD264">
        <v>8.8981253078633171E-5</v>
      </c>
      <c r="AE264">
        <v>1.6467243041460994E-4</v>
      </c>
      <c r="AF264">
        <v>2.9979882284996432E-4</v>
      </c>
      <c r="AG264">
        <v>5.3689680118406172E-4</v>
      </c>
      <c r="AH264">
        <v>9.4574265438173983E-4</v>
      </c>
      <c r="AI264">
        <v>1.6385148142015022E-3</v>
      </c>
      <c r="AJ264">
        <v>2.7919133712862431E-3</v>
      </c>
      <c r="AK264">
        <v>4.6785578401844531E-3</v>
      </c>
      <c r="AL264">
        <v>7.7102902652391482E-3</v>
      </c>
      <c r="AM264">
        <v>1.2496102438116542E-2</v>
      </c>
      <c r="AN264">
        <v>1.9917131586178919E-2</v>
      </c>
      <c r="AO264">
        <v>3.1220359039581341E-2</v>
      </c>
      <c r="AP264">
        <v>4.8131142386521497E-2</v>
      </c>
      <c r="AQ264">
        <v>7.2982407383840833E-2</v>
      </c>
      <c r="AR264">
        <v>0.10885521923341898</v>
      </c>
      <c r="AS264">
        <v>0.15972169655580751</v>
      </c>
      <c r="AT264">
        <v>0.23057716930548111</v>
      </c>
      <c r="AU264">
        <v>0.32754465241831027</v>
      </c>
      <c r="AV264">
        <v>0.45793179865736516</v>
      </c>
      <c r="AW264">
        <v>0.63021924489914827</v>
      </c>
      <c r="AX264">
        <v>0.85396031312140441</v>
      </c>
      <c r="AY264">
        <v>1.1395757312548829</v>
      </c>
      <c r="AZ264">
        <v>1.4980333246215467</v>
      </c>
      <c r="BA264">
        <v>1.9404108937101072</v>
      </c>
      <c r="BB264">
        <v>2.4773496354457274</v>
      </c>
      <c r="BC264">
        <v>3.1184140510471203</v>
      </c>
      <c r="BD264">
        <v>3.8713808645780237</v>
      </c>
      <c r="BE264">
        <v>4.7414829833368817</v>
      </c>
      <c r="BF264">
        <v>5.730634666626754</v>
      </c>
      <c r="BG264">
        <v>6.8366615743750989</v>
      </c>
      <c r="BH264">
        <v>8.0525560600215069</v>
      </c>
      <c r="BI264">
        <v>9.3657766050662019</v>
      </c>
      <c r="BJ264">
        <v>10.757613653132983</v>
      </c>
      <c r="BK264">
        <v>12.202654954269232</v>
      </c>
      <c r="BL264">
        <v>13.668403456186203</v>
      </c>
      <c r="BM264">
        <v>15.115129208460697</v>
      </c>
      <c r="BN264">
        <v>16.4960688919337</v>
      </c>
      <c r="BO264">
        <v>17.758109394168436</v>
      </c>
      <c r="BP264">
        <v>18.843078515948935</v>
      </c>
      <c r="BQ264">
        <v>19.689676194379405</v>
      </c>
      <c r="BR264">
        <v>20.235887676747385</v>
      </c>
      <c r="BS264">
        <v>20.421502009000886</v>
      </c>
      <c r="BT264">
        <v>20.190432924565098</v>
      </c>
      <c r="BU264">
        <v>19.493478514569105</v>
      </c>
      <c r="BV264">
        <v>18.294251298377198</v>
      </c>
      <c r="BW264">
        <v>16.582928571331436</v>
      </c>
      <c r="BX264">
        <v>14.400328470183743</v>
      </c>
      <c r="BY264">
        <v>11.8649017173841</v>
      </c>
      <c r="BZ264">
        <v>9.1816187516271484</v>
      </c>
      <c r="CA264">
        <v>6.6101374001005304</v>
      </c>
      <c r="CB264">
        <v>4.3932349079504389</v>
      </c>
      <c r="CC264">
        <v>2.6813801779751207</v>
      </c>
      <c r="CD264">
        <v>1.4989358753091384</v>
      </c>
      <c r="CE264">
        <v>0.76722482391373581</v>
      </c>
      <c r="CF264">
        <v>0.36011706591802894</v>
      </c>
      <c r="CG264">
        <v>0.15544908316361547</v>
      </c>
      <c r="CH264">
        <v>6.1940334824910931E-2</v>
      </c>
      <c r="CI264">
        <v>2.2878903471872165E-2</v>
      </c>
      <c r="CJ264">
        <v>7.8688285815489388E-3</v>
      </c>
      <c r="CK264">
        <v>2.5313669009524526E-3</v>
      </c>
      <c r="CL264">
        <v>7.6505389809434794E-4</v>
      </c>
      <c r="CM264">
        <v>2.1815838445805291E-4</v>
      </c>
      <c r="CN264">
        <v>5.8932275999123083E-5</v>
      </c>
      <c r="CO264">
        <v>1.5138745904933119E-5</v>
      </c>
      <c r="CP264">
        <v>3.7113007487872097E-6</v>
      </c>
      <c r="CQ264">
        <v>8.7115569328684561E-7</v>
      </c>
      <c r="CR264">
        <v>1.9639242715748165E-7</v>
      </c>
      <c r="CS264">
        <v>4.2641807176451528E-8</v>
      </c>
      <c r="CT264">
        <v>8.940324696588274E-9</v>
      </c>
      <c r="CU264">
        <v>1.814309737112918E-9</v>
      </c>
      <c r="CV264">
        <v>3.5715684032391997E-10</v>
      </c>
      <c r="CW264">
        <v>6.8338714316385767E-11</v>
      </c>
      <c r="CX264">
        <v>1.2733100439835405E-11</v>
      </c>
      <c r="CY264">
        <v>2.3141661122476592E-12</v>
      </c>
      <c r="CZ264">
        <v>4.1087845298078621E-13</v>
      </c>
      <c r="DA264">
        <v>7.1318643199056015E-14</v>
      </c>
      <c r="DB264">
        <v>1.1804519662396628E-14</v>
      </c>
    </row>
    <row r="265" spans="5:106" x14ac:dyDescent="0.25">
      <c r="E265" t="e">
        <v>#N/A</v>
      </c>
      <c r="F265">
        <v>0.70544501876371879</v>
      </c>
      <c r="G265">
        <v>-4.0621469087584107E-12</v>
      </c>
      <c r="H265">
        <v>7.8472026514324316E-14</v>
      </c>
      <c r="I265">
        <v>4.2190909617870593E-12</v>
      </c>
      <c r="J265">
        <v>1.2285697035158352E-11</v>
      </c>
      <c r="K265">
        <v>3.1508545372109218E-11</v>
      </c>
      <c r="L265">
        <v>7.8488036059009355E-11</v>
      </c>
      <c r="M265">
        <v>1.9237981900598105E-10</v>
      </c>
      <c r="N265">
        <v>4.6479196371348493E-10</v>
      </c>
      <c r="O265">
        <v>1.1070191954995699E-9</v>
      </c>
      <c r="P265">
        <v>2.598959753261891E-9</v>
      </c>
      <c r="Q265">
        <v>6.0134993007023361E-9</v>
      </c>
      <c r="R265">
        <v>1.3711090729485517E-8</v>
      </c>
      <c r="S265">
        <v>3.0801214252876791E-8</v>
      </c>
      <c r="T265">
        <v>6.8163140665371212E-8</v>
      </c>
      <c r="U265">
        <v>1.4857750154490758E-7</v>
      </c>
      <c r="V265">
        <v>3.1894449467115245E-7</v>
      </c>
      <c r="W265">
        <v>6.7417703204493293E-7</v>
      </c>
      <c r="X265">
        <v>1.403037341332208E-6</v>
      </c>
      <c r="Y265">
        <v>2.8743672477354434E-6</v>
      </c>
      <c r="Z265">
        <v>5.7961046740502656E-6</v>
      </c>
      <c r="AA265">
        <v>1.1502610506732788E-5</v>
      </c>
      <c r="AB265">
        <v>2.2463140607281635E-5</v>
      </c>
      <c r="AC265">
        <v>4.3162704401860237E-5</v>
      </c>
      <c r="AD265">
        <v>8.1595097032783888E-5</v>
      </c>
      <c r="AE265">
        <v>1.5173754053636717E-4</v>
      </c>
      <c r="AF265">
        <v>2.7755905966595645E-4</v>
      </c>
      <c r="AG265">
        <v>4.9936125538732764E-4</v>
      </c>
      <c r="AH265">
        <v>8.8356650115112767E-4</v>
      </c>
      <c r="AI265">
        <v>1.5374503590363975E-3</v>
      </c>
      <c r="AJ265">
        <v>2.6307400483387283E-3</v>
      </c>
      <c r="AK265">
        <v>4.4264208641292347E-3</v>
      </c>
      <c r="AL265">
        <v>7.3234255465822878E-3</v>
      </c>
      <c r="AM265">
        <v>1.1914007798788985E-2</v>
      </c>
      <c r="AN265">
        <v>1.9058365522839262E-2</v>
      </c>
      <c r="AO265">
        <v>2.9978306128655263E-2</v>
      </c>
      <c r="AP265">
        <v>4.6370267175020595E-2</v>
      </c>
      <c r="AQ265">
        <v>7.0535702714467102E-2</v>
      </c>
      <c r="AR265">
        <v>0.10552370499817486</v>
      </c>
      <c r="AS265">
        <v>0.15527689691228277</v>
      </c>
      <c r="AT265">
        <v>0.22476744533130791</v>
      </c>
      <c r="AU265">
        <v>0.32010605787057222</v>
      </c>
      <c r="AV265">
        <v>0.4486037467360614</v>
      </c>
      <c r="AW265">
        <v>0.61876474608893828</v>
      </c>
      <c r="AX265">
        <v>0.84018993145109999</v>
      </c>
      <c r="AY265">
        <v>1.1233738090917837</v>
      </c>
      <c r="AZ265">
        <v>1.4793845665637748</v>
      </c>
      <c r="BA265">
        <v>1.91942519513345</v>
      </c>
      <c r="BB265">
        <v>2.4542831684792454</v>
      </c>
      <c r="BC265">
        <v>3.0936850861448102</v>
      </c>
      <c r="BD265">
        <v>3.8455795230202923</v>
      </c>
      <c r="BE265">
        <v>4.7153749072700819</v>
      </c>
      <c r="BF265">
        <v>5.7051592179941197</v>
      </c>
      <c r="BG265">
        <v>6.8129253818446243</v>
      </c>
      <c r="BH265">
        <v>8.031822329464763</v>
      </c>
      <c r="BI265">
        <v>9.3494495154453627</v>
      </c>
      <c r="BJ265">
        <v>10.747215447833067</v>
      </c>
      <c r="BK265">
        <v>12.199791247691756</v>
      </c>
      <c r="BL265">
        <v>13.674710269005153</v>
      </c>
      <c r="BM265">
        <v>15.132194220185239</v>
      </c>
      <c r="BN265">
        <v>16.525321165239703</v>
      </c>
      <c r="BO265">
        <v>17.800679582367643</v>
      </c>
      <c r="BP265">
        <v>18.899648975260316</v>
      </c>
      <c r="BQ265">
        <v>19.760365845238308</v>
      </c>
      <c r="BR265">
        <v>20.320228686704162</v>
      </c>
      <c r="BS265">
        <v>20.518507601930239</v>
      </c>
      <c r="BT265">
        <v>20.29855605842101</v>
      </c>
      <c r="BU265">
        <v>19.609959328076055</v>
      </c>
      <c r="BV265">
        <v>18.413316179584033</v>
      </c>
      <c r="BW265">
        <v>16.693207457015575</v>
      </c>
      <c r="BX265">
        <v>14.483814108540331</v>
      </c>
      <c r="BY265">
        <v>11.900958983010595</v>
      </c>
      <c r="BZ265">
        <v>9.1568166740850181</v>
      </c>
      <c r="CA265">
        <v>6.5282146422819425</v>
      </c>
      <c r="CB265">
        <v>4.2762481129804097</v>
      </c>
      <c r="CC265">
        <v>2.5594216804513739</v>
      </c>
      <c r="CD265">
        <v>1.3961679256504245</v>
      </c>
      <c r="CE265">
        <v>0.69422795741845122</v>
      </c>
      <c r="CF265">
        <v>0.31532870121000256</v>
      </c>
      <c r="CG265">
        <v>0.13129652658652979</v>
      </c>
      <c r="CH265">
        <v>5.033557935313504E-2</v>
      </c>
      <c r="CI265">
        <v>1.7853773470664597E-2</v>
      </c>
      <c r="CJ265">
        <v>5.8883262462048631E-3</v>
      </c>
      <c r="CK265">
        <v>1.8147751707408098E-3</v>
      </c>
      <c r="CL265">
        <v>5.2519295904476251E-4</v>
      </c>
      <c r="CM265">
        <v>1.4337590744070521E-4</v>
      </c>
      <c r="CN265">
        <v>3.7082752640172626E-5</v>
      </c>
      <c r="CO265">
        <v>9.1233803353038842E-6</v>
      </c>
      <c r="CP265">
        <v>2.143123925045939E-6</v>
      </c>
      <c r="CQ265">
        <v>4.8232373222331127E-7</v>
      </c>
      <c r="CR265">
        <v>1.0432771810934558E-7</v>
      </c>
      <c r="CS265">
        <v>2.1751293827580715E-8</v>
      </c>
      <c r="CT265">
        <v>4.3827019129170832E-9</v>
      </c>
      <c r="CU265">
        <v>8.5549633673960126E-10</v>
      </c>
      <c r="CV265">
        <v>1.6213272511730406E-10</v>
      </c>
      <c r="CW265">
        <v>2.9893266370618155E-11</v>
      </c>
      <c r="CX265">
        <v>5.3718579243661346E-12</v>
      </c>
      <c r="CY265">
        <v>9.4243995902808543E-13</v>
      </c>
      <c r="CZ265">
        <v>1.6166706434031904E-13</v>
      </c>
      <c r="DA265">
        <v>2.7137363689963102E-14</v>
      </c>
      <c r="DB265">
        <v>4.354336427751189E-15</v>
      </c>
    </row>
    <row r="266" spans="5:106" x14ac:dyDescent="0.25">
      <c r="E266" t="e">
        <v>#N/A</v>
      </c>
      <c r="F266">
        <v>0.70827727819868302</v>
      </c>
      <c r="G266">
        <v>-3.2891969622578792E-12</v>
      </c>
      <c r="H266">
        <v>6.2575575384346619E-14</v>
      </c>
      <c r="I266">
        <v>3.4143481130265728E-12</v>
      </c>
      <c r="J266">
        <v>9.993096446192355E-12</v>
      </c>
      <c r="K266">
        <v>2.5788422452267717E-11</v>
      </c>
      <c r="L266">
        <v>6.4657920262659676E-11</v>
      </c>
      <c r="M266">
        <v>1.5951775669332584E-10</v>
      </c>
      <c r="N266">
        <v>3.8790029440570443E-10</v>
      </c>
      <c r="O266">
        <v>9.2982750988687432E-10</v>
      </c>
      <c r="P266">
        <v>2.1968674788974365E-9</v>
      </c>
      <c r="Q266">
        <v>5.1151498842069214E-9</v>
      </c>
      <c r="R266">
        <v>1.1735406977003389E-8</v>
      </c>
      <c r="S266">
        <v>2.6525026595921764E-8</v>
      </c>
      <c r="T266">
        <v>5.9056094010893671E-8</v>
      </c>
      <c r="U266">
        <v>1.2949681708624512E-7</v>
      </c>
      <c r="V266">
        <v>2.7962391359603058E-7</v>
      </c>
      <c r="W266">
        <v>5.9449333209054257E-7</v>
      </c>
      <c r="X266">
        <v>1.244271626904385E-6</v>
      </c>
      <c r="Y266">
        <v>2.5634134403122654E-6</v>
      </c>
      <c r="Z266">
        <v>5.1975531951717839E-6</v>
      </c>
      <c r="AA266">
        <v>1.0370500693058529E-5</v>
      </c>
      <c r="AB266">
        <v>2.0359495456356934E-5</v>
      </c>
      <c r="AC266">
        <v>3.9323250969484509E-5</v>
      </c>
      <c r="AD266">
        <v>7.471338950639582E-5</v>
      </c>
      <c r="AE266">
        <v>1.3962679938046309E-4</v>
      </c>
      <c r="AF266">
        <v>2.566366437067334E-4</v>
      </c>
      <c r="AG266">
        <v>4.6388484504499515E-4</v>
      </c>
      <c r="AH266">
        <v>8.2453609660059109E-4</v>
      </c>
      <c r="AI266">
        <v>1.4410800634346633E-3</v>
      </c>
      <c r="AJ266">
        <v>2.4764042097257721E-3</v>
      </c>
      <c r="AK266">
        <v>4.1839981747364852E-3</v>
      </c>
      <c r="AL266">
        <v>6.950010853454397E-3</v>
      </c>
      <c r="AM266">
        <v>1.1350042782015672E-2</v>
      </c>
      <c r="AN266">
        <v>1.8223361033259097E-2</v>
      </c>
      <c r="AO266">
        <v>2.8766489436753043E-2</v>
      </c>
      <c r="AP266">
        <v>4.4646675466220906E-2</v>
      </c>
      <c r="AQ266">
        <v>6.813343636113213E-2</v>
      </c>
      <c r="AR266">
        <v>0.1022432142930696</v>
      </c>
      <c r="AS266">
        <v>0.1508882584341506</v>
      </c>
      <c r="AT266">
        <v>0.21901654128685211</v>
      </c>
      <c r="AU266">
        <v>0.31272536544987234</v>
      </c>
      <c r="AV266">
        <v>0.43932805978411954</v>
      </c>
      <c r="AW266">
        <v>0.60735160915560504</v>
      </c>
      <c r="AX266">
        <v>0.82644393041424646</v>
      </c>
      <c r="AY266">
        <v>1.1071732370131002</v>
      </c>
      <c r="AZ266">
        <v>1.4607084966145889</v>
      </c>
      <c r="BA266">
        <v>1.8983787690757252</v>
      </c>
      <c r="BB266">
        <v>2.4311190345907829</v>
      </c>
      <c r="BC266">
        <v>3.0688194054848728</v>
      </c>
      <c r="BD266">
        <v>3.8196017210151871</v>
      </c>
      <c r="BE266">
        <v>4.6890511946198909</v>
      </c>
      <c r="BF266">
        <v>5.6794305878892688</v>
      </c>
      <c r="BG266">
        <v>6.7889010435415544</v>
      </c>
      <c r="BH266">
        <v>8.0107691532095977</v>
      </c>
      <c r="BI266">
        <v>9.3327769537936742</v>
      </c>
      <c r="BJ266">
        <v>10.736453633232655</v>
      </c>
      <c r="BK266">
        <v>12.196557776445367</v>
      </c>
      <c r="BL266">
        <v>13.680658985217672</v>
      </c>
      <c r="BM266">
        <v>15.148937896738218</v>
      </c>
      <c r="BN266">
        <v>16.55432101052136</v>
      </c>
      <c r="BO266">
        <v>17.843101302412677</v>
      </c>
      <c r="BP266">
        <v>18.95620253192407</v>
      </c>
      <c r="BQ266">
        <v>19.83117574536708</v>
      </c>
      <c r="BR266">
        <v>20.404806959693698</v>
      </c>
      <c r="BS266">
        <v>20.61586317180334</v>
      </c>
      <c r="BT266">
        <v>20.407272182705629</v>
      </c>
      <c r="BU266">
        <v>19.727687079159271</v>
      </c>
      <c r="BV266">
        <v>18.534923333200567</v>
      </c>
      <c r="BW266">
        <v>16.807657244189649</v>
      </c>
      <c r="BX266">
        <v>14.572224622412888</v>
      </c>
      <c r="BY266">
        <v>11.940321926324483</v>
      </c>
      <c r="BZ266">
        <v>9.1311950650189946</v>
      </c>
      <c r="CA266">
        <v>6.4410117747347275</v>
      </c>
      <c r="CB266">
        <v>4.1520691920756327</v>
      </c>
      <c r="CC266">
        <v>2.431797602026657</v>
      </c>
      <c r="CD266">
        <v>1.2910563241112254</v>
      </c>
      <c r="CE266">
        <v>0.62175114652555141</v>
      </c>
      <c r="CF266">
        <v>0.27239164462823307</v>
      </c>
      <c r="CG266">
        <v>0.10903175203935871</v>
      </c>
      <c r="CH266">
        <v>4.0080178970279885E-2</v>
      </c>
      <c r="CI266">
        <v>1.3605844874184776E-2</v>
      </c>
      <c r="CJ266">
        <v>4.2892061691073161E-3</v>
      </c>
      <c r="CK266">
        <v>1.2626098537107061E-3</v>
      </c>
      <c r="CL266">
        <v>3.4888609154005285E-4</v>
      </c>
      <c r="CM266">
        <v>9.0942636255219949E-5</v>
      </c>
      <c r="CN266">
        <v>2.2465639180509515E-5</v>
      </c>
      <c r="CO266">
        <v>5.281792307431505E-6</v>
      </c>
      <c r="CP266">
        <v>1.1864432143784762E-6</v>
      </c>
      <c r="CQ266">
        <v>2.5554148185759566E-7</v>
      </c>
      <c r="CR266">
        <v>5.2945965526723681E-8</v>
      </c>
      <c r="CS266">
        <v>1.05838062947721E-8</v>
      </c>
      <c r="CT266">
        <v>2.0466881208795655E-9</v>
      </c>
      <c r="CU266">
        <v>3.8381193071086295E-10</v>
      </c>
      <c r="CV266">
        <v>6.9952215351778635E-11</v>
      </c>
      <c r="CW266">
        <v>1.2415727080110784E-11</v>
      </c>
      <c r="CX266">
        <v>2.1499232562686773E-12</v>
      </c>
      <c r="CY266">
        <v>3.6381034941413044E-13</v>
      </c>
      <c r="CZ266">
        <v>6.0253184941637618E-14</v>
      </c>
      <c r="DA266">
        <v>9.7745651020969649E-15</v>
      </c>
      <c r="DB266">
        <v>1.5194058303673786E-15</v>
      </c>
    </row>
    <row r="267" spans="5:106" x14ac:dyDescent="0.25">
      <c r="E267" t="e">
        <v>#N/A</v>
      </c>
      <c r="F267">
        <v>0.71110953763364726</v>
      </c>
      <c r="G267">
        <v>-2.6543871190200063E-12</v>
      </c>
      <c r="H267">
        <v>4.9726805003329947E-14</v>
      </c>
      <c r="I267">
        <v>2.7538407290266663E-12</v>
      </c>
      <c r="J267">
        <v>8.1017677854851622E-12</v>
      </c>
      <c r="K267">
        <v>2.1039795901804263E-11</v>
      </c>
      <c r="L267">
        <v>5.3100707870685043E-11</v>
      </c>
      <c r="M267">
        <v>1.3187371780061801E-10</v>
      </c>
      <c r="N267">
        <v>3.2279034730466577E-10</v>
      </c>
      <c r="O267">
        <v>7.788033319859317E-10</v>
      </c>
      <c r="P267">
        <v>1.8519343993019967E-9</v>
      </c>
      <c r="Q267">
        <v>4.3395646793928172E-9</v>
      </c>
      <c r="R267">
        <v>1.001890497129064E-8</v>
      </c>
      <c r="S267">
        <v>2.2786570546840559E-8</v>
      </c>
      <c r="T267">
        <v>5.1045105806285073E-8</v>
      </c>
      <c r="U267">
        <v>1.1261037249526817E-7</v>
      </c>
      <c r="V267">
        <v>2.4461642186492563E-7</v>
      </c>
      <c r="W267">
        <v>5.2313138175907962E-7</v>
      </c>
      <c r="X267">
        <v>1.1012611979029722E-6</v>
      </c>
      <c r="Y267">
        <v>2.2817201624627377E-6</v>
      </c>
      <c r="Z267">
        <v>4.6522905035514331E-6</v>
      </c>
      <c r="AA267">
        <v>9.3335246302794424E-6</v>
      </c>
      <c r="AB267">
        <v>1.84222754467751E-5</v>
      </c>
      <c r="AC267">
        <v>3.57689788805659E-5</v>
      </c>
      <c r="AD267">
        <v>6.8310162274495966E-5</v>
      </c>
      <c r="AE267">
        <v>1.2830176331601824E-4</v>
      </c>
      <c r="AF267">
        <v>2.3697636386035687E-4</v>
      </c>
      <c r="AG267">
        <v>4.3039081296027668E-4</v>
      </c>
      <c r="AH267">
        <v>7.685484240529917E-4</v>
      </c>
      <c r="AI267">
        <v>1.3492709439616982E-3</v>
      </c>
      <c r="AJ267">
        <v>2.3287415844682646E-3</v>
      </c>
      <c r="AK267">
        <v>3.9510970667417517E-3</v>
      </c>
      <c r="AL267">
        <v>6.5898341066945951E-3</v>
      </c>
      <c r="AM267">
        <v>1.0803993153439393E-2</v>
      </c>
      <c r="AN267">
        <v>1.741192847477702E-2</v>
      </c>
      <c r="AO267">
        <v>2.7584780350536936E-2</v>
      </c>
      <c r="AP267">
        <v>4.2960344119117165E-2</v>
      </c>
      <c r="AQ267">
        <v>6.577573909340674E-2</v>
      </c>
      <c r="AR267">
        <v>9.9014077802112868E-2</v>
      </c>
      <c r="AS267">
        <v>0.14655634693224118</v>
      </c>
      <c r="AT267">
        <v>0.21332527343817001</v>
      </c>
      <c r="AU267">
        <v>0.30540362932802734</v>
      </c>
      <c r="AV267">
        <v>0.43010598474734651</v>
      </c>
      <c r="AW267">
        <v>0.59598119672805694</v>
      </c>
      <c r="AX267">
        <v>0.81272368645749549</v>
      </c>
      <c r="AY267">
        <v>1.090975292188787</v>
      </c>
      <c r="AZ267">
        <v>1.4420061862201774</v>
      </c>
      <c r="BA267">
        <v>1.8772723998575618</v>
      </c>
      <c r="BB267">
        <v>2.4078576885667742</v>
      </c>
      <c r="BC267">
        <v>3.0438171354294075</v>
      </c>
      <c r="BD267">
        <v>3.793447292738497</v>
      </c>
      <c r="BE267">
        <v>4.6625114368048957</v>
      </c>
      <c r="BF267">
        <v>5.6534481550886762</v>
      </c>
      <c r="BG267">
        <v>6.7645876995653493</v>
      </c>
      <c r="BH267">
        <v>7.9893953173560872</v>
      </c>
      <c r="BI267">
        <v>9.3157571264286254</v>
      </c>
      <c r="BJ267">
        <v>10.725325499949665</v>
      </c>
      <c r="BK267">
        <v>12.192950509767217</v>
      </c>
      <c r="BL267">
        <v>13.686243901615418</v>
      </c>
      <c r="BM267">
        <v>15.165352856485798</v>
      </c>
      <c r="BN267">
        <v>16.583060238484379</v>
      </c>
      <c r="BO267">
        <v>17.885367920166228</v>
      </c>
      <c r="BP267">
        <v>19.012737750821223</v>
      </c>
      <c r="BQ267">
        <v>19.902111413734662</v>
      </c>
      <c r="BR267">
        <v>20.489626640202651</v>
      </c>
      <c r="BS267">
        <v>20.713543788548478</v>
      </c>
      <c r="BT267">
        <v>20.516488530786319</v>
      </c>
      <c r="BU267">
        <v>19.846503640630534</v>
      </c>
      <c r="BV267">
        <v>18.658972372268657</v>
      </c>
      <c r="BW267">
        <v>16.926464903913605</v>
      </c>
      <c r="BX267">
        <v>14.666132420807202</v>
      </c>
      <c r="BY267">
        <v>11.983622510632607</v>
      </c>
      <c r="BZ267">
        <v>9.1048506384746215</v>
      </c>
      <c r="CA267">
        <v>6.3478946873834392</v>
      </c>
      <c r="CB267">
        <v>4.0198492969032111</v>
      </c>
      <c r="CC267">
        <v>2.2980882178432496</v>
      </c>
      <c r="CD267">
        <v>1.1837402397292589</v>
      </c>
      <c r="CE267">
        <v>0.55017657607014958</v>
      </c>
      <c r="CF267">
        <v>0.23160964050734559</v>
      </c>
      <c r="CG267">
        <v>8.8778383554728668E-2</v>
      </c>
      <c r="CH267">
        <v>3.1172617747604887E-2</v>
      </c>
      <c r="CI267">
        <v>1.0090116484202749E-2</v>
      </c>
      <c r="CJ267">
        <v>3.0297177239874099E-3</v>
      </c>
      <c r="CK267">
        <v>8.4901873115000924E-4</v>
      </c>
      <c r="CL267">
        <v>2.2331514126346414E-4</v>
      </c>
      <c r="CM267">
        <v>5.542515808397561E-5</v>
      </c>
      <c r="CN267">
        <v>1.3043722693246183E-5</v>
      </c>
      <c r="CO267">
        <v>2.9237250523249971E-6</v>
      </c>
      <c r="CP267">
        <v>6.2671464816677703E-7</v>
      </c>
      <c r="CQ267">
        <v>1.2894176457489686E-7</v>
      </c>
      <c r="CR267">
        <v>2.5547391701794894E-8</v>
      </c>
      <c r="CS267">
        <v>4.8890822488636115E-9</v>
      </c>
      <c r="CT267">
        <v>9.0616566965667117E-10</v>
      </c>
      <c r="CU267">
        <v>1.6305895899540215E-10</v>
      </c>
      <c r="CV267">
        <v>2.8549155716708106E-11</v>
      </c>
      <c r="CW267">
        <v>4.873224385364478E-12</v>
      </c>
      <c r="CX267">
        <v>8.1244717546950812E-13</v>
      </c>
      <c r="CY267">
        <v>1.3250652628736379E-13</v>
      </c>
      <c r="CZ267">
        <v>2.1172917989672954E-14</v>
      </c>
      <c r="DA267">
        <v>3.3174013095403729E-15</v>
      </c>
      <c r="DB267">
        <v>4.9925508136104297E-16</v>
      </c>
    </row>
    <row r="268" spans="5:106" x14ac:dyDescent="0.25">
      <c r="E268" t="e">
        <v>#N/A</v>
      </c>
      <c r="F268">
        <v>0.71394179706861149</v>
      </c>
      <c r="G268">
        <v>-2.1347407659851901E-12</v>
      </c>
      <c r="H268">
        <v>3.9376567351379162E-14</v>
      </c>
      <c r="I268">
        <v>2.2134939006879484E-12</v>
      </c>
      <c r="J268">
        <v>6.5464534485414623E-12</v>
      </c>
      <c r="K268">
        <v>1.7109860375208237E-11</v>
      </c>
      <c r="L268">
        <v>4.3471814829615477E-11</v>
      </c>
      <c r="M268">
        <v>1.0868671044276982E-10</v>
      </c>
      <c r="N268">
        <v>2.6781192593202371E-10</v>
      </c>
      <c r="O268">
        <v>6.5043235758851215E-10</v>
      </c>
      <c r="P268">
        <v>1.5568124156653976E-9</v>
      </c>
      <c r="Q268">
        <v>3.6716642182296824E-9</v>
      </c>
      <c r="R268">
        <v>8.5312247068371781E-9</v>
      </c>
      <c r="S268">
        <v>1.9525902681311164E-8</v>
      </c>
      <c r="T268">
        <v>4.401416123545468E-8</v>
      </c>
      <c r="U268">
        <v>9.7698172327817177E-8</v>
      </c>
      <c r="V268">
        <v>2.1351348923623652E-7</v>
      </c>
      <c r="W268">
        <v>4.5934865721717379E-7</v>
      </c>
      <c r="X268">
        <v>9.726859205400017E-7</v>
      </c>
      <c r="Y268">
        <v>2.0269930150466999E-6</v>
      </c>
      <c r="Z268">
        <v>4.1564211551425018E-6</v>
      </c>
      <c r="AA268">
        <v>8.3852266642459681E-6</v>
      </c>
      <c r="AB268">
        <v>1.6641047001518521E-5</v>
      </c>
      <c r="AC268">
        <v>3.2483459761280534E-5</v>
      </c>
      <c r="AD268">
        <v>6.2360243725939217E-5</v>
      </c>
      <c r="AE268">
        <v>1.1772495453077789E-4</v>
      </c>
      <c r="AF268">
        <v>2.1852408895678456E-4</v>
      </c>
      <c r="AG268">
        <v>3.9880347324578E-4</v>
      </c>
      <c r="AH268">
        <v>7.1550131817836799E-4</v>
      </c>
      <c r="AI268">
        <v>1.26189033641736E-3</v>
      </c>
      <c r="AJ268">
        <v>2.1875872820602176E-3</v>
      </c>
      <c r="AK268">
        <v>3.7275228112288107E-3</v>
      </c>
      <c r="AL268">
        <v>6.2426793492002686E-3</v>
      </c>
      <c r="AM268">
        <v>1.0275638625431426E-2</v>
      </c>
      <c r="AN268">
        <v>1.6623869928252447E-2</v>
      </c>
      <c r="AO268">
        <v>2.6433040131040558E-2</v>
      </c>
      <c r="AP268">
        <v>4.1311238926533829E-2</v>
      </c>
      <c r="AQ268">
        <v>6.3462731143064374E-2</v>
      </c>
      <c r="AR268">
        <v>9.5836618119981926E-2</v>
      </c>
      <c r="AS268">
        <v>0.14228172467624858</v>
      </c>
      <c r="AT268">
        <v>0.20769446091572244</v>
      </c>
      <c r="AU268">
        <v>0.29814191405385559</v>
      </c>
      <c r="AV268">
        <v>0.42093878634146425</v>
      </c>
      <c r="AW268">
        <v>0.58465489495795808</v>
      </c>
      <c r="AX268">
        <v>0.79903060217949307</v>
      </c>
      <c r="AY268">
        <v>1.0747812764243347</v>
      </c>
      <c r="AZ268">
        <v>1.4232787256557606</v>
      </c>
      <c r="BA268">
        <v>1.8561068815410495</v>
      </c>
      <c r="BB268">
        <v>2.3844995847361474</v>
      </c>
      <c r="BC268">
        <v>3.0186783935651893</v>
      </c>
      <c r="BD268">
        <v>3.7671160603056242</v>
      </c>
      <c r="BE268">
        <v>4.6357552173968708</v>
      </c>
      <c r="BF268">
        <v>5.6272113032478268</v>
      </c>
      <c r="BG268">
        <v>6.7399845152832629</v>
      </c>
      <c r="BH268">
        <v>7.9676996586212177</v>
      </c>
      <c r="BI268">
        <v>9.2983883159283565</v>
      </c>
      <c r="BJ268">
        <v>10.713828432403476</v>
      </c>
      <c r="BK268">
        <v>12.188965502302999</v>
      </c>
      <c r="BL268">
        <v>13.691459328995025</v>
      </c>
      <c r="BM268">
        <v>15.18143153817967</v>
      </c>
      <c r="BN268">
        <v>16.611530126969484</v>
      </c>
      <c r="BO268">
        <v>17.927471906844602</v>
      </c>
      <c r="BP268">
        <v>19.069252586192704</v>
      </c>
      <c r="BQ268">
        <v>19.973179958526622</v>
      </c>
      <c r="BR268">
        <v>20.574698235182087</v>
      </c>
      <c r="BS268">
        <v>20.811534600422064</v>
      </c>
      <c r="BT268">
        <v>20.626114137801487</v>
      </c>
      <c r="BU268">
        <v>19.966223236207682</v>
      </c>
      <c r="BV268">
        <v>18.78530465681499</v>
      </c>
      <c r="BW268">
        <v>17.049786231746626</v>
      </c>
      <c r="BX268">
        <v>14.766187042998375</v>
      </c>
      <c r="BY268">
        <v>12.031646817716052</v>
      </c>
      <c r="BZ268">
        <v>9.0779340210365049</v>
      </c>
      <c r="CA268">
        <v>6.2480948610667433</v>
      </c>
      <c r="CB268">
        <v>3.8785754075365531</v>
      </c>
      <c r="CC268">
        <v>2.1578476820184505</v>
      </c>
      <c r="CD268">
        <v>1.074443304752789</v>
      </c>
      <c r="CE268">
        <v>0.4799647993295047</v>
      </c>
      <c r="CF268">
        <v>0.19330698900237789</v>
      </c>
      <c r="CG268">
        <v>7.0643936349806952E-2</v>
      </c>
      <c r="CH268">
        <v>2.3591447555628652E-2</v>
      </c>
      <c r="CI268">
        <v>7.2512096989758674E-3</v>
      </c>
      <c r="CJ268">
        <v>2.0657931244643557E-3</v>
      </c>
      <c r="CK268">
        <v>5.4911958898594014E-4</v>
      </c>
      <c r="CL268">
        <v>1.3703455602354959E-4</v>
      </c>
      <c r="CM268">
        <v>3.2287453034381959E-5</v>
      </c>
      <c r="CN268">
        <v>7.2195756302163646E-6</v>
      </c>
      <c r="CO268">
        <v>1.5391513994312715E-6</v>
      </c>
      <c r="CP268">
        <v>3.1416491672726645E-7</v>
      </c>
      <c r="CQ268">
        <v>6.1626721319289037E-8</v>
      </c>
      <c r="CR268">
        <v>1.1656670555977619E-8</v>
      </c>
      <c r="CS268">
        <v>2.1324598845804218E-9</v>
      </c>
      <c r="CT268">
        <v>3.783196674207529E-10</v>
      </c>
      <c r="CU268">
        <v>6.5246698430338608E-11</v>
      </c>
      <c r="CV268">
        <v>1.096282156933035E-11</v>
      </c>
      <c r="CW268">
        <v>1.7980342832917705E-12</v>
      </c>
      <c r="CX268">
        <v>2.8836927900515688E-13</v>
      </c>
      <c r="CY268">
        <v>4.5296487791425897E-14</v>
      </c>
      <c r="CZ268">
        <v>6.9785298634657376E-15</v>
      </c>
      <c r="DA268">
        <v>1.0554207048799259E-15</v>
      </c>
      <c r="DB268">
        <v>1.5368791478300041E-16</v>
      </c>
    </row>
    <row r="269" spans="5:106" x14ac:dyDescent="0.25">
      <c r="E269" t="e">
        <v>#N/A</v>
      </c>
      <c r="F269">
        <v>0.71677405650357584</v>
      </c>
      <c r="G269">
        <v>-1.7107947214090172E-12</v>
      </c>
      <c r="H269">
        <v>3.1067879251636245E-14</v>
      </c>
      <c r="I269">
        <v>1.7729304799122897E-12</v>
      </c>
      <c r="J269">
        <v>5.2716323759869933E-12</v>
      </c>
      <c r="K269">
        <v>1.3867765935414149E-11</v>
      </c>
      <c r="L269">
        <v>3.5474127644920075E-11</v>
      </c>
      <c r="M269">
        <v>8.9295989582204026E-11</v>
      </c>
      <c r="N269">
        <v>2.2152222903459444E-10</v>
      </c>
      <c r="O269">
        <v>5.4162069166022698E-10</v>
      </c>
      <c r="P269">
        <v>1.3049880741436905E-9</v>
      </c>
      <c r="Q269">
        <v>3.0979909645849779E-9</v>
      </c>
      <c r="R269">
        <v>7.2450891998019663E-9</v>
      </c>
      <c r="S269">
        <v>1.6688807724834577E-8</v>
      </c>
      <c r="T269">
        <v>3.7857639667129841E-8</v>
      </c>
      <c r="U269">
        <v>8.4558624824076299E-8</v>
      </c>
      <c r="V269">
        <v>1.8593834701818727E-7</v>
      </c>
      <c r="W269">
        <v>4.0245599935949821E-7</v>
      </c>
      <c r="X269">
        <v>8.5731282619307139E-7</v>
      </c>
      <c r="Y269">
        <v>1.7970757722133648E-6</v>
      </c>
      <c r="Z269">
        <v>3.7062618270950131E-6</v>
      </c>
      <c r="AA269">
        <v>7.5194656751092747E-6</v>
      </c>
      <c r="AB269">
        <v>1.5005825459659872E-5</v>
      </c>
      <c r="AC269">
        <v>2.9450879018900458E-5</v>
      </c>
      <c r="AD269">
        <v>5.6839260690544837E-5</v>
      </c>
      <c r="AE269">
        <v>1.0785987303704786E-4</v>
      </c>
      <c r="AF269">
        <v>2.0122679505871609E-4</v>
      </c>
      <c r="AG269">
        <v>3.6904825876658218E-4</v>
      </c>
      <c r="AH269">
        <v>6.6529353555970126E-4</v>
      </c>
      <c r="AI269">
        <v>1.1788059883222188E-3</v>
      </c>
      <c r="AJ269">
        <v>2.0527758989685651E-3</v>
      </c>
      <c r="AK269">
        <v>3.5130787594692603E-3</v>
      </c>
      <c r="AL269">
        <v>5.9083268211268846E-3</v>
      </c>
      <c r="AM269">
        <v>9.7647528705216858E-3</v>
      </c>
      <c r="AN269">
        <v>1.5858979115182789E-2</v>
      </c>
      <c r="AO269">
        <v>2.5311119707898871E-2</v>
      </c>
      <c r="AP269">
        <v>3.969931427961839E-2</v>
      </c>
      <c r="AQ269">
        <v>6.1194521762991422E-2</v>
      </c>
      <c r="AR269">
        <v>9.271114926716964E-2</v>
      </c>
      <c r="AS269">
        <v>0.13806494996320676</v>
      </c>
      <c r="AT269">
        <v>0.2021249254539049</v>
      </c>
      <c r="AU269">
        <v>0.29094129457511919</v>
      </c>
      <c r="AV269">
        <v>0.41182774742629885</v>
      </c>
      <c r="AW269">
        <v>0.5733741142398745</v>
      </c>
      <c r="AX269">
        <v>0.78536610729214085</v>
      </c>
      <c r="AY269">
        <v>1.0585925171609507</v>
      </c>
      <c r="AZ269">
        <v>1.4045272247971543</v>
      </c>
      <c r="BA269">
        <v>1.8348830182017588</v>
      </c>
      <c r="BB269">
        <v>2.3610451765489313</v>
      </c>
      <c r="BC269">
        <v>2.9934032875489076</v>
      </c>
      <c r="BD269">
        <v>3.740607832041186</v>
      </c>
      <c r="BE269">
        <v>4.6087821101532001</v>
      </c>
      <c r="BF269">
        <v>5.6007194191300895</v>
      </c>
      <c r="BG269">
        <v>6.7150906801743098</v>
      </c>
      <c r="BH269">
        <v>7.9456810642012927</v>
      </c>
      <c r="BI269">
        <v>9.2806688827490351</v>
      </c>
      <c r="BJ269">
        <v>10.701959914177717</v>
      </c>
      <c r="BK269">
        <v>12.184598907639064</v>
      </c>
      <c r="BL269">
        <v>13.696299619889782</v>
      </c>
      <c r="BM269">
        <v>15.197166241128091</v>
      </c>
      <c r="BN269">
        <v>16.639721435797505</v>
      </c>
      <c r="BO269">
        <v>17.96940471259618</v>
      </c>
      <c r="BP269">
        <v>19.125743942492463</v>
      </c>
      <c r="BQ269">
        <v>20.044389390261447</v>
      </c>
      <c r="BR269">
        <v>20.660038633817386</v>
      </c>
      <c r="BS269">
        <v>20.909833516020999</v>
      </c>
      <c r="BT269">
        <v>20.736065388681933</v>
      </c>
      <c r="BU269">
        <v>20.086633957649813</v>
      </c>
      <c r="BV269">
        <v>18.913689536774022</v>
      </c>
      <c r="BW269">
        <v>17.177723408599274</v>
      </c>
      <c r="BX269">
        <v>14.873120718582392</v>
      </c>
      <c r="BY269">
        <v>12.085382191017876</v>
      </c>
      <c r="BZ269">
        <v>9.0506748342389081</v>
      </c>
      <c r="CA269">
        <v>6.1406659123287479</v>
      </c>
      <c r="CB269">
        <v>3.7270263512882869</v>
      </c>
      <c r="CC269">
        <v>2.0106139591508043</v>
      </c>
      <c r="CD269">
        <v>0.96350448011258583</v>
      </c>
      <c r="CE269">
        <v>0.41166627240456033</v>
      </c>
      <c r="CF269">
        <v>0.15782189572338942</v>
      </c>
      <c r="CG269">
        <v>5.4711625861213004E-2</v>
      </c>
      <c r="CH269">
        <v>1.7292486308572979E-2</v>
      </c>
      <c r="CI269">
        <v>5.0240370607110302E-3</v>
      </c>
      <c r="CJ269">
        <v>1.3522469618481598E-3</v>
      </c>
      <c r="CK269">
        <v>3.3964171776240735E-4</v>
      </c>
      <c r="CL269">
        <v>8.013693063191324E-5</v>
      </c>
      <c r="CM269">
        <v>1.7868960874229869E-5</v>
      </c>
      <c r="CN269">
        <v>3.7858261821333888E-6</v>
      </c>
      <c r="CO269">
        <v>7.657821658298811E-7</v>
      </c>
      <c r="CP269">
        <v>1.4852218825971439E-7</v>
      </c>
      <c r="CQ269">
        <v>2.7724898138401589E-8</v>
      </c>
      <c r="CR269">
        <v>4.9981282879423709E-9</v>
      </c>
      <c r="CS269">
        <v>8.7278351291910775E-10</v>
      </c>
      <c r="CT269">
        <v>1.4802202720809647E-10</v>
      </c>
      <c r="CU269">
        <v>2.4439903116634955E-11</v>
      </c>
      <c r="CV269">
        <v>3.936840144947011E-12</v>
      </c>
      <c r="CW269">
        <v>6.198633821978703E-13</v>
      </c>
      <c r="CX269">
        <v>9.5561649406609946E-14</v>
      </c>
      <c r="CY269">
        <v>1.4446926232724906E-14</v>
      </c>
      <c r="CZ269">
        <v>2.1447032073814241E-15</v>
      </c>
      <c r="DA269">
        <v>3.129220074461346E-16</v>
      </c>
      <c r="DB269">
        <v>4.406551631185173E-17</v>
      </c>
    </row>
    <row r="270" spans="5:106" x14ac:dyDescent="0.25">
      <c r="E270" t="e">
        <v>#N/A</v>
      </c>
      <c r="F270">
        <v>0.71960631593854008</v>
      </c>
      <c r="G270">
        <v>-1.366113773721032E-12</v>
      </c>
      <c r="H270">
        <v>2.4421685860291078E-14</v>
      </c>
      <c r="I270">
        <v>1.4149571454416143E-12</v>
      </c>
      <c r="J270">
        <v>4.2302109539801299E-12</v>
      </c>
      <c r="K270">
        <v>1.1201792493985625E-11</v>
      </c>
      <c r="L270">
        <v>2.8852190155640844E-11</v>
      </c>
      <c r="M270">
        <v>7.3129421449510824E-11</v>
      </c>
      <c r="N270">
        <v>1.8266311424940953E-10</v>
      </c>
      <c r="O270">
        <v>4.4965147702911147E-10</v>
      </c>
      <c r="P270">
        <v>1.0907018674641937E-9</v>
      </c>
      <c r="Q270">
        <v>2.6065630265892438E-9</v>
      </c>
      <c r="R270">
        <v>6.1360464811618469E-9</v>
      </c>
      <c r="S270">
        <v>1.4226356555300421E-8</v>
      </c>
      <c r="T270">
        <v>3.2479580643614467E-8</v>
      </c>
      <c r="U270">
        <v>7.300736323109353E-8</v>
      </c>
      <c r="V270">
        <v>1.6154416374947507E-7</v>
      </c>
      <c r="W270">
        <v>3.5181490390089272E-7</v>
      </c>
      <c r="X270">
        <v>7.5399227135235969E-7</v>
      </c>
      <c r="Y270">
        <v>1.589945237019218E-6</v>
      </c>
      <c r="Z270">
        <v>3.2983348973485999E-6</v>
      </c>
      <c r="AA270">
        <v>6.7304078119658899E-6</v>
      </c>
      <c r="AB270">
        <v>1.3507068063009132E-5</v>
      </c>
      <c r="AC270">
        <v>2.6656031132483642E-5</v>
      </c>
      <c r="AD270">
        <v>5.172363927243507E-5</v>
      </c>
      <c r="AE270">
        <v>9.8671007505976029E-5</v>
      </c>
      <c r="AF270">
        <v>1.8503259161979483E-4</v>
      </c>
      <c r="AG270">
        <v>3.4105176786542574E-4</v>
      </c>
      <c r="AH270">
        <v>6.178248254775497E-4</v>
      </c>
      <c r="AI270">
        <v>1.0998861531477226E-3</v>
      </c>
      <c r="AJ270">
        <v>1.9241416288916851E-3</v>
      </c>
      <c r="AK270">
        <v>3.3075664526840123E-3</v>
      </c>
      <c r="AL270">
        <v>5.5865530427057835E-3</v>
      </c>
      <c r="AM270">
        <v>9.2711035428470669E-3</v>
      </c>
      <c r="AN270">
        <v>1.5117041321087588E-2</v>
      </c>
      <c r="AO270">
        <v>2.4218859475368636E-2</v>
      </c>
      <c r="AP270">
        <v>3.8124512827001564E-2</v>
      </c>
      <c r="AQ270">
        <v>5.8971208772030811E-2</v>
      </c>
      <c r="AR270">
        <v>8.9637976182802087E-2</v>
      </c>
      <c r="AS270">
        <v>0.13390657665868363</v>
      </c>
      <c r="AT270">
        <v>0.1966174911045572</v>
      </c>
      <c r="AU270">
        <v>0.28380285624386886</v>
      </c>
      <c r="AV270">
        <v>0.40277416938090477</v>
      </c>
      <c r="AW270">
        <v>0.56214028995522836</v>
      </c>
      <c r="AX270">
        <v>0.77173165962842849</v>
      </c>
      <c r="AY270">
        <v>1.042410368537795</v>
      </c>
      <c r="AZ270">
        <v>1.3857528139555708</v>
      </c>
      <c r="BA270">
        <v>1.8136016242464406</v>
      </c>
      <c r="BB270">
        <v>2.3374949161648888</v>
      </c>
      <c r="BC270">
        <v>2.9679919139161468</v>
      </c>
      <c r="BD270">
        <v>3.71392240066971</v>
      </c>
      <c r="BE270">
        <v>4.5815916769480634</v>
      </c>
      <c r="BF270">
        <v>5.5739718907403066</v>
      </c>
      <c r="BG270">
        <v>6.6899054065903218</v>
      </c>
      <c r="BH270">
        <v>7.9233384714923583</v>
      </c>
      <c r="BI270">
        <v>9.2625972664296636</v>
      </c>
      <c r="BJ270">
        <v>10.689717532384764</v>
      </c>
      <c r="BK270">
        <v>12.179846990274378</v>
      </c>
      <c r="BL270">
        <v>13.700759195994074</v>
      </c>
      <c r="BM270">
        <v>15.212549172618418</v>
      </c>
      <c r="BN270">
        <v>16.667624447678524</v>
      </c>
      <c r="BO270">
        <v>18.011156685522639</v>
      </c>
      <c r="BP270">
        <v>19.182207239321613</v>
      </c>
      <c r="BQ270">
        <v>20.115747730338416</v>
      </c>
      <c r="BR270">
        <v>20.745670619331207</v>
      </c>
      <c r="BS270">
        <v>21.008453672699662</v>
      </c>
      <c r="BT270">
        <v>20.846273142922417</v>
      </c>
      <c r="BU270">
        <v>20.20750246269187</v>
      </c>
      <c r="BV270">
        <v>19.043809634489936</v>
      </c>
      <c r="BW270">
        <v>17.310292753856384</v>
      </c>
      <c r="BX270">
        <v>14.987748901510473</v>
      </c>
      <c r="BY270">
        <v>12.146081626959429</v>
      </c>
      <c r="BZ270">
        <v>9.023420658071954</v>
      </c>
      <c r="CA270">
        <v>6.0244204085976891</v>
      </c>
      <c r="CB270">
        <v>3.5637143628671684</v>
      </c>
      <c r="CC270">
        <v>1.8559289551182538</v>
      </c>
      <c r="CD270">
        <v>0.85141933688757498</v>
      </c>
      <c r="CE270">
        <v>0.34593168506270389</v>
      </c>
      <c r="CF270">
        <v>0.12549536171969494</v>
      </c>
      <c r="CG270">
        <v>4.103071094347191E-2</v>
      </c>
      <c r="CH270">
        <v>1.220668284321106E-2</v>
      </c>
      <c r="CI270">
        <v>3.3351981893279918E-3</v>
      </c>
      <c r="CJ270">
        <v>8.4419360512868059E-4</v>
      </c>
      <c r="CK270">
        <v>1.995223324719674E-4</v>
      </c>
      <c r="CL270">
        <v>4.4346160490274179E-5</v>
      </c>
      <c r="CM270">
        <v>9.3278702588180818E-6</v>
      </c>
      <c r="CN270">
        <v>1.8672415527944013E-6</v>
      </c>
      <c r="CO270">
        <v>3.5747936572151042E-7</v>
      </c>
      <c r="CP270">
        <v>6.5738108091383298E-8</v>
      </c>
      <c r="CQ270">
        <v>1.165615445201648E-8</v>
      </c>
      <c r="CR270">
        <v>1.9995060394662981E-9</v>
      </c>
      <c r="CS270">
        <v>3.3281589992253379E-10</v>
      </c>
      <c r="CT270">
        <v>5.3893187673575059E-11</v>
      </c>
      <c r="CU270">
        <v>8.5097458739496594E-12</v>
      </c>
      <c r="CV270">
        <v>1.3129369549613008E-12</v>
      </c>
      <c r="CW270">
        <v>1.9829394453908354E-13</v>
      </c>
      <c r="CX270">
        <v>2.9364454375010591E-14</v>
      </c>
      <c r="CY270">
        <v>4.2698804467866372E-15</v>
      </c>
      <c r="CZ270">
        <v>6.1046082823123532E-16</v>
      </c>
      <c r="DA270">
        <v>8.5885028675912005E-17</v>
      </c>
      <c r="DB270">
        <v>1.1689810989939606E-17</v>
      </c>
    </row>
    <row r="271" spans="5:106" x14ac:dyDescent="0.25">
      <c r="E271" t="e">
        <v>#N/A</v>
      </c>
      <c r="F271">
        <v>0.72243857537350431</v>
      </c>
      <c r="G271">
        <v>-1.0868642598852943E-12</v>
      </c>
      <c r="H271">
        <v>1.9124614437176314E-14</v>
      </c>
      <c r="I271">
        <v>1.1251134887596469E-12</v>
      </c>
      <c r="J271">
        <v>3.3823682342903809E-12</v>
      </c>
      <c r="K271">
        <v>9.0168401062407706E-12</v>
      </c>
      <c r="L271">
        <v>2.3387001205855211E-11</v>
      </c>
      <c r="M271">
        <v>5.9692990022618734E-11</v>
      </c>
      <c r="N271">
        <v>1.5014043307427319E-10</v>
      </c>
      <c r="O271">
        <v>3.7214516466683225E-10</v>
      </c>
      <c r="P271">
        <v>9.0887372903208966E-10</v>
      </c>
      <c r="Q271">
        <v>2.1867380222592392E-9</v>
      </c>
      <c r="R271">
        <v>5.1822275731295336E-9</v>
      </c>
      <c r="S271">
        <v>1.2094488219779489E-8</v>
      </c>
      <c r="T271">
        <v>2.7792984003710945E-8</v>
      </c>
      <c r="U271">
        <v>6.2876112379608664E-8</v>
      </c>
      <c r="V271">
        <v>1.4001227541367479E-7</v>
      </c>
      <c r="W271">
        <v>3.0683486789939867E-7</v>
      </c>
      <c r="X271">
        <v>6.6165413939636931E-7</v>
      </c>
      <c r="Y271">
        <v>1.4037060947936308E-6</v>
      </c>
      <c r="Z271">
        <v>2.9293619326974264E-6</v>
      </c>
      <c r="AA271">
        <v>6.012518986647176E-6</v>
      </c>
      <c r="AB271">
        <v>1.2135666485569763E-5</v>
      </c>
      <c r="AC271">
        <v>2.4084314214743036E-5</v>
      </c>
      <c r="AD271">
        <v>4.6990604671211433E-5</v>
      </c>
      <c r="AE271">
        <v>9.0123844881871066E-5</v>
      </c>
      <c r="AF271">
        <v>1.6989074642506996E-4</v>
      </c>
      <c r="AG271">
        <v>3.1474181025036778E-4</v>
      </c>
      <c r="AH271">
        <v>5.7299600077692549E-4</v>
      </c>
      <c r="AI271">
        <v>1.0249996861740793E-3</v>
      </c>
      <c r="AJ271">
        <v>1.8015183767367922E-3</v>
      </c>
      <c r="AK271">
        <v>3.1107857378273366E-3</v>
      </c>
      <c r="AL271">
        <v>5.2771309049722201E-3</v>
      </c>
      <c r="AM271">
        <v>8.7944523081107465E-3</v>
      </c>
      <c r="AN271">
        <v>1.4397833325790584E-2</v>
      </c>
      <c r="AO271">
        <v>2.3156089090759946E-2</v>
      </c>
      <c r="AP271">
        <v>3.6586765129012121E-2</v>
      </c>
      <c r="AQ271">
        <v>5.6792878085668658E-2</v>
      </c>
      <c r="AR271">
        <v>8.6617394194375877E-2</v>
      </c>
      <c r="AS271">
        <v>0.12980715370926046</v>
      </c>
      <c r="AT271">
        <v>0.19117298392255389</v>
      </c>
      <c r="AU271">
        <v>0.27672769480329151</v>
      </c>
      <c r="AV271">
        <v>0.39377937247834799</v>
      </c>
      <c r="AW271">
        <v>0.55095488324003883</v>
      </c>
      <c r="AX271">
        <v>0.7581287461984848</v>
      </c>
      <c r="AY271">
        <v>1.0262362125195676</v>
      </c>
      <c r="AZ271">
        <v>1.3669566447800172</v>
      </c>
      <c r="BA271">
        <v>1.7922635247806626</v>
      </c>
      <c r="BB271">
        <v>2.3138492540547166</v>
      </c>
      <c r="BC271">
        <v>2.9424443568533722</v>
      </c>
      <c r="BD271">
        <v>3.6870595414226006</v>
      </c>
      <c r="BE271">
        <v>4.55418346559527</v>
      </c>
      <c r="BF271">
        <v>5.5469681053601532</v>
      </c>
      <c r="BG271">
        <v>6.6644279284483758</v>
      </c>
      <c r="BH271">
        <v>7.9006708677163058</v>
      </c>
      <c r="BI271">
        <v>9.2441719864647229</v>
      </c>
      <c r="BJ271">
        <v>10.677098981061468</v>
      </c>
      <c r="BK271">
        <v>12.174706135698967</v>
      </c>
      <c r="BL271">
        <v>13.704832573910453</v>
      </c>
      <c r="BM271">
        <v>15.227572499733101</v>
      </c>
      <c r="BN271">
        <v>16.695229033714813</v>
      </c>
      <c r="BO271">
        <v>18.052717048042602</v>
      </c>
      <c r="BP271">
        <v>19.238636021689178</v>
      </c>
      <c r="BQ271">
        <v>20.187261954107431</v>
      </c>
      <c r="BR271">
        <v>20.831621751742148</v>
      </c>
      <c r="BS271">
        <v>21.10742528786189</v>
      </c>
      <c r="BT271">
        <v>20.956691339350556</v>
      </c>
      <c r="BU271">
        <v>20.328583300192676</v>
      </c>
      <c r="BV271">
        <v>19.1752468182573</v>
      </c>
      <c r="BW271">
        <v>17.447379275432848</v>
      </c>
      <c r="BX271">
        <v>15.110960179999722</v>
      </c>
      <c r="BY271">
        <v>12.2153523101187</v>
      </c>
      <c r="BZ271">
        <v>8.9966994169350176</v>
      </c>
      <c r="CA271">
        <v>5.8978349649592809</v>
      </c>
      <c r="CB271">
        <v>3.3868072060781147</v>
      </c>
      <c r="CC271">
        <v>1.6933762919968502</v>
      </c>
      <c r="CD271">
        <v>0.73889449651211936</v>
      </c>
      <c r="CE271">
        <v>0.28351847006540487</v>
      </c>
      <c r="CF271">
        <v>9.6654117996305799E-2</v>
      </c>
      <c r="CG271">
        <v>2.9605762662799951E-2</v>
      </c>
      <c r="CH271">
        <v>8.2391802841439085E-3</v>
      </c>
      <c r="CI271">
        <v>2.1052031358256974E-3</v>
      </c>
      <c r="CJ271">
        <v>4.9860416094566753E-4</v>
      </c>
      <c r="CK271">
        <v>1.1040234905397228E-4</v>
      </c>
      <c r="CL271">
        <v>2.3026763590107858E-5</v>
      </c>
      <c r="CM271">
        <v>4.5538898252674053E-6</v>
      </c>
      <c r="CN271">
        <v>8.5885702085010386E-7</v>
      </c>
      <c r="CO271">
        <v>1.552443256435454E-7</v>
      </c>
      <c r="CP271">
        <v>2.7011658676137212E-8</v>
      </c>
      <c r="CQ271">
        <v>4.5411611377480167E-9</v>
      </c>
      <c r="CR271">
        <v>7.4010315455799495E-10</v>
      </c>
      <c r="CS271">
        <v>1.1726734563213397E-10</v>
      </c>
      <c r="CT271">
        <v>1.8109958951799599E-11</v>
      </c>
      <c r="CU271">
        <v>2.7319812939169717E-12</v>
      </c>
      <c r="CV271">
        <v>4.0337526162686809E-13</v>
      </c>
      <c r="CW271">
        <v>5.8393749394054795E-14</v>
      </c>
      <c r="CX271">
        <v>8.3007926946274715E-15</v>
      </c>
      <c r="CY271">
        <v>1.1602911049233692E-15</v>
      </c>
      <c r="CZ271">
        <v>1.5967673917287469E-16</v>
      </c>
      <c r="DA271">
        <v>2.165201927586227E-17</v>
      </c>
      <c r="DB271">
        <v>2.8471860460893375E-18</v>
      </c>
    </row>
    <row r="272" spans="5:106" x14ac:dyDescent="0.25">
      <c r="E272" t="e">
        <v>#N/A</v>
      </c>
      <c r="F272">
        <v>0.72527083480846855</v>
      </c>
      <c r="G272">
        <v>-8.6144064135428288E-13</v>
      </c>
      <c r="H272">
        <v>1.491847287664574E-14</v>
      </c>
      <c r="I272">
        <v>8.9127758710757433E-13</v>
      </c>
      <c r="J272">
        <v>2.6945402621849521E-12</v>
      </c>
      <c r="K272">
        <v>7.2322060898561849E-12</v>
      </c>
      <c r="L272">
        <v>1.8891371632836355E-11</v>
      </c>
      <c r="M272">
        <v>4.8561358165958054E-11</v>
      </c>
      <c r="N272">
        <v>1.2300529563127385E-10</v>
      </c>
      <c r="O272">
        <v>3.070232077556529E-10</v>
      </c>
      <c r="P272">
        <v>7.5503440414843618E-10</v>
      </c>
      <c r="Q272">
        <v>1.8290866764247505E-9</v>
      </c>
      <c r="R272">
        <v>4.3641199454517288E-9</v>
      </c>
      <c r="S272">
        <v>1.0253615475489851E-8</v>
      </c>
      <c r="T272">
        <v>2.3719143877126196E-8</v>
      </c>
      <c r="U272">
        <v>5.4011600869851465E-8</v>
      </c>
      <c r="V272">
        <v>1.2105047176845693E-7</v>
      </c>
      <c r="W272">
        <v>2.6697079633548756E-7</v>
      </c>
      <c r="X272">
        <v>5.7930409076765825E-7</v>
      </c>
      <c r="Y272">
        <v>1.2365857744424419E-6</v>
      </c>
      <c r="Z272">
        <v>2.596257099022996E-6</v>
      </c>
      <c r="AA272">
        <v>5.3605571421624132E-6</v>
      </c>
      <c r="AB272">
        <v>1.0882938918975814E-5</v>
      </c>
      <c r="AC272">
        <v>2.1721723848714303E-5</v>
      </c>
      <c r="AD272">
        <v>4.2618179974999955E-5</v>
      </c>
      <c r="AE272">
        <v>8.2184878729940874E-5</v>
      </c>
      <c r="AF272">
        <v>1.5575170922829123E-4</v>
      </c>
      <c r="AG272">
        <v>2.9004745192138235E-4</v>
      </c>
      <c r="AH272">
        <v>5.3070900867139051E-4</v>
      </c>
      <c r="AI272">
        <v>9.5401614184687791E-4</v>
      </c>
      <c r="AJ272">
        <v>1.6847398762615472E-3</v>
      </c>
      <c r="AK272">
        <v>2.9225348894820801E-3</v>
      </c>
      <c r="AL272">
        <v>4.9798297686935869E-3</v>
      </c>
      <c r="AM272">
        <v>8.3345548825596409E-3</v>
      </c>
      <c r="AN272">
        <v>1.3701123341265805E-2</v>
      </c>
      <c r="AO272">
        <v>2.2122627275952159E-2</v>
      </c>
      <c r="AP272">
        <v>3.5085989307393199E-2</v>
      </c>
      <c r="AQ272">
        <v>5.4659603232520074E-2</v>
      </c>
      <c r="AR272">
        <v>8.3649688463674654E-2</v>
      </c>
      <c r="AS272">
        <v>0.12576722462482307</v>
      </c>
      <c r="AT272">
        <v>0.18579223162147798</v>
      </c>
      <c r="AU272">
        <v>0.26971691635401851</v>
      </c>
      <c r="AV272">
        <v>0.38484469625873508</v>
      </c>
      <c r="AW272">
        <v>0.53981938177634703</v>
      </c>
      <c r="AX272">
        <v>0.74455888429550787</v>
      </c>
      <c r="AY272">
        <v>1.0100714600928897</v>
      </c>
      <c r="AZ272">
        <v>1.3481398912319307</v>
      </c>
      <c r="BA272">
        <v>1.7708695560310217</v>
      </c>
      <c r="BB272">
        <v>2.2901086386167946</v>
      </c>
      <c r="BC272">
        <v>2.9167606869323848</v>
      </c>
      <c r="BD272">
        <v>3.6600190100562693</v>
      </c>
      <c r="BE272">
        <v>4.5265570075542012</v>
      </c>
      <c r="BF272">
        <v>5.5197074474793899</v>
      </c>
      <c r="BG272">
        <v>6.6386574998647729</v>
      </c>
      <c r="BH272">
        <v>7.8776772894991183</v>
      </c>
      <c r="BI272">
        <v>9.2253916429398952</v>
      </c>
      <c r="BJ272">
        <v>10.664102063690843</v>
      </c>
      <c r="BK272">
        <v>12.169172858406275</v>
      </c>
      <c r="BL272">
        <v>13.708514388024565</v>
      </c>
      <c r="BM272">
        <v>15.242228402232373</v>
      </c>
      <c r="BN272">
        <v>16.722524739317933</v>
      </c>
      <c r="BO272">
        <v>18.094073937622028</v>
      </c>
      <c r="BP272">
        <v>19.295021661152788</v>
      </c>
      <c r="BQ272">
        <v>20.258936845920857</v>
      </c>
      <c r="BR272">
        <v>20.917922548511349</v>
      </c>
      <c r="BS272">
        <v>21.20679636534118</v>
      </c>
      <c r="BT272">
        <v>21.067306610792588</v>
      </c>
      <c r="BU272">
        <v>20.449634527223953</v>
      </c>
      <c r="BV272">
        <v>19.307472071919566</v>
      </c>
      <c r="BW272">
        <v>17.588674229937215</v>
      </c>
      <c r="BX272">
        <v>15.243685399931101</v>
      </c>
      <c r="BY272">
        <v>12.295277550797792</v>
      </c>
      <c r="BZ272">
        <v>8.9713227807753579</v>
      </c>
      <c r="CA272">
        <v>5.7589022915346106</v>
      </c>
      <c r="CB272">
        <v>3.19402491017274</v>
      </c>
      <c r="CC272">
        <v>1.5226493427825083</v>
      </c>
      <c r="CD272">
        <v>0.62691767857901992</v>
      </c>
      <c r="CE272">
        <v>0.22528903176614848</v>
      </c>
      <c r="CF272">
        <v>7.1586081847957422E-2</v>
      </c>
      <c r="CG272">
        <v>2.0385747332489511E-2</v>
      </c>
      <c r="CH272">
        <v>5.2702159941884355E-3</v>
      </c>
      <c r="CI272">
        <v>1.2515406450312762E-3</v>
      </c>
      <c r="CJ272">
        <v>2.7587823789387297E-4</v>
      </c>
      <c r="CK272">
        <v>5.6965345206814998E-5</v>
      </c>
      <c r="CL272">
        <v>1.1105804053910073E-5</v>
      </c>
      <c r="CM272">
        <v>2.0581509974291764E-6</v>
      </c>
      <c r="CN272">
        <v>3.6468131044184441E-7</v>
      </c>
      <c r="CO272">
        <v>6.2089684616835558E-8</v>
      </c>
      <c r="CP272">
        <v>1.0201170463799532E-8</v>
      </c>
      <c r="CQ272">
        <v>1.6233125763722596E-9</v>
      </c>
      <c r="CR272">
        <v>2.5098956731570469E-10</v>
      </c>
      <c r="CS272">
        <v>3.78100573688824E-11</v>
      </c>
      <c r="CT272">
        <v>5.5628777449165916E-12</v>
      </c>
      <c r="CU272">
        <v>8.0102100933860257E-13</v>
      </c>
      <c r="CV272">
        <v>1.1309444594570755E-13</v>
      </c>
      <c r="CW272">
        <v>1.5681870424877249E-14</v>
      </c>
      <c r="CX272">
        <v>2.1386465643936302E-15</v>
      </c>
      <c r="CY272">
        <v>2.8722392465114268E-16</v>
      </c>
      <c r="CZ272">
        <v>3.8030920850758167E-17</v>
      </c>
      <c r="DA272">
        <v>4.9684596540250739E-18</v>
      </c>
      <c r="DB272">
        <v>6.3094285631099346E-19</v>
      </c>
    </row>
    <row r="273" spans="5:106" x14ac:dyDescent="0.25">
      <c r="E273" t="e">
        <v>#N/A</v>
      </c>
      <c r="F273">
        <v>0.72810309424343278</v>
      </c>
      <c r="G273">
        <v>-6.801395091157035E-13</v>
      </c>
      <c r="H273">
        <v>1.1591273082530493E-14</v>
      </c>
      <c r="I273">
        <v>7.033220552807645E-13</v>
      </c>
      <c r="J273">
        <v>2.1385294333097319E-12</v>
      </c>
      <c r="K273">
        <v>5.7796218706242289E-12</v>
      </c>
      <c r="L273">
        <v>1.520579195577903E-11</v>
      </c>
      <c r="M273">
        <v>3.9369400159238438E-11</v>
      </c>
      <c r="N273">
        <v>1.0043712879267039E-10</v>
      </c>
      <c r="O273">
        <v>2.5247496676663465E-10</v>
      </c>
      <c r="P273">
        <v>6.2526238545386433E-10</v>
      </c>
      <c r="Q273">
        <v>1.5252757221602863E-9</v>
      </c>
      <c r="R273">
        <v>3.6643559280274131E-9</v>
      </c>
      <c r="S273">
        <v>8.6682533180638825E-9</v>
      </c>
      <c r="T273">
        <v>2.0187016200989833E-8</v>
      </c>
      <c r="U273">
        <v>4.6274519083756436E-8</v>
      </c>
      <c r="V273">
        <v>1.0439134018380128E-7</v>
      </c>
      <c r="W273">
        <v>2.3172047216258472E-7</v>
      </c>
      <c r="X273">
        <v>5.0601986795527409E-7</v>
      </c>
      <c r="Y273">
        <v>1.0869293278866242E-6</v>
      </c>
      <c r="Z273">
        <v>2.296120507750845E-6</v>
      </c>
      <c r="AA273">
        <v>4.7695643122240599E-6</v>
      </c>
      <c r="AB273">
        <v>9.7406217287114929E-6</v>
      </c>
      <c r="AC273">
        <v>1.9554846205143296E-5</v>
      </c>
      <c r="AD273">
        <v>3.8585183911974507E-5</v>
      </c>
      <c r="AE273">
        <v>7.4821616272804388E-5</v>
      </c>
      <c r="AF273">
        <v>1.4256713400058807E-4</v>
      </c>
      <c r="AG273">
        <v>2.6689905900876719E-4</v>
      </c>
      <c r="AH273">
        <v>4.9086700133078463E-4</v>
      </c>
      <c r="AI273">
        <v>8.8680587248998505E-4</v>
      </c>
      <c r="AJ273">
        <v>1.5736398113089603E-3</v>
      </c>
      <c r="AK273">
        <v>2.7426107379405927E-3</v>
      </c>
      <c r="AL273">
        <v>4.6944155717830328E-3</v>
      </c>
      <c r="AM273">
        <v>7.8911610814993254E-3</v>
      </c>
      <c r="AN273">
        <v>1.3026670957747233E-2</v>
      </c>
      <c r="AO273">
        <v>2.1118281622720298E-2</v>
      </c>
      <c r="AP273">
        <v>3.3622090691027139E-2</v>
      </c>
      <c r="AQ273">
        <v>5.2571444856616398E-2</v>
      </c>
      <c r="AR273">
        <v>8.0735133408132903E-2</v>
      </c>
      <c r="AS273">
        <v>0.12178732692913653</v>
      </c>
      <c r="AT273">
        <v>0.1804760631972625</v>
      </c>
      <c r="AU273">
        <v>0.26277163729768976</v>
      </c>
      <c r="AV273">
        <v>0.37597149989890399</v>
      </c>
      <c r="AW273">
        <v>0.52873530060709861</v>
      </c>
      <c r="AX273">
        <v>0.73102362265321963</v>
      </c>
      <c r="AY273">
        <v>0.99391755253503122</v>
      </c>
      <c r="AZ273">
        <v>1.3293037506369438</v>
      </c>
      <c r="BA273">
        <v>1.7494205658269533</v>
      </c>
      <c r="BB273">
        <v>2.2662735158128378</v>
      </c>
      <c r="BC273">
        <v>2.8909409598070024</v>
      </c>
      <c r="BD273">
        <v>3.632800540776072</v>
      </c>
      <c r="BE273">
        <v>4.4987118155090293</v>
      </c>
      <c r="BF273">
        <v>5.4921892966140433</v>
      </c>
      <c r="BG273">
        <v>6.6125933937359314</v>
      </c>
      <c r="BH273">
        <v>7.8543568224435196</v>
      </c>
      <c r="BI273">
        <v>9.2062549170337267</v>
      </c>
      <c r="BJ273">
        <v>10.650724694996697</v>
      </c>
      <c r="BK273">
        <v>12.163243807834219</v>
      </c>
      <c r="BL273">
        <v>13.71179940962041</v>
      </c>
      <c r="BM273">
        <v>15.256509123115697</v>
      </c>
      <c r="BN273">
        <v>16.749500883905565</v>
      </c>
      <c r="BO273">
        <v>18.135214511714537</v>
      </c>
      <c r="BP273">
        <v>19.351353190589744</v>
      </c>
      <c r="BQ273">
        <v>20.330773883448138</v>
      </c>
      <c r="BR273">
        <v>21.004603984114379</v>
      </c>
      <c r="BS273">
        <v>21.306631650405169</v>
      </c>
      <c r="BT273">
        <v>21.178147858947444</v>
      </c>
      <c r="BU273">
        <v>20.57044119082973</v>
      </c>
      <c r="BV273">
        <v>19.439844872669092</v>
      </c>
      <c r="BW273">
        <v>17.733592522540345</v>
      </c>
      <c r="BX273">
        <v>15.386827944259576</v>
      </c>
      <c r="BY273">
        <v>12.388583421284086</v>
      </c>
      <c r="BZ273">
        <v>8.9485642843880271</v>
      </c>
      <c r="CA273">
        <v>5.6048906303341024</v>
      </c>
      <c r="CB273">
        <v>2.9825056607613361</v>
      </c>
      <c r="CC273">
        <v>1.3436706992398215</v>
      </c>
      <c r="CD273">
        <v>0.51684399721120255</v>
      </c>
      <c r="CE273">
        <v>0.17219356743918715</v>
      </c>
      <c r="CF273">
        <v>5.050725084116893E-2</v>
      </c>
      <c r="CG273">
        <v>1.3254520230036898E-2</v>
      </c>
      <c r="CH273">
        <v>3.1585207758885975E-3</v>
      </c>
      <c r="CI273">
        <v>6.9247215508625706E-4</v>
      </c>
      <c r="CJ273">
        <v>1.4126289086067331E-4</v>
      </c>
      <c r="CK273">
        <v>2.7072931608988559E-5</v>
      </c>
      <c r="CL273">
        <v>4.9141402105162895E-6</v>
      </c>
      <c r="CM273">
        <v>8.5061192571156052E-7</v>
      </c>
      <c r="CN273">
        <v>1.4121672344925263E-7</v>
      </c>
      <c r="CO273">
        <v>2.2595521930572255E-8</v>
      </c>
      <c r="CP273">
        <v>3.498889336140042E-9</v>
      </c>
      <c r="CQ273">
        <v>5.2618044740235817E-10</v>
      </c>
      <c r="CR273">
        <v>7.7080033449531246E-11</v>
      </c>
      <c r="CS273">
        <v>1.1027474658296697E-11</v>
      </c>
      <c r="CT273">
        <v>1.5442235202554443E-12</v>
      </c>
      <c r="CU273">
        <v>2.1207547860207562E-13</v>
      </c>
      <c r="CV273">
        <v>2.8612559895103983E-14</v>
      </c>
      <c r="CW273">
        <v>3.7980325988232596E-15</v>
      </c>
      <c r="CX273">
        <v>4.9667197496203871E-16</v>
      </c>
      <c r="CY273">
        <v>6.4061572732428104E-17</v>
      </c>
      <c r="CZ273">
        <v>8.1581759423472821E-18</v>
      </c>
      <c r="DA273">
        <v>1.0265112172522146E-18</v>
      </c>
      <c r="DB273">
        <v>1.2584353434590017E-19</v>
      </c>
    </row>
    <row r="274" spans="5:106" x14ac:dyDescent="0.25">
      <c r="E274" t="e">
        <v>#N/A</v>
      </c>
      <c r="F274">
        <v>0.73093535367839702</v>
      </c>
      <c r="G274">
        <v>-5.3487590203516531E-13</v>
      </c>
      <c r="H274">
        <v>8.9695828080801504E-15</v>
      </c>
      <c r="I274">
        <v>5.5281506765132557E-13</v>
      </c>
      <c r="J274">
        <v>1.6907258892262297E-12</v>
      </c>
      <c r="K274">
        <v>4.6015243404880232E-12</v>
      </c>
      <c r="L274">
        <v>1.2194765076829448E-11</v>
      </c>
      <c r="M274">
        <v>3.1804626510620444E-11</v>
      </c>
      <c r="N274">
        <v>8.1728396530309048E-11</v>
      </c>
      <c r="O274">
        <v>2.0692761834369743E-10</v>
      </c>
      <c r="P274">
        <v>5.1612610328155345E-10</v>
      </c>
      <c r="Q274">
        <v>1.2679596768677882E-9</v>
      </c>
      <c r="R274">
        <v>3.0675155386967204E-9</v>
      </c>
      <c r="S274">
        <v>7.3066699165083623E-9</v>
      </c>
      <c r="T274">
        <v>1.7132619325038904E-8</v>
      </c>
      <c r="U274">
        <v>3.9538523103984899E-8</v>
      </c>
      <c r="V274">
        <v>8.9790668191046216E-8</v>
      </c>
      <c r="W274">
        <v>2.0062209301872467E-7</v>
      </c>
      <c r="X274">
        <v>4.4094766149798335E-7</v>
      </c>
      <c r="Y274">
        <v>9.5319433779875031E-7</v>
      </c>
      <c r="Z274">
        <v>2.0262315128999172E-6</v>
      </c>
      <c r="AA274">
        <v>4.2348584891679645E-6</v>
      </c>
      <c r="AB274">
        <v>8.7008606975524104E-6</v>
      </c>
      <c r="AC274">
        <v>1.757085044890686E-5</v>
      </c>
      <c r="AD274">
        <v>3.4871227549757966E-5</v>
      </c>
      <c r="AE274">
        <v>6.8002584073438124E-5</v>
      </c>
      <c r="AF274">
        <v>1.3028989970547669E-4</v>
      </c>
      <c r="AG274">
        <v>2.4522834039292744E-4</v>
      </c>
      <c r="AH274">
        <v>4.5337440609058172E-4</v>
      </c>
      <c r="AI274">
        <v>8.232401282184332E-4</v>
      </c>
      <c r="AJ274">
        <v>1.4680519405475348E-3</v>
      </c>
      <c r="AK274">
        <v>2.5708088035305081E-3</v>
      </c>
      <c r="AL274">
        <v>4.4206509454777256E-3</v>
      </c>
      <c r="AM274">
        <v>7.4640148778776245E-3</v>
      </c>
      <c r="AN274">
        <v>1.2374227098837126E-2</v>
      </c>
      <c r="AO274">
        <v>2.0142848402655626E-2</v>
      </c>
      <c r="AP274">
        <v>3.2194961458243673E-2</v>
      </c>
      <c r="AQ274">
        <v>5.0528450205552931E-2</v>
      </c>
      <c r="AR274">
        <v>7.7873992096931341E-2</v>
      </c>
      <c r="AS274">
        <v>0.11786799157713303</v>
      </c>
      <c r="AT274">
        <v>0.17522530851757323</v>
      </c>
      <c r="AU274">
        <v>0.25589298425540946</v>
      </c>
      <c r="AV274">
        <v>0.36716116257702736</v>
      </c>
      <c r="AW274">
        <v>0.51770418297414234</v>
      </c>
      <c r="AX274">
        <v>0.71752454265648102</v>
      </c>
      <c r="AY274">
        <v>0.97777596275868672</v>
      </c>
      <c r="AZ274">
        <v>1.3104494448189739</v>
      </c>
      <c r="BA274">
        <v>1.7279174141475548</v>
      </c>
      <c r="BB274">
        <v>2.2423443288263107</v>
      </c>
      <c r="BC274">
        <v>2.8649852148720929</v>
      </c>
      <c r="BD274">
        <v>3.6054038440606662</v>
      </c>
      <c r="BE274">
        <v>4.4706473808102825</v>
      </c>
      <c r="BF274">
        <v>5.4644130249995948</v>
      </c>
      <c r="BG274">
        <v>6.5862349002663052</v>
      </c>
      <c r="BH274">
        <v>7.8307086007322306</v>
      </c>
      <c r="BI274">
        <v>9.1867605714884792</v>
      </c>
      <c r="BJ274">
        <v>10.636964902193316</v>
      </c>
      <c r="BK274">
        <v>12.156915772380199</v>
      </c>
      <c r="BL274">
        <v>13.714682561738707</v>
      </c>
      <c r="BM274">
        <v>15.270407013872651</v>
      </c>
      <c r="BN274">
        <v>16.776146666098803</v>
      </c>
      <c r="BO274">
        <v>18.176125108196622</v>
      </c>
      <c r="BP274">
        <v>19.407617302972159</v>
      </c>
      <c r="BQ274">
        <v>20.402770299051273</v>
      </c>
      <c r="BR274">
        <v>21.091694474010218</v>
      </c>
      <c r="BS274">
        <v>21.407009265940005</v>
      </c>
      <c r="BT274">
        <v>21.289293956656891</v>
      </c>
      <c r="BU274">
        <v>20.690847457917279</v>
      </c>
      <c r="BV274">
        <v>19.571631070646372</v>
      </c>
      <c r="BW274">
        <v>17.88116997968536</v>
      </c>
      <c r="BX274">
        <v>15.541123896319291</v>
      </c>
      <c r="BY274">
        <v>12.498860489826869</v>
      </c>
      <c r="BZ274">
        <v>8.9304792172729091</v>
      </c>
      <c r="CA274">
        <v>5.4319340933244673</v>
      </c>
      <c r="CB274">
        <v>2.7486409507137886</v>
      </c>
      <c r="CC274">
        <v>1.1567979264700616</v>
      </c>
      <c r="CD274">
        <v>0.41049394012969526</v>
      </c>
      <c r="CE274">
        <v>0.12522689448985977</v>
      </c>
      <c r="CF274">
        <v>3.3520305893472734E-2</v>
      </c>
      <c r="CG274">
        <v>8.0252026136796613E-3</v>
      </c>
      <c r="CH274">
        <v>1.7477356179740496E-3</v>
      </c>
      <c r="CI274">
        <v>3.5124342286429956E-4</v>
      </c>
      <c r="CJ274">
        <v>6.5926180953482713E-5</v>
      </c>
      <c r="CK274">
        <v>1.1671381226965798E-5</v>
      </c>
      <c r="CL274">
        <v>1.9648936771368897E-6</v>
      </c>
      <c r="CM274">
        <v>3.166833182391225E-7</v>
      </c>
      <c r="CN274">
        <v>4.9135518635415909E-8</v>
      </c>
      <c r="CO274">
        <v>7.3732809354076806E-9</v>
      </c>
      <c r="CP274">
        <v>1.0742509785481854E-9</v>
      </c>
      <c r="CQ274">
        <v>1.5245856768598793E-10</v>
      </c>
      <c r="CR274">
        <v>2.113519072979386E-11</v>
      </c>
      <c r="CS274">
        <v>2.8688031516651261E-12</v>
      </c>
      <c r="CT274">
        <v>3.8205279467757498E-13</v>
      </c>
      <c r="CU274">
        <v>5.0008341103643886E-14</v>
      </c>
      <c r="CV274">
        <v>6.4435731140481653E-15</v>
      </c>
      <c r="CW274">
        <v>8.1839239776489292E-16</v>
      </c>
      <c r="CX274">
        <v>1.0257975928983294E-16</v>
      </c>
      <c r="CY274">
        <v>1.2702286123613077E-17</v>
      </c>
      <c r="CZ274">
        <v>1.5553381287087128E-18</v>
      </c>
      <c r="DA274">
        <v>1.8843712865698074E-19</v>
      </c>
      <c r="DB274">
        <v>2.229495853798714E-20</v>
      </c>
    </row>
    <row r="275" spans="5:106" x14ac:dyDescent="0.25">
      <c r="E275" t="e">
        <v>#N/A</v>
      </c>
      <c r="F275">
        <v>0.73376761311336125</v>
      </c>
      <c r="G275">
        <v>-4.18937253909066E-13</v>
      </c>
      <c r="H275">
        <v>6.912031149793291E-15</v>
      </c>
      <c r="I275">
        <v>4.3276131620865258E-13</v>
      </c>
      <c r="J275">
        <v>1.33142900298018E-12</v>
      </c>
      <c r="K275">
        <v>3.6495383350405138E-12</v>
      </c>
      <c r="L275">
        <v>9.7435611857482766E-12</v>
      </c>
      <c r="M275">
        <v>2.560042612905685E-11</v>
      </c>
      <c r="N275">
        <v>6.6270856816226722E-11</v>
      </c>
      <c r="O275">
        <v>1.690188668474772E-10</v>
      </c>
      <c r="P275">
        <v>4.246310661892873E-10</v>
      </c>
      <c r="Q275">
        <v>1.050681061868737E-9</v>
      </c>
      <c r="R275">
        <v>2.559943170095862E-9</v>
      </c>
      <c r="S275">
        <v>6.1405593338001089E-9</v>
      </c>
      <c r="T275">
        <v>1.4498467190993099E-8</v>
      </c>
      <c r="U275">
        <v>3.3689284483935853E-8</v>
      </c>
      <c r="V275">
        <v>7.702590574764949E-8</v>
      </c>
      <c r="W275">
        <v>1.7325187754951352E-7</v>
      </c>
      <c r="X275">
        <v>3.8329854300144949E-7</v>
      </c>
      <c r="Y275">
        <v>8.3394586372210544E-7</v>
      </c>
      <c r="Z275">
        <v>1.7840419733533018E-6</v>
      </c>
      <c r="AA275">
        <v>3.7520253184206293E-6</v>
      </c>
      <c r="AB275">
        <v>7.7562018742989393E-6</v>
      </c>
      <c r="AC275">
        <v>1.5757480445247034E-5</v>
      </c>
      <c r="AD275">
        <v>3.1456709935082413E-5</v>
      </c>
      <c r="AE275">
        <v>6.1697332324846965E-5</v>
      </c>
      <c r="AF275">
        <v>1.1887412951592784E-4</v>
      </c>
      <c r="AG275">
        <v>2.2496838897216018E-4</v>
      </c>
      <c r="AH275">
        <v>4.1813699511247414E-4</v>
      </c>
      <c r="AI275">
        <v>7.6319115788068886E-4</v>
      </c>
      <c r="AJ275">
        <v>1.3678102256102084E-3</v>
      </c>
      <c r="AK275">
        <v>2.4069234372271664E-3</v>
      </c>
      <c r="AL275">
        <v>4.1582953395528366E-3</v>
      </c>
      <c r="AM275">
        <v>7.0528544714783328E-3</v>
      </c>
      <c r="AN275">
        <v>1.1743533986383057E-2</v>
      </c>
      <c r="AO275">
        <v>1.9196112382523261E-2</v>
      </c>
      <c r="AP275">
        <v>3.0804480276358237E-2</v>
      </c>
      <c r="AQ275">
        <v>4.8530652604616573E-2</v>
      </c>
      <c r="AR275">
        <v>7.5066515621130356E-2</v>
      </c>
      <c r="AS275">
        <v>0.11400974233729694</v>
      </c>
      <c r="AT275">
        <v>0.17004079787458662</v>
      </c>
      <c r="AU275">
        <v>0.24908209395855027</v>
      </c>
      <c r="AV275">
        <v>0.35841508383018889</v>
      </c>
      <c r="AW275">
        <v>0.50672760117886984</v>
      </c>
      <c r="AX275">
        <v>0.7040632596066797</v>
      </c>
      <c r="AY275">
        <v>0.96164819673661872</v>
      </c>
      <c r="AZ275">
        <v>1.2915782213220994</v>
      </c>
      <c r="BA275">
        <v>1.7063609737392782</v>
      </c>
      <c r="BB275">
        <v>2.2183215177479334</v>
      </c>
      <c r="BC275">
        <v>2.8388934738855278</v>
      </c>
      <c r="BD275">
        <v>3.5778286043814491</v>
      </c>
      <c r="BE275">
        <v>4.4423631707668498</v>
      </c>
      <c r="BF275">
        <v>5.4363779951444231</v>
      </c>
      <c r="BG275">
        <v>6.5595813254379225</v>
      </c>
      <c r="BH275">
        <v>7.8067318067904914</v>
      </c>
      <c r="BI275">
        <v>9.1669074511486812</v>
      </c>
      <c r="BJ275">
        <v>10.622820825890054</v>
      </c>
      <c r="BK275">
        <v>12.150185681750118</v>
      </c>
      <c r="BL275">
        <v>13.71715892968561</v>
      </c>
      <c r="BM275">
        <v>15.283914572237332</v>
      </c>
      <c r="BN275">
        <v>16.802451265799387</v>
      </c>
      <c r="BO275">
        <v>18.216791444399707</v>
      </c>
      <c r="BP275">
        <v>19.463798522049565</v>
      </c>
      <c r="BQ275">
        <v>20.4749184720988</v>
      </c>
      <c r="BR275">
        <v>21.179216689061526</v>
      </c>
      <c r="BS275">
        <v>21.508014716407192</v>
      </c>
      <c r="BT275">
        <v>21.400876880777854</v>
      </c>
      <c r="BU275">
        <v>20.810796093737999</v>
      </c>
      <c r="BV275">
        <v>19.702052264674219</v>
      </c>
      <c r="BW275">
        <v>18.029949477609041</v>
      </c>
      <c r="BX275">
        <v>15.706879964584587</v>
      </c>
      <c r="BY275">
        <v>12.630839376322783</v>
      </c>
      <c r="BZ275">
        <v>8.9205045750550891</v>
      </c>
      <c r="CA275">
        <v>5.2342999637216021</v>
      </c>
      <c r="CB275">
        <v>2.487900599989358</v>
      </c>
      <c r="CC275">
        <v>0.96317083774008128</v>
      </c>
      <c r="CD275">
        <v>0.31024628900557133</v>
      </c>
      <c r="CE275">
        <v>8.5345130430885291E-2</v>
      </c>
      <c r="CF275">
        <v>2.0568112333846447E-2</v>
      </c>
      <c r="CG275">
        <v>4.441761118691003E-3</v>
      </c>
      <c r="CH275">
        <v>8.7594375938502016E-4</v>
      </c>
      <c r="CI275">
        <v>1.601909241352187E-4</v>
      </c>
      <c r="CJ275">
        <v>2.7504124287588935E-5</v>
      </c>
      <c r="CK275">
        <v>4.4775373556477701E-6</v>
      </c>
      <c r="CL275">
        <v>6.9662241102360354E-7</v>
      </c>
      <c r="CM275">
        <v>1.0424281160782652E-7</v>
      </c>
      <c r="CN275">
        <v>1.5081454719971709E-8</v>
      </c>
      <c r="CO275">
        <v>2.1185732435214688E-9</v>
      </c>
      <c r="CP275">
        <v>2.8999065853639908E-10</v>
      </c>
      <c r="CQ275">
        <v>3.8792693308854597E-11</v>
      </c>
      <c r="CR275">
        <v>5.0842234977063125E-12</v>
      </c>
      <c r="CS275">
        <v>6.5422717138320731E-13</v>
      </c>
      <c r="CT275">
        <v>8.2803664957735055E-14</v>
      </c>
      <c r="CU275">
        <v>1.0324438377505432E-14</v>
      </c>
      <c r="CV275">
        <v>1.2698952903404075E-15</v>
      </c>
      <c r="CW275">
        <v>1.5426504539995072E-16</v>
      </c>
      <c r="CX275">
        <v>1.8527453682438037E-17</v>
      </c>
      <c r="CY275">
        <v>2.2019610578165549E-18</v>
      </c>
      <c r="CZ275">
        <v>2.5917913975951345E-19</v>
      </c>
      <c r="DA275">
        <v>3.0229211618749324E-20</v>
      </c>
      <c r="DB275">
        <v>3.4509668391249707E-21</v>
      </c>
    </row>
    <row r="276" spans="5:106" x14ac:dyDescent="0.25">
      <c r="E276" t="e">
        <v>#N/A</v>
      </c>
      <c r="F276">
        <v>0.73659987254832548</v>
      </c>
      <c r="G276">
        <v>-3.2677069377249102E-13</v>
      </c>
      <c r="H276">
        <v>5.3038125833047774E-15</v>
      </c>
      <c r="I276">
        <v>3.373783189391006E-13</v>
      </c>
      <c r="J276">
        <v>1.0442579992734891E-12</v>
      </c>
      <c r="K276">
        <v>2.8831485953314519E-12</v>
      </c>
      <c r="L276">
        <v>7.7553548795640955E-12</v>
      </c>
      <c r="M276">
        <v>2.0530055104021101E-11</v>
      </c>
      <c r="N276">
        <v>5.3543235008443339E-11</v>
      </c>
      <c r="O276">
        <v>1.3757226391396901E-10</v>
      </c>
      <c r="P276">
        <v>3.4817165249077644E-10</v>
      </c>
      <c r="Q276">
        <v>8.6777863481259871E-10</v>
      </c>
      <c r="R276">
        <v>2.1295775671955518E-9</v>
      </c>
      <c r="S276">
        <v>5.1447353750899868E-9</v>
      </c>
      <c r="T276">
        <v>1.2233034494100576E-8</v>
      </c>
      <c r="U276">
        <v>2.8623585678319782E-8</v>
      </c>
      <c r="V276">
        <v>6.5894688021988024E-8</v>
      </c>
      <c r="W276">
        <v>1.4922174403956434E-7</v>
      </c>
      <c r="X276">
        <v>3.3234497091379598E-7</v>
      </c>
      <c r="Y276">
        <v>7.2785143653511123E-7</v>
      </c>
      <c r="Z276">
        <v>1.5671694951828179E-6</v>
      </c>
      <c r="AA276">
        <v>3.3169096384536348E-6</v>
      </c>
      <c r="AB276">
        <v>6.8995820474894603E-6</v>
      </c>
      <c r="AC276">
        <v>1.4103045779133484E-5</v>
      </c>
      <c r="AD276">
        <v>2.83228126692673E-5</v>
      </c>
      <c r="AE276">
        <v>5.5876437709718621E-5</v>
      </c>
      <c r="AF276">
        <v>1.0827520839046167E-4</v>
      </c>
      <c r="AG276">
        <v>2.0605372144253257E-4</v>
      </c>
      <c r="AH276">
        <v>3.8506195431754829E-4</v>
      </c>
      <c r="AI276">
        <v>7.0653231084496268E-4</v>
      </c>
      <c r="AJ276">
        <v>1.2727489625061078E-3</v>
      </c>
      <c r="AK276">
        <v>2.250747967575282E-3</v>
      </c>
      <c r="AL276">
        <v>3.9071051568320067E-3</v>
      </c>
      <c r="AM276">
        <v>6.6574123692750755E-3</v>
      </c>
      <c r="AN276">
        <v>1.1134325115929126E-2</v>
      </c>
      <c r="AO276">
        <v>1.8277846645961857E-2</v>
      </c>
      <c r="AP276">
        <v>2.9450511939163954E-2</v>
      </c>
      <c r="AQ276">
        <v>4.6578070917081424E-2</v>
      </c>
      <c r="AR276">
        <v>7.2312942437174094E-2</v>
      </c>
      <c r="AS276">
        <v>0.11021309513748873</v>
      </c>
      <c r="AT276">
        <v>0.1649233614986933</v>
      </c>
      <c r="AU276">
        <v>0.24234011310917819</v>
      </c>
      <c r="AV276">
        <v>0.34973468390279489</v>
      </c>
      <c r="AW276">
        <v>0.49580715746487053</v>
      </c>
      <c r="AX276">
        <v>0.69064142404347162</v>
      </c>
      <c r="AY276">
        <v>0.94553579501011564</v>
      </c>
      <c r="AZ276">
        <v>1.2726913547259859</v>
      </c>
      <c r="BA276">
        <v>1.6847521308107576</v>
      </c>
      <c r="BB276">
        <v>2.1942055192931464</v>
      </c>
      <c r="BC276">
        <v>2.8126657395541348</v>
      </c>
      <c r="BD276">
        <v>3.5500744778119717</v>
      </c>
      <c r="BE276">
        <v>4.4138586257758705</v>
      </c>
      <c r="BF276">
        <v>5.408083557226063</v>
      </c>
      <c r="BG276">
        <v>6.5326319894106319</v>
      </c>
      <c r="BH276">
        <v>7.7824256710281645</v>
      </c>
      <c r="BI276">
        <v>9.1466944836574555</v>
      </c>
      <c r="BJ276">
        <v>10.608290720853857</v>
      </c>
      <c r="BK276">
        <v>12.143050607971071</v>
      </c>
      <c r="BL276">
        <v>13.719223767443788</v>
      </c>
      <c r="BM276">
        <v>15.297024471300555</v>
      </c>
      <c r="BN276">
        <v>16.828403935709087</v>
      </c>
      <c r="BO276">
        <v>18.257198832331191</v>
      </c>
      <c r="BP276">
        <v>19.519879523338304</v>
      </c>
      <c r="BQ276">
        <v>20.547205772118783</v>
      </c>
      <c r="BR276">
        <v>21.267184717574853</v>
      </c>
      <c r="BS276">
        <v>21.609732507992458</v>
      </c>
      <c r="BT276">
        <v>21.513076992027163</v>
      </c>
      <c r="BU276">
        <v>20.930369892318332</v>
      </c>
      <c r="BV276">
        <v>19.83038262647381</v>
      </c>
      <c r="BW276">
        <v>18.177885327460967</v>
      </c>
      <c r="BX276">
        <v>15.883507926398725</v>
      </c>
      <c r="BY276">
        <v>12.790674521305361</v>
      </c>
      <c r="BZ276">
        <v>8.9246338918357839</v>
      </c>
      <c r="CA276">
        <v>5.0030113957905131</v>
      </c>
      <c r="CB276">
        <v>2.1947296632815907</v>
      </c>
      <c r="CC276">
        <v>0.76528129205055262</v>
      </c>
      <c r="CD276">
        <v>0.21908397291998338</v>
      </c>
      <c r="CE276">
        <v>5.3326705313170963E-2</v>
      </c>
      <c r="CF276">
        <v>1.1390470152057259E-2</v>
      </c>
      <c r="CG276">
        <v>2.1914464526358972E-3</v>
      </c>
      <c r="CH276">
        <v>3.8763483624720699E-4</v>
      </c>
      <c r="CI276">
        <v>6.4044321865641967E-5</v>
      </c>
      <c r="CJ276">
        <v>1.0004060176312038E-5</v>
      </c>
      <c r="CK276">
        <v>1.4913742148423934E-6</v>
      </c>
      <c r="CL276">
        <v>2.1374648029110607E-7</v>
      </c>
      <c r="CM276">
        <v>2.962350851810327E-8</v>
      </c>
      <c r="CN276">
        <v>3.9886140092092817E-9</v>
      </c>
      <c r="CO276">
        <v>5.2371747410855102E-10</v>
      </c>
      <c r="CP276">
        <v>6.7268090556810891E-11</v>
      </c>
      <c r="CQ276">
        <v>8.473755349191934E-12</v>
      </c>
      <c r="CR276">
        <v>1.0491411114508482E-12</v>
      </c>
      <c r="CS276">
        <v>1.2790116351114634E-13</v>
      </c>
      <c r="CT276">
        <v>1.5377018423344982E-14</v>
      </c>
      <c r="CU276">
        <v>1.8256011681895154E-15</v>
      </c>
      <c r="CV276">
        <v>2.1427744260103683E-16</v>
      </c>
      <c r="CW276">
        <v>2.4889683973028833E-17</v>
      </c>
      <c r="CX276">
        <v>2.863623508533222E-18</v>
      </c>
      <c r="CY276">
        <v>3.2658897129224842E-19</v>
      </c>
      <c r="CZ276">
        <v>3.69463942085015E-20</v>
      </c>
      <c r="DA276">
        <v>4.1478914893245279E-21</v>
      </c>
      <c r="DB276">
        <v>4.5681795337025409E-22</v>
      </c>
    </row>
    <row r="277" spans="5:106" x14ac:dyDescent="0.25">
      <c r="E277" t="e">
        <v>#N/A</v>
      </c>
      <c r="F277">
        <v>0.73943213198328972</v>
      </c>
      <c r="G277">
        <v>-2.5379981065795221E-13</v>
      </c>
      <c r="H277">
        <v>4.0520523620874281E-15</v>
      </c>
      <c r="I277">
        <v>2.6190391538212708E-13</v>
      </c>
      <c r="J277">
        <v>8.156416971513983E-13</v>
      </c>
      <c r="K277">
        <v>2.2685412677388077E-12</v>
      </c>
      <c r="L277">
        <v>6.1487072586387443E-12</v>
      </c>
      <c r="M277">
        <v>1.6401305487144215E-11</v>
      </c>
      <c r="N277">
        <v>4.3100199367257707E-11</v>
      </c>
      <c r="O277">
        <v>1.1157494827533824E-10</v>
      </c>
      <c r="P277">
        <v>2.8448726006215462E-10</v>
      </c>
      <c r="Q277">
        <v>7.1430320635005886E-10</v>
      </c>
      <c r="R277">
        <v>1.7657945175612034E-9</v>
      </c>
      <c r="S277">
        <v>4.2968458721667183E-9</v>
      </c>
      <c r="T277">
        <v>1.0290253161191676E-8</v>
      </c>
      <c r="U277">
        <v>2.4248460811608849E-8</v>
      </c>
      <c r="V277">
        <v>5.6213419299439097E-8</v>
      </c>
      <c r="W277">
        <v>1.2817706378432404E-7</v>
      </c>
      <c r="X277">
        <v>2.8741737452803909E-7</v>
      </c>
      <c r="Y277">
        <v>6.3367611105618128E-7</v>
      </c>
      <c r="Z277">
        <v>1.3733906690038046E-6</v>
      </c>
      <c r="AA277">
        <v>2.9256068858948521E-6</v>
      </c>
      <c r="AB277">
        <v>6.1243188653737043E-6</v>
      </c>
      <c r="AC277">
        <v>1.2596412103660253E-5</v>
      </c>
      <c r="AD277">
        <v>2.5451493418440963E-5</v>
      </c>
      <c r="AE277">
        <v>5.0511504796640054E-5</v>
      </c>
      <c r="AF277">
        <v>9.8449798926945276E-5</v>
      </c>
      <c r="AG277">
        <v>1.8842031645187191E-4</v>
      </c>
      <c r="AH277">
        <v>3.5405795140538846E-4</v>
      </c>
      <c r="AI277">
        <v>6.5313813942914373E-4</v>
      </c>
      <c r="AJ277">
        <v>1.1827029161584485E-3</v>
      </c>
      <c r="AK277">
        <v>2.1020748539212907E-3</v>
      </c>
      <c r="AL277">
        <v>3.6668338972423707E-3</v>
      </c>
      <c r="AM277">
        <v>6.2774154775021712E-3</v>
      </c>
      <c r="AN277">
        <v>1.0546325243581829E-2</v>
      </c>
      <c r="AO277">
        <v>1.7387812422494972E-2</v>
      </c>
      <c r="AP277">
        <v>2.8132907003184313E-2</v>
      </c>
      <c r="AQ277">
        <v>4.4670708990935955E-2</v>
      </c>
      <c r="AR277">
        <v>6.9613497683132158E-2</v>
      </c>
      <c r="AS277">
        <v>0.10647855737250997</v>
      </c>
      <c r="AT277">
        <v>0.15987382903053116</v>
      </c>
      <c r="AU277">
        <v>0.23566819820717294</v>
      </c>
      <c r="AV277">
        <v>0.34112140408346381</v>
      </c>
      <c r="AW277">
        <v>0.4849444849218118</v>
      </c>
      <c r="AX277">
        <v>0.67726072312441887</v>
      </c>
      <c r="AY277">
        <v>0.92944033428534456</v>
      </c>
      <c r="AZ277">
        <v>1.253790148060911</v>
      </c>
      <c r="BA277">
        <v>1.6630917858114913</v>
      </c>
      <c r="BB277">
        <v>2.1699967665569386</v>
      </c>
      <c r="BC277">
        <v>2.7863019940853024</v>
      </c>
      <c r="BD277">
        <v>3.5221410895225636</v>
      </c>
      <c r="BE277">
        <v>4.3851331562774103</v>
      </c>
      <c r="BF277">
        <v>5.3795290463104379</v>
      </c>
      <c r="BG277">
        <v>6.5053862248364869</v>
      </c>
      <c r="BH277">
        <v>7.757789471672818</v>
      </c>
      <c r="BI277">
        <v>9.1261206803903612</v>
      </c>
      <c r="BJ277">
        <v>10.593372956826331</v>
      </c>
      <c r="BK277">
        <v>12.135507765424327</v>
      </c>
      <c r="BL277">
        <v>13.720872500468355</v>
      </c>
      <c r="BM277">
        <v>15.309729579863186</v>
      </c>
      <c r="BN277">
        <v>16.853994077334455</v>
      </c>
      <c r="BO277">
        <v>18.297332386932808</v>
      </c>
      <c r="BP277">
        <v>19.575841554837886</v>
      </c>
      <c r="BQ277">
        <v>20.619614891217697</v>
      </c>
      <c r="BR277">
        <v>21.35560217002099</v>
      </c>
      <c r="BS277">
        <v>21.712236512854808</v>
      </c>
      <c r="BT277">
        <v>21.626107581183916</v>
      </c>
      <c r="BU277">
        <v>21.049823163505469</v>
      </c>
      <c r="BV277">
        <v>19.956106459730222</v>
      </c>
      <c r="BW277">
        <v>18.322336004885358</v>
      </c>
      <c r="BX277">
        <v>16.068745575224678</v>
      </c>
      <c r="BY277">
        <v>12.986054784919073</v>
      </c>
      <c r="BZ277">
        <v>8.953814312059702</v>
      </c>
      <c r="CA277">
        <v>4.7231309960246133</v>
      </c>
      <c r="CB277">
        <v>1.8627687972632494</v>
      </c>
      <c r="CC277">
        <v>0.56786418717120524</v>
      </c>
      <c r="CD277">
        <v>0.14050379245257058</v>
      </c>
      <c r="CE277">
        <v>2.9568707168602184E-2</v>
      </c>
      <c r="CF277">
        <v>5.4999846390936325E-3</v>
      </c>
      <c r="CG277">
        <v>9.3071065628676534E-4</v>
      </c>
      <c r="CH277">
        <v>1.4631400892457653E-4</v>
      </c>
      <c r="CI277">
        <v>2.1695510610197101E-5</v>
      </c>
      <c r="CJ277">
        <v>3.0684400082547947E-6</v>
      </c>
      <c r="CK277">
        <v>4.1741233803673438E-7</v>
      </c>
      <c r="CL277">
        <v>5.4965646853753654E-8</v>
      </c>
      <c r="CM277">
        <v>7.0413867695474029E-9</v>
      </c>
      <c r="CN277">
        <v>8.8100244120540261E-10</v>
      </c>
      <c r="CO277">
        <v>1.0799980054069473E-10</v>
      </c>
      <c r="CP277">
        <v>1.3005152102895027E-11</v>
      </c>
      <c r="CQ277">
        <v>1.541621089978322E-12</v>
      </c>
      <c r="CR277">
        <v>1.8021002242159436E-13</v>
      </c>
      <c r="CS277">
        <v>2.0804962418575876E-14</v>
      </c>
      <c r="CT277">
        <v>2.3751532146150076E-15</v>
      </c>
      <c r="CU277">
        <v>2.6842559681625674E-16</v>
      </c>
      <c r="CV277">
        <v>3.0058685784112953E-17</v>
      </c>
      <c r="CW277">
        <v>3.3379705206129089E-18</v>
      </c>
      <c r="CX277">
        <v>3.6784901031087838E-19</v>
      </c>
      <c r="CY277">
        <v>4.025334888678181E-20</v>
      </c>
      <c r="CZ277">
        <v>4.3764128507267213E-21</v>
      </c>
      <c r="DA277">
        <v>4.729062847583197E-22</v>
      </c>
      <c r="DB277">
        <v>5.023982130224285E-23</v>
      </c>
    </row>
    <row r="278" spans="5:106" x14ac:dyDescent="0.25">
      <c r="E278" t="e">
        <v>#N/A</v>
      </c>
      <c r="F278">
        <v>0.74226439141825407</v>
      </c>
      <c r="G278">
        <v>-1.9626735795832865E-13</v>
      </c>
      <c r="H278">
        <v>3.0819123685852848E-15</v>
      </c>
      <c r="I278">
        <v>2.0243118269549921E-13</v>
      </c>
      <c r="J278">
        <v>6.343782556772086E-13</v>
      </c>
      <c r="K278">
        <v>1.7775966121803778E-12</v>
      </c>
      <c r="L278">
        <v>4.855358431218268E-12</v>
      </c>
      <c r="M278">
        <v>1.3051791569864589E-11</v>
      </c>
      <c r="N278">
        <v>3.4562530129194052E-11</v>
      </c>
      <c r="O278">
        <v>9.0157625322225307E-11</v>
      </c>
      <c r="P278">
        <v>2.3162252899673838E-10</v>
      </c>
      <c r="Q278">
        <v>5.859406162996518E-10</v>
      </c>
      <c r="R278">
        <v>1.4592616694968519E-9</v>
      </c>
      <c r="S278">
        <v>3.5771066833040472E-9</v>
      </c>
      <c r="T278">
        <v>8.6290394102330563E-9</v>
      </c>
      <c r="U278">
        <v>2.048038133251151E-8</v>
      </c>
      <c r="V278">
        <v>4.7815918406473486E-8</v>
      </c>
      <c r="W278">
        <v>1.0979449135797535E-7</v>
      </c>
      <c r="X278">
        <v>2.4790082137750067E-7</v>
      </c>
      <c r="Y278">
        <v>5.5027758637057528E-7</v>
      </c>
      <c r="Z278">
        <v>1.2006343174169565E-6</v>
      </c>
      <c r="AA278">
        <v>2.5744543861294605E-6</v>
      </c>
      <c r="AB278">
        <v>5.424100624982792E-6</v>
      </c>
      <c r="AC278">
        <v>1.1226990836018912E-5</v>
      </c>
      <c r="AD278">
        <v>2.2825478360979316E-5</v>
      </c>
      <c r="AE278">
        <v>4.5575165943128369E-5</v>
      </c>
      <c r="AF278">
        <v>8.9355855414977744E-5</v>
      </c>
      <c r="AG278">
        <v>1.7200565098833887E-4</v>
      </c>
      <c r="AH278">
        <v>3.2503520276469224E-4</v>
      </c>
      <c r="AI278">
        <v>6.0288450175857581E-4</v>
      </c>
      <c r="AJ278">
        <v>1.0975074579000492E-3</v>
      </c>
      <c r="AK278">
        <v>1.9606958459345595E-3</v>
      </c>
      <c r="AL278">
        <v>3.4372323116469601E-3</v>
      </c>
      <c r="AM278">
        <v>5.9125852060039081E-3</v>
      </c>
      <c r="AN278">
        <v>9.9792503851658335E-3</v>
      </c>
      <c r="AO278">
        <v>1.652575892489112E-2</v>
      </c>
      <c r="AP278">
        <v>2.6851501423581777E-2</v>
      </c>
      <c r="AQ278">
        <v>4.280855509238906E-2</v>
      </c>
      <c r="AR278">
        <v>6.6968392467087912E-2</v>
      </c>
      <c r="AS278">
        <v>0.1028066271716758</v>
      </c>
      <c r="AT278">
        <v>0.15489302894862136</v>
      </c>
      <c r="AU278">
        <v>0.22906751534090922</v>
      </c>
      <c r="AV278">
        <v>0.33257670702780467</v>
      </c>
      <c r="AW278">
        <v>0.474141248409577</v>
      </c>
      <c r="AX278">
        <v>0.6639228820640144</v>
      </c>
      <c r="AY278">
        <v>0.91336342912179092</v>
      </c>
      <c r="AZ278">
        <v>1.2348759343287572</v>
      </c>
      <c r="BA278">
        <v>1.6413808543015349</v>
      </c>
      <c r="BB278">
        <v>2.1456956888119953</v>
      </c>
      <c r="BC278">
        <v>2.7598021977064984</v>
      </c>
      <c r="BD278">
        <v>3.4940280311559171</v>
      </c>
      <c r="BE278">
        <v>4.3561861395206627</v>
      </c>
      <c r="BF278">
        <v>5.3507137793720965</v>
      </c>
      <c r="BG278">
        <v>6.4778433750662883</v>
      </c>
      <c r="BH278">
        <v>7.7328225346959174</v>
      </c>
      <c r="BI278">
        <v>9.1051851376953508</v>
      </c>
      <c r="BJ278">
        <v>10.578066019581611</v>
      </c>
      <c r="BK278">
        <v>12.127554510252338</v>
      </c>
      <c r="BL278">
        <v>13.722100725449344</v>
      </c>
      <c r="BM278">
        <v>15.322022974686362</v>
      </c>
      <c r="BN278">
        <v>16.879211299591653</v>
      </c>
      <c r="BO278">
        <v>18.337177209031392</v>
      </c>
      <c r="BP278">
        <v>19.631664889188315</v>
      </c>
      <c r="BQ278">
        <v>20.692124588108339</v>
      </c>
      <c r="BR278">
        <v>21.444461702096408</v>
      </c>
      <c r="BS278">
        <v>21.815581191566363</v>
      </c>
      <c r="BT278">
        <v>21.740188226737512</v>
      </c>
      <c r="BU278">
        <v>21.169583722132057</v>
      </c>
      <c r="BV278">
        <v>20.079131578136796</v>
      </c>
      <c r="BW278">
        <v>18.460284919726135</v>
      </c>
      <c r="BX278">
        <v>16.257467880352038</v>
      </c>
      <c r="BY278">
        <v>13.225577571890174</v>
      </c>
      <c r="BZ278">
        <v>9.0290243226952658</v>
      </c>
      <c r="CA278">
        <v>4.3681610759173362</v>
      </c>
      <c r="CB278">
        <v>1.4860998477232139</v>
      </c>
      <c r="CC278">
        <v>0.37916384901419031</v>
      </c>
      <c r="CD278">
        <v>7.8125683322401385E-2</v>
      </c>
      <c r="CE278">
        <v>1.3835452326552033E-2</v>
      </c>
      <c r="CF278">
        <v>2.2007774157069412E-3</v>
      </c>
      <c r="CG278">
        <v>3.2366436095087166E-4</v>
      </c>
      <c r="CH278">
        <v>4.486190294344323E-5</v>
      </c>
      <c r="CI278">
        <v>5.937855943505867E-6</v>
      </c>
      <c r="CJ278">
        <v>7.5751781672540758E-7</v>
      </c>
      <c r="CK278">
        <v>9.378216373546335E-8</v>
      </c>
      <c r="CL278">
        <v>1.1324728767999845E-8</v>
      </c>
      <c r="CM278">
        <v>1.3391137812695428E-9</v>
      </c>
      <c r="CN278">
        <v>1.5553314086263857E-10</v>
      </c>
      <c r="CO278">
        <v>1.7787204780798756E-11</v>
      </c>
      <c r="CP278">
        <v>2.0069329784655696E-12</v>
      </c>
      <c r="CQ278">
        <v>2.2377165389342997E-13</v>
      </c>
      <c r="CR278">
        <v>2.468943308321997E-14</v>
      </c>
      <c r="CS278">
        <v>2.6986308618486475E-15</v>
      </c>
      <c r="CT278">
        <v>2.9249564528519246E-16</v>
      </c>
      <c r="CU278">
        <v>3.1462657500905476E-17</v>
      </c>
      <c r="CV278">
        <v>3.3610770451456339E-18</v>
      </c>
      <c r="CW278">
        <v>3.5680817772637339E-19</v>
      </c>
      <c r="CX278">
        <v>3.7661421020569355E-20</v>
      </c>
      <c r="CY278">
        <v>3.954286077544463E-21</v>
      </c>
      <c r="CZ278">
        <v>4.1316962972890646E-22</v>
      </c>
      <c r="DA278">
        <v>4.297232098217242E-23</v>
      </c>
      <c r="DB278">
        <v>4.4035363077773006E-24</v>
      </c>
    </row>
    <row r="279" spans="5:106" x14ac:dyDescent="0.25">
      <c r="E279" t="e">
        <v>#N/A</v>
      </c>
      <c r="F279">
        <v>0.7450966508532183</v>
      </c>
      <c r="G279">
        <v>-1.5110071377296136E-13</v>
      </c>
      <c r="H279">
        <v>2.3333312155796027E-15</v>
      </c>
      <c r="I279">
        <v>1.5576737620412057E-13</v>
      </c>
      <c r="J279">
        <v>4.912566443237015E-13</v>
      </c>
      <c r="K279">
        <v>1.3870161301082313E-12</v>
      </c>
      <c r="L279">
        <v>3.8182984413298833E-12</v>
      </c>
      <c r="M279">
        <v>1.034479518559961E-11</v>
      </c>
      <c r="N279">
        <v>2.7608379384337701E-11</v>
      </c>
      <c r="O279">
        <v>7.2576613405616931E-11</v>
      </c>
      <c r="P279">
        <v>1.8789135975130054E-10</v>
      </c>
      <c r="Q279">
        <v>4.7894144989017838E-10</v>
      </c>
      <c r="R279">
        <v>1.2018048890465565E-9</v>
      </c>
      <c r="S279">
        <v>2.9680546619999655E-9</v>
      </c>
      <c r="T279">
        <v>7.2128505917006762E-9</v>
      </c>
      <c r="U279">
        <v>1.7244485977294632E-8</v>
      </c>
      <c r="V279">
        <v>4.0552125844709802E-8</v>
      </c>
      <c r="W279">
        <v>9.3779873647270708E-8</v>
      </c>
      <c r="X279">
        <v>2.1323177286258265E-7</v>
      </c>
      <c r="Y279">
        <v>4.7660140320093959E-7</v>
      </c>
      <c r="Z279">
        <v>1.0469747676080262E-6</v>
      </c>
      <c r="AA279">
        <v>2.260022550314047E-6</v>
      </c>
      <c r="AB279">
        <v>4.7929757546415627E-6</v>
      </c>
      <c r="AC279">
        <v>9.9847282222573349E-6</v>
      </c>
      <c r="AD279">
        <v>2.0428253578357844E-5</v>
      </c>
      <c r="AE279">
        <v>4.1041079679764694E-5</v>
      </c>
      <c r="AF279">
        <v>8.0952636010493695E-5</v>
      </c>
      <c r="AG279">
        <v>1.5674873486308175E-4</v>
      </c>
      <c r="AH279">
        <v>2.9790553907360081E-4</v>
      </c>
      <c r="AI279">
        <v>5.5564866482030845E-4</v>
      </c>
      <c r="AJ279">
        <v>1.0169987057349686E-3</v>
      </c>
      <c r="AK279">
        <v>1.8264021493702982E-3</v>
      </c>
      <c r="AL279">
        <v>3.218048565669328E-3</v>
      </c>
      <c r="AM279">
        <v>5.5626375854259912E-3</v>
      </c>
      <c r="AN279">
        <v>9.432807828579054E-3</v>
      </c>
      <c r="AO279">
        <v>1.569142319597925E-2</v>
      </c>
      <c r="AP279">
        <v>2.5606116190713041E-2</v>
      </c>
      <c r="AQ279">
        <v>4.0991581326595326E-2</v>
      </c>
      <c r="AR279">
        <v>6.4377823127132389E-2</v>
      </c>
      <c r="AS279">
        <v>9.9197792624630077E-2</v>
      </c>
      <c r="AT279">
        <v>0.14998178794974712</v>
      </c>
      <c r="AU279">
        <v>0.22253923993814434</v>
      </c>
      <c r="AV279">
        <v>0.32410207706424343</v>
      </c>
      <c r="AW279">
        <v>0.46339914550149208</v>
      </c>
      <c r="AX279">
        <v>0.65062966563352376</v>
      </c>
      <c r="AY279">
        <v>0.89730673371712477</v>
      </c>
      <c r="AZ279">
        <v>1.2159500781366333</v>
      </c>
      <c r="BA279">
        <v>1.6196202679198295</v>
      </c>
      <c r="BB279">
        <v>2.1213027113567064</v>
      </c>
      <c r="BC279">
        <v>2.7331662871556222</v>
      </c>
      <c r="BD279">
        <v>3.4657348580799821</v>
      </c>
      <c r="BE279">
        <v>4.3270169161284757</v>
      </c>
      <c r="BF279">
        <v>5.3216370520917531</v>
      </c>
      <c r="BG279">
        <v>6.4500027922209098</v>
      </c>
      <c r="BH279">
        <v>7.7075242338243983</v>
      </c>
      <c r="BI279">
        <v>9.0838870384954724</v>
      </c>
      <c r="BJ279">
        <v>10.562368512400651</v>
      </c>
      <c r="BK279">
        <v>12.119188339478493</v>
      </c>
      <c r="BL279">
        <v>13.72290420761561</v>
      </c>
      <c r="BM279">
        <v>15.33389794566428</v>
      </c>
      <c r="BN279">
        <v>16.904045460821525</v>
      </c>
      <c r="BO279">
        <v>18.376718533571015</v>
      </c>
      <c r="BP279">
        <v>19.687329241785939</v>
      </c>
      <c r="BQ279">
        <v>20.764710656563153</v>
      </c>
      <c r="BR279">
        <v>21.533746056343482</v>
      </c>
      <c r="BS279">
        <v>21.919796309502242</v>
      </c>
      <c r="BT279">
        <v>21.855511719355444</v>
      </c>
      <c r="BU279">
        <v>21.290202543843357</v>
      </c>
      <c r="BV279">
        <v>20.200003390768025</v>
      </c>
      <c r="BW279">
        <v>18.589017325139448</v>
      </c>
      <c r="BX279">
        <v>16.440196234858384</v>
      </c>
      <c r="BY279">
        <v>13.515792764067641</v>
      </c>
      <c r="BZ279">
        <v>9.1923904694415448</v>
      </c>
      <c r="CA279">
        <v>3.8880413186876308</v>
      </c>
      <c r="CB279">
        <v>1.0633896777424059</v>
      </c>
      <c r="CC279">
        <v>0.21234680134263384</v>
      </c>
      <c r="CD279">
        <v>3.4752876699131435E-2</v>
      </c>
      <c r="CE279">
        <v>5.039089665516484E-3</v>
      </c>
      <c r="CF279">
        <v>6.7474000465881008E-4</v>
      </c>
      <c r="CG279">
        <v>8.5435085648605474E-5</v>
      </c>
      <c r="CH279">
        <v>1.0380114621661325E-5</v>
      </c>
      <c r="CI279">
        <v>1.2218123427330805E-6</v>
      </c>
      <c r="CJ279">
        <v>1.4025576973566486E-7</v>
      </c>
      <c r="CK279">
        <v>1.577670591230996E-8</v>
      </c>
      <c r="CL279">
        <v>1.7451089791061616E-9</v>
      </c>
      <c r="CM279">
        <v>1.9032914323794373E-10</v>
      </c>
      <c r="CN279">
        <v>2.0510315490460811E-11</v>
      </c>
      <c r="CO279">
        <v>2.1874801266962255E-12</v>
      </c>
      <c r="CP279">
        <v>2.3120742700933102E-13</v>
      </c>
      <c r="CQ279">
        <v>2.4244926875530241E-14</v>
      </c>
      <c r="CR279">
        <v>2.5246165051520047E-15</v>
      </c>
      <c r="CS279">
        <v>2.6124949954595247E-16</v>
      </c>
      <c r="CT279">
        <v>2.6883156786589052E-17</v>
      </c>
      <c r="CU279">
        <v>2.7523783092096773E-18</v>
      </c>
      <c r="CV279">
        <v>2.8050723111421661E-19</v>
      </c>
      <c r="CW279">
        <v>2.8468572701678109E-20</v>
      </c>
      <c r="CX279">
        <v>2.8782461312279335E-21</v>
      </c>
      <c r="CY279">
        <v>2.8997907605340944E-22</v>
      </c>
      <c r="CZ279">
        <v>2.9120669001691648E-23</v>
      </c>
      <c r="DA279">
        <v>2.9153860856253096E-24</v>
      </c>
      <c r="DB279">
        <v>2.8817593783677539E-25</v>
      </c>
    </row>
    <row r="280" spans="5:106" x14ac:dyDescent="0.25">
      <c r="E280" t="e">
        <v>#N/A</v>
      </c>
      <c r="F280">
        <v>0.74792891028818254</v>
      </c>
      <c r="G280">
        <v>-1.1579723223661777E-13</v>
      </c>
      <c r="H280">
        <v>1.758305645542277E-15</v>
      </c>
      <c r="I280">
        <v>1.1931384352770232E-13</v>
      </c>
      <c r="J280">
        <v>3.7873234962270884E-13</v>
      </c>
      <c r="K280">
        <v>1.0775687872678075E-12</v>
      </c>
      <c r="L280">
        <v>2.9900871223795219E-12</v>
      </c>
      <c r="M280">
        <v>8.1656155169579424E-12</v>
      </c>
      <c r="N280">
        <v>2.1965524825328349E-11</v>
      </c>
      <c r="O280">
        <v>5.819779162861952E-11</v>
      </c>
      <c r="P280">
        <v>1.5184445819765785E-10</v>
      </c>
      <c r="Q280">
        <v>3.9005708151316901E-10</v>
      </c>
      <c r="R280">
        <v>9.8628556529270852E-10</v>
      </c>
      <c r="S280">
        <v>2.4543188265063136E-9</v>
      </c>
      <c r="T280">
        <v>6.0092709524276748E-9</v>
      </c>
      <c r="U280">
        <v>1.4473854344018507E-8</v>
      </c>
      <c r="V280">
        <v>3.4286872623008515E-8</v>
      </c>
      <c r="W280">
        <v>7.9866239227215928E-8</v>
      </c>
      <c r="X280">
        <v>1.8289493259543318E-7</v>
      </c>
      <c r="Y280">
        <v>4.1167622733689509E-7</v>
      </c>
      <c r="Z280">
        <v>9.1062516412058343E-7</v>
      </c>
      <c r="AA280">
        <v>1.9791060002362697E-6</v>
      </c>
      <c r="AB280">
        <v>4.2253420157173764E-6</v>
      </c>
      <c r="AC280">
        <v>8.8600937947153907E-6</v>
      </c>
      <c r="AD280">
        <v>1.8244055399493366E-5</v>
      </c>
      <c r="AE280">
        <v>3.6883927554113648E-5</v>
      </c>
      <c r="AF280">
        <v>7.3200712959512734E-5</v>
      </c>
      <c r="AG280">
        <v>1.4259014314612275E-4</v>
      </c>
      <c r="AH280">
        <v>2.7258246938098162E-4</v>
      </c>
      <c r="AI280">
        <v>5.1130940746668425E-4</v>
      </c>
      <c r="AJ280">
        <v>9.4101366715058444E-4</v>
      </c>
      <c r="AK280">
        <v>1.6989845979992573E-3</v>
      </c>
      <c r="AL280">
        <v>3.0090284137039621E-3</v>
      </c>
      <c r="AM280">
        <v>5.2272833978119831E-3</v>
      </c>
      <c r="AN280">
        <v>8.9066961602889527E-3</v>
      </c>
      <c r="AO280">
        <v>1.4884529966097805E-2</v>
      </c>
      <c r="AP280">
        <v>2.4396556968421638E-2</v>
      </c>
      <c r="AQ280">
        <v>3.9219743046140204E-2</v>
      </c>
      <c r="AR280">
        <v>6.1841970462481015E-2</v>
      </c>
      <c r="AS280">
        <v>9.5652530963608762E-2</v>
      </c>
      <c r="AT280">
        <v>0.14514093027907404</v>
      </c>
      <c r="AU280">
        <v>0.2160845564735189</v>
      </c>
      <c r="AV280">
        <v>0.3156990204797776</v>
      </c>
      <c r="AW280">
        <v>0.45271990744525231</v>
      </c>
      <c r="AX280">
        <v>0.63738287972299634</v>
      </c>
      <c r="AY280">
        <v>0.88127194379293061</v>
      </c>
      <c r="AZ280">
        <v>1.1970139774501134</v>
      </c>
      <c r="BA280">
        <v>1.5978109754592411</v>
      </c>
      <c r="BB280">
        <v>2.096818255420112</v>
      </c>
      <c r="BC280">
        <v>2.70639417414578</v>
      </c>
      <c r="BD280">
        <v>3.4372610865152402</v>
      </c>
      <c r="BE280">
        <v>4.2976247864473107</v>
      </c>
      <c r="BF280">
        <v>5.2922981354061172</v>
      </c>
      <c r="BG280">
        <v>6.421863835094876</v>
      </c>
      <c r="BH280">
        <v>7.6818939906195789</v>
      </c>
      <c r="BI280">
        <v>9.0622256542978956</v>
      </c>
      <c r="BJ280">
        <v>10.546279158128538</v>
      </c>
      <c r="BK280">
        <v>12.110406890167043</v>
      </c>
      <c r="BL280">
        <v>13.723278876097105</v>
      </c>
      <c r="BM280">
        <v>15.345347994927119</v>
      </c>
      <c r="BN280">
        <v>16.928486696543136</v>
      </c>
      <c r="BO280">
        <v>18.415941843312083</v>
      </c>
      <c r="BP280">
        <v>19.742814113566315</v>
      </c>
      <c r="BQ280">
        <v>20.837346886306406</v>
      </c>
      <c r="BR280">
        <v>21.623430187641908</v>
      </c>
      <c r="BS280">
        <v>22.024887008930719</v>
      </c>
      <c r="BT280">
        <v>21.972216003993491</v>
      </c>
      <c r="BU280">
        <v>21.412242433823728</v>
      </c>
      <c r="BV280">
        <v>20.319969690248431</v>
      </c>
      <c r="BW280">
        <v>18.707488467214503</v>
      </c>
      <c r="BX280">
        <v>16.602268164486343</v>
      </c>
      <c r="BY280">
        <v>13.851604468621051</v>
      </c>
      <c r="BZ280">
        <v>9.5322198597362782</v>
      </c>
      <c r="CA280">
        <v>3.1825560809033351</v>
      </c>
      <c r="CB280">
        <v>0.60981980678543968</v>
      </c>
      <c r="CC280">
        <v>8.5781435819997837E-2</v>
      </c>
      <c r="CD280">
        <v>1.0669971216709219E-2</v>
      </c>
      <c r="CE280">
        <v>1.2416670275851183E-3</v>
      </c>
      <c r="CF280">
        <v>1.3857054741405318E-4</v>
      </c>
      <c r="CG280">
        <v>1.5026141438048361E-5</v>
      </c>
      <c r="CH280">
        <v>1.59554954030889E-6</v>
      </c>
      <c r="CI280">
        <v>1.6673545222612126E-7</v>
      </c>
      <c r="CJ280">
        <v>1.7205870867225201E-8</v>
      </c>
      <c r="CK280">
        <v>1.7575466351755621E-9</v>
      </c>
      <c r="CL280">
        <v>1.7802979351183112E-10</v>
      </c>
      <c r="CM280">
        <v>1.7906929728618195E-11</v>
      </c>
      <c r="CN280">
        <v>1.7903908769021603E-12</v>
      </c>
      <c r="CO280">
        <v>1.7808760763447119E-13</v>
      </c>
      <c r="CP280">
        <v>1.7634748451812362E-14</v>
      </c>
      <c r="CQ280">
        <v>1.7393703706600607E-15</v>
      </c>
      <c r="CR280">
        <v>1.7096164724545899E-16</v>
      </c>
      <c r="CS280">
        <v>1.6751500887458527E-17</v>
      </c>
      <c r="CT280">
        <v>1.6368026356120698E-18</v>
      </c>
      <c r="CU280">
        <v>1.5953103371936018E-19</v>
      </c>
      <c r="CV280">
        <v>1.5513236159103879E-20</v>
      </c>
      <c r="CW280">
        <v>1.5054156244910965E-21</v>
      </c>
      <c r="CX280">
        <v>1.4580899945825407E-22</v>
      </c>
      <c r="CY280">
        <v>1.4097878606960331E-23</v>
      </c>
      <c r="CZ280">
        <v>1.3608932000299184E-24</v>
      </c>
      <c r="DA280">
        <v>1.3116297785421656E-25</v>
      </c>
      <c r="DB280">
        <v>1.2507096997192169E-26</v>
      </c>
    </row>
    <row r="281" spans="5:106" x14ac:dyDescent="0.25">
      <c r="E281" t="e">
        <v>#N/A</v>
      </c>
      <c r="F281">
        <v>0.75076116972314677</v>
      </c>
      <c r="G281">
        <v>-8.8326917128612304E-14</v>
      </c>
      <c r="H281">
        <v>1.3186321686140859E-15</v>
      </c>
      <c r="I281">
        <v>9.0964181465840473E-14</v>
      </c>
      <c r="J281">
        <v>2.906505682058493E-13</v>
      </c>
      <c r="K281">
        <v>8.3344239051232663E-13</v>
      </c>
      <c r="L281">
        <v>2.3313957646353424E-12</v>
      </c>
      <c r="M281">
        <v>6.4183727422823183E-12</v>
      </c>
      <c r="N281">
        <v>1.7404526231182433E-11</v>
      </c>
      <c r="O281">
        <v>4.648229181099459E-11</v>
      </c>
      <c r="P281">
        <v>1.2224014838858031E-10</v>
      </c>
      <c r="Q281">
        <v>3.1648164168499342E-10</v>
      </c>
      <c r="R281">
        <v>8.0648827445843755E-10</v>
      </c>
      <c r="S281">
        <v>2.0224089445063432E-9</v>
      </c>
      <c r="T281">
        <v>4.9896254082479031E-9</v>
      </c>
      <c r="U281">
        <v>1.2108823264284205E-8</v>
      </c>
      <c r="V281">
        <v>2.8898710573967094E-8</v>
      </c>
      <c r="W281">
        <v>6.7811869354159351E-8</v>
      </c>
      <c r="X281">
        <v>1.5642019157472353E-7</v>
      </c>
      <c r="Y281">
        <v>3.5460922778687256E-7</v>
      </c>
      <c r="Z281">
        <v>7.8993083668981717E-7</v>
      </c>
      <c r="AA281">
        <v>1.7287146428748434E-6</v>
      </c>
      <c r="AB281">
        <v>3.715935450777109E-6</v>
      </c>
      <c r="AC281">
        <v>7.8440682487136092E-6</v>
      </c>
      <c r="AD281">
        <v>1.6257859712686214E-5</v>
      </c>
      <c r="AE281">
        <v>3.3079409417877313E-5</v>
      </c>
      <c r="AF281">
        <v>6.606198080186372E-5</v>
      </c>
      <c r="AG281">
        <v>1.2947204641501251E-4</v>
      </c>
      <c r="AH281">
        <v>2.4898124345353002E-4</v>
      </c>
      <c r="AI281">
        <v>4.6974712310541162E-4</v>
      </c>
      <c r="AJ281">
        <v>8.6939038423938168E-4</v>
      </c>
      <c r="AK281">
        <v>1.5782338315995265E-3</v>
      </c>
      <c r="AL281">
        <v>2.8099153832820585E-3</v>
      </c>
      <c r="AM281">
        <v>4.9062283211642526E-3</v>
      </c>
      <c r="AN281">
        <v>8.4006053069444805E-3</v>
      </c>
      <c r="AO281">
        <v>1.410479152243066E-2</v>
      </c>
      <c r="AP281">
        <v>2.3222613735268148E-2</v>
      </c>
      <c r="AQ281">
        <v>3.7492978247940165E-2</v>
      </c>
      <c r="AR281">
        <v>5.9360998935303125E-2</v>
      </c>
      <c r="AS281">
        <v>9.2171307700341376E-2</v>
      </c>
      <c r="AT281">
        <v>0.14037127700687679</v>
      </c>
      <c r="AU281">
        <v>0.20970465812883646</v>
      </c>
      <c r="AV281">
        <v>0.30736906578225859</v>
      </c>
      <c r="AW281">
        <v>0.44210530013992749</v>
      </c>
      <c r="AX281">
        <v>0.62418437296672735</v>
      </c>
      <c r="AY281">
        <v>0.86526079858589811</v>
      </c>
      <c r="AZ281">
        <v>1.178069065473424</v>
      </c>
      <c r="BA281">
        <v>1.5759539440568875</v>
      </c>
      <c r="BB281">
        <v>2.072242738131473</v>
      </c>
      <c r="BC281">
        <v>2.6794857438087427</v>
      </c>
      <c r="BD281">
        <v>3.4086061905342575</v>
      </c>
      <c r="BE281">
        <v>4.2680090066704288</v>
      </c>
      <c r="BF281">
        <v>5.2626962717842218</v>
      </c>
      <c r="BG281">
        <v>6.3934258668551003</v>
      </c>
      <c r="BH281">
        <v>7.6559312745944927</v>
      </c>
      <c r="BI281">
        <v>9.040200347638006</v>
      </c>
      <c r="BJ281">
        <v>10.529796801972289</v>
      </c>
      <c r="BK281">
        <v>12.101207938950974</v>
      </c>
      <c r="BL281">
        <v>13.723220817811375</v>
      </c>
      <c r="BM281">
        <v>15.356366830631661</v>
      </c>
      <c r="BN281">
        <v>16.952525435384338</v>
      </c>
      <c r="BO281">
        <v>18.454832954605056</v>
      </c>
      <c r="BP281">
        <v>19.798099051571931</v>
      </c>
      <c r="BQ281">
        <v>20.910005839723745</v>
      </c>
      <c r="BR281">
        <v>21.71348364626154</v>
      </c>
      <c r="BS281">
        <v>22.130838735821083</v>
      </c>
      <c r="BT281">
        <v>22.090374644518882</v>
      </c>
      <c r="BU281">
        <v>21.536144719993999</v>
      </c>
      <c r="BV281">
        <v>20.440658878397329</v>
      </c>
      <c r="BW281">
        <v>18.818116840717824</v>
      </c>
      <c r="BX281">
        <v>16.727479433291073</v>
      </c>
      <c r="BY281">
        <v>14.18863759503043</v>
      </c>
      <c r="BZ281">
        <v>10.240708631784035</v>
      </c>
      <c r="CA281">
        <v>2.0407731858414451</v>
      </c>
      <c r="CB281">
        <v>0.18940498422062318</v>
      </c>
      <c r="CC281">
        <v>1.7578753139498474E-2</v>
      </c>
      <c r="CD281">
        <v>1.631491183882894E-3</v>
      </c>
      <c r="CE281">
        <v>1.5141935619465422E-4</v>
      </c>
      <c r="CF281">
        <v>1.4053291649321808E-5</v>
      </c>
      <c r="CG281">
        <v>1.304291678053444E-6</v>
      </c>
      <c r="CH281">
        <v>1.2105183781065125E-7</v>
      </c>
      <c r="CI281">
        <v>1.1234869994114728E-8</v>
      </c>
      <c r="CJ281">
        <v>1.0427128250799086E-9</v>
      </c>
      <c r="CK281">
        <v>9.6774598740855563E-11</v>
      </c>
      <c r="CL281">
        <v>8.9816896236371534E-12</v>
      </c>
      <c r="CM281">
        <v>8.3359424420216408E-13</v>
      </c>
      <c r="CN281">
        <v>7.7366218727738336E-14</v>
      </c>
      <c r="CO281">
        <v>7.1803900301124047E-15</v>
      </c>
      <c r="CP281">
        <v>6.6641490087523064E-16</v>
      </c>
      <c r="CQ281">
        <v>6.1850236302775501E-17</v>
      </c>
      <c r="CR281">
        <v>5.7403454299792211E-18</v>
      </c>
      <c r="CS281">
        <v>5.3276377949754789E-19</v>
      </c>
      <c r="CT281">
        <v>4.9446021708407446E-20</v>
      </c>
      <c r="CU281">
        <v>4.5891052599223811E-21</v>
      </c>
      <c r="CV281">
        <v>4.2591671400464435E-22</v>
      </c>
      <c r="CW281">
        <v>3.9529502374392533E-23</v>
      </c>
      <c r="CX281">
        <v>3.6687490922834556E-24</v>
      </c>
      <c r="CY281">
        <v>3.4049808419975172E-25</v>
      </c>
      <c r="CZ281">
        <v>3.1601744378829224E-26</v>
      </c>
      <c r="DA281">
        <v>2.9327502733112013E-27</v>
      </c>
      <c r="DB281">
        <v>2.698131705433658E-28</v>
      </c>
    </row>
    <row r="282" spans="5:106" x14ac:dyDescent="0.25">
      <c r="E282" t="e">
        <v>#N/A</v>
      </c>
      <c r="F282">
        <v>0.75359342915811101</v>
      </c>
      <c r="G282">
        <v>-6.7050123456754262E-14</v>
      </c>
      <c r="H282">
        <v>9.8403851490951547E-16</v>
      </c>
      <c r="I282">
        <v>6.9018200486573295E-14</v>
      </c>
      <c r="J282">
        <v>2.2201082430348462E-13</v>
      </c>
      <c r="K282">
        <v>6.4168748208669019E-13</v>
      </c>
      <c r="L282">
        <v>1.8097457636325771E-12</v>
      </c>
      <c r="M282">
        <v>5.02321859692125E-12</v>
      </c>
      <c r="N282">
        <v>1.3732699286214969E-11</v>
      </c>
      <c r="O282">
        <v>3.6973785369109978E-11</v>
      </c>
      <c r="P282">
        <v>9.8018203788036996E-11</v>
      </c>
      <c r="Q282">
        <v>2.5579951250240936E-10</v>
      </c>
      <c r="R282">
        <v>6.5701821691819677E-10</v>
      </c>
      <c r="S282">
        <v>1.6605207338568013E-9</v>
      </c>
      <c r="T282">
        <v>4.1286203630133641E-9</v>
      </c>
      <c r="U282">
        <v>1.0096345049586193E-8</v>
      </c>
      <c r="V282">
        <v>2.4278803742809155E-8</v>
      </c>
      <c r="W282">
        <v>5.7398451546699824E-8</v>
      </c>
      <c r="X282">
        <v>1.3337967390757399E-7</v>
      </c>
      <c r="Y282">
        <v>3.0458155791775139E-7</v>
      </c>
      <c r="Z282">
        <v>6.8336273782373851E-7</v>
      </c>
      <c r="AA282">
        <v>1.5060647168412075E-6</v>
      </c>
      <c r="AB282">
        <v>3.2598191066144502E-6</v>
      </c>
      <c r="AC282">
        <v>6.9281307677339991E-6</v>
      </c>
      <c r="AD282">
        <v>1.4455370263431184E-5</v>
      </c>
      <c r="AE282">
        <v>2.9604237145845306E-5</v>
      </c>
      <c r="AF282">
        <v>5.9499662490200374E-5</v>
      </c>
      <c r="AG282">
        <v>1.1733823867689154E-4</v>
      </c>
      <c r="AH282">
        <v>2.2701891216774707E-4</v>
      </c>
      <c r="AI282">
        <v>4.3084392179747931E-4</v>
      </c>
      <c r="AJ282">
        <v>8.0196808086339174E-4</v>
      </c>
      <c r="AK282">
        <v>1.4639404798732524E-3</v>
      </c>
      <c r="AL282">
        <v>2.6204509699341376E-3</v>
      </c>
      <c r="AM282">
        <v>4.599173088521237E-3</v>
      </c>
      <c r="AN282">
        <v>7.9142165931069333E-3</v>
      </c>
      <c r="AO282">
        <v>1.3351907591558175E-2</v>
      </c>
      <c r="AP282">
        <v>2.208406043001088E-2</v>
      </c>
      <c r="AQ282">
        <v>3.5811206959333361E-2</v>
      </c>
      <c r="AR282">
        <v>5.6935055842932819E-2</v>
      </c>
      <c r="AS282">
        <v>8.8754575715761869E-2</v>
      </c>
      <c r="AT282">
        <v>0.13567364524858724</v>
      </c>
      <c r="AU282">
        <v>0.20340074640201819</v>
      </c>
      <c r="AV282">
        <v>0.29911376393547168</v>
      </c>
      <c r="AW282">
        <v>0.43155712512714967</v>
      </c>
      <c r="AX282">
        <v>0.61103603843333154</v>
      </c>
      <c r="AY282">
        <v>0.84927508294917531</v>
      </c>
      <c r="AZ282">
        <v>1.1591168126642455</v>
      </c>
      <c r="BA282">
        <v>1.5540501605087857</v>
      </c>
      <c r="BB282">
        <v>2.0475765725626758</v>
      </c>
      <c r="BC282">
        <v>2.6524408531220169</v>
      </c>
      <c r="BD282">
        <v>3.3797695989322425</v>
      </c>
      <c r="BE282">
        <v>4.2381687847229754</v>
      </c>
      <c r="BF282">
        <v>5.2328306712042734</v>
      </c>
      <c r="BG282">
        <v>6.3646882524935258</v>
      </c>
      <c r="BH282">
        <v>7.6296356033293957</v>
      </c>
      <c r="BI282">
        <v>9.0178105749697721</v>
      </c>
      <c r="BJ282">
        <v>10.512920415185693</v>
      </c>
      <c r="BK282">
        <v>12.091589402267774</v>
      </c>
      <c r="BL282">
        <v>13.722726270333645</v>
      </c>
      <c r="BM282">
        <v>15.366948355922123</v>
      </c>
      <c r="BN282">
        <v>16.976152404749108</v>
      </c>
      <c r="BO282">
        <v>18.493378083193768</v>
      </c>
      <c r="BP282">
        <v>19.853163847379481</v>
      </c>
      <c r="BQ282">
        <v>20.982659393599135</v>
      </c>
      <c r="BR282">
        <v>21.803872459645454</v>
      </c>
      <c r="BS282">
        <v>22.237623978341933</v>
      </c>
      <c r="BT282">
        <v>22.210009360185335</v>
      </c>
      <c r="BU282">
        <v>21.662161000770251</v>
      </c>
      <c r="BV282">
        <v>20.563417927093457</v>
      </c>
      <c r="BW282">
        <v>18.926243438967344</v>
      </c>
      <c r="BX282">
        <v>16.81864964595897</v>
      </c>
      <c r="BY282">
        <v>14.367861907238753</v>
      </c>
      <c r="BZ282">
        <v>11.74958027480457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</row>
    <row r="283" spans="5:106" x14ac:dyDescent="0.25">
      <c r="E283" t="e">
        <v>#N/A</v>
      </c>
      <c r="F283">
        <v>0.75642568859307524</v>
      </c>
      <c r="G283">
        <v>-5.0648245760028599E-14</v>
      </c>
      <c r="H283">
        <v>7.3064395087592162E-16</v>
      </c>
      <c r="I283">
        <v>5.2109533661780444E-14</v>
      </c>
      <c r="J283">
        <v>1.6876758792600917E-13</v>
      </c>
      <c r="K283">
        <v>4.9174233840881413E-13</v>
      </c>
      <c r="L283">
        <v>1.3984215841616607E-12</v>
      </c>
      <c r="M283">
        <v>3.9139105402090134E-12</v>
      </c>
      <c r="N283">
        <v>1.0788826985221491E-11</v>
      </c>
      <c r="O283">
        <v>2.9287223989106913E-11</v>
      </c>
      <c r="P283">
        <v>7.8276458122304829E-11</v>
      </c>
      <c r="Q283">
        <v>2.0593796767693849E-10</v>
      </c>
      <c r="R283">
        <v>5.3320784725845741E-10</v>
      </c>
      <c r="S283">
        <v>1.3583568709753741E-9</v>
      </c>
      <c r="T283">
        <v>3.404010568655542E-9</v>
      </c>
      <c r="U283">
        <v>8.3893865864851384E-9</v>
      </c>
      <c r="V283">
        <v>2.032988024292023E-8</v>
      </c>
      <c r="W283">
        <v>4.8429316416827221E-8</v>
      </c>
      <c r="X283">
        <v>1.1338488638182853E-7</v>
      </c>
      <c r="Y283">
        <v>2.6084394740626741E-7</v>
      </c>
      <c r="Z283">
        <v>5.8951096454131662E-7</v>
      </c>
      <c r="AA283">
        <v>1.3085698331104393E-6</v>
      </c>
      <c r="AB283">
        <v>2.8523715618028823E-6</v>
      </c>
      <c r="AC283">
        <v>6.1042458289616667E-6</v>
      </c>
      <c r="AD283">
        <v>1.2823005960641535E-5</v>
      </c>
      <c r="AE283">
        <v>2.6436126780676478E-5</v>
      </c>
      <c r="AF283">
        <v>5.3478313364764122E-5</v>
      </c>
      <c r="AG283">
        <v>1.0613416282656256E-4</v>
      </c>
      <c r="AH283">
        <v>2.0661438572084097E-4</v>
      </c>
      <c r="AI283">
        <v>3.9448373146876668E-4</v>
      </c>
      <c r="AJ283">
        <v>7.3858731156716223E-4</v>
      </c>
      <c r="AK283">
        <v>1.3558953521164282E-3</v>
      </c>
      <c r="AL283">
        <v>2.4403748426595996E-3</v>
      </c>
      <c r="AM283">
        <v>4.3058136620917863E-3</v>
      </c>
      <c r="AN283">
        <v>7.4472028161311956E-3</v>
      </c>
      <c r="AO283">
        <v>1.2625565236629775E-2</v>
      </c>
      <c r="AP283">
        <v>2.0980654602772337E-2</v>
      </c>
      <c r="AQ283">
        <v>3.417433061427174E-2</v>
      </c>
      <c r="AR283">
        <v>5.4564270460225821E-2</v>
      </c>
      <c r="AS283">
        <v>8.5402774300697662E-2</v>
      </c>
      <c r="AT283">
        <v>0.13104884732473818</v>
      </c>
      <c r="AU283">
        <v>0.1971740306603548</v>
      </c>
      <c r="AV283">
        <v>0.29093468856294652</v>
      </c>
      <c r="AW283">
        <v>0.42107722059430641</v>
      </c>
      <c r="AX283">
        <v>0.59793981538149166</v>
      </c>
      <c r="AY283">
        <v>0.8333166295687362</v>
      </c>
      <c r="AZ283">
        <v>1.1401587288911694</v>
      </c>
      <c r="BA283">
        <v>1.5321006327183977</v>
      </c>
      <c r="BB283">
        <v>2.022820167852263</v>
      </c>
      <c r="BC283">
        <v>2.6252593293250697</v>
      </c>
      <c r="BD283">
        <v>3.3507506919682331</v>
      </c>
      <c r="BE283">
        <v>4.2081032758987549</v>
      </c>
      <c r="BF283">
        <v>5.2027005068054999</v>
      </c>
      <c r="BG283">
        <v>6.3356503559893182</v>
      </c>
      <c r="BH283">
        <v>7.6030065425340494</v>
      </c>
      <c r="BI283">
        <v>8.9950558899932833</v>
      </c>
      <c r="BJ283">
        <v>10.495649099771077</v>
      </c>
      <c r="BK283">
        <v>12.081549337660071</v>
      </c>
      <c r="BL283">
        <v>13.721791614257153</v>
      </c>
      <c r="BM283">
        <v>15.37708665339529</v>
      </c>
      <c r="BN283">
        <v>16.999358626645567</v>
      </c>
      <c r="BO283">
        <v>18.531563895326144</v>
      </c>
      <c r="BP283">
        <v>19.907988701568677</v>
      </c>
      <c r="BQ283">
        <v>21.055279108059356</v>
      </c>
      <c r="BR283">
        <v>21.89456024363913</v>
      </c>
      <c r="BS283">
        <v>22.345207446061178</v>
      </c>
      <c r="BT283">
        <v>22.331112186077476</v>
      </c>
      <c r="BU283">
        <v>21.790393504691529</v>
      </c>
      <c r="BV283">
        <v>20.688919918166356</v>
      </c>
      <c r="BW283">
        <v>19.036197076695682</v>
      </c>
      <c r="BX283">
        <v>16.899275774786805</v>
      </c>
      <c r="BY283">
        <v>14.407794107056482</v>
      </c>
      <c r="BZ283">
        <v>11.743560554326766</v>
      </c>
      <c r="CA283">
        <v>9.1129090845776979</v>
      </c>
      <c r="CB283">
        <v>6.7080839485887571</v>
      </c>
      <c r="CC283">
        <v>4.67053165729493</v>
      </c>
      <c r="CD283">
        <v>3.0693517154867904</v>
      </c>
      <c r="CE283">
        <v>1.9013815341937483</v>
      </c>
      <c r="CF283">
        <v>1.1096437444298584</v>
      </c>
      <c r="CG283">
        <v>0.61012632237923337</v>
      </c>
      <c r="CH283">
        <v>0.31625925260658128</v>
      </c>
      <c r="CI283">
        <v>0.15470635685927064</v>
      </c>
      <c r="CJ283">
        <v>7.1517796393983729E-2</v>
      </c>
      <c r="CK283">
        <v>3.1294501317874722E-2</v>
      </c>
      <c r="CL283">
        <v>1.2985295225133758E-2</v>
      </c>
      <c r="CM283">
        <v>5.1191285837682956E-3</v>
      </c>
      <c r="CN283">
        <v>1.9211384140946689E-3</v>
      </c>
      <c r="CO283">
        <v>6.8771507396017748E-4</v>
      </c>
      <c r="CP283">
        <v>2.3529498732669839E-4</v>
      </c>
      <c r="CQ283">
        <v>7.7095048295519405E-5</v>
      </c>
      <c r="CR283">
        <v>2.4237438363240847E-5</v>
      </c>
      <c r="CS283">
        <v>7.3249769525170073E-6</v>
      </c>
      <c r="CT283">
        <v>2.1319182489641369E-6</v>
      </c>
      <c r="CU283">
        <v>5.98597850138236E-7</v>
      </c>
      <c r="CV283">
        <v>1.6241434234126159E-7</v>
      </c>
      <c r="CW283">
        <v>4.265112877520005E-8</v>
      </c>
      <c r="CX283">
        <v>1.0857096190382737E-8</v>
      </c>
      <c r="CY283">
        <v>2.6828726543505422E-9</v>
      </c>
      <c r="CZ283">
        <v>6.4438168752098622E-10</v>
      </c>
      <c r="DA283">
        <v>1.5031781334288485E-10</v>
      </c>
      <c r="DB283">
        <v>3.2628380566921012E-11</v>
      </c>
    </row>
    <row r="284" spans="5:106" x14ac:dyDescent="0.25">
      <c r="E284" t="e">
        <v>#N/A</v>
      </c>
      <c r="F284">
        <v>0.75925794802803948</v>
      </c>
      <c r="G284">
        <v>-3.8065584240911199E-14</v>
      </c>
      <c r="H284">
        <v>5.3969591622586719E-16</v>
      </c>
      <c r="I284">
        <v>3.9144976073362939E-14</v>
      </c>
      <c r="J284">
        <v>1.2766205949876002E-13</v>
      </c>
      <c r="K284">
        <v>3.7502880374662924E-13</v>
      </c>
      <c r="L284">
        <v>1.0755374277042637E-12</v>
      </c>
      <c r="M284">
        <v>3.0357096978768289E-12</v>
      </c>
      <c r="N284">
        <v>8.43853441418183E-12</v>
      </c>
      <c r="O284">
        <v>2.3098901130829304E-11</v>
      </c>
      <c r="P284">
        <v>6.2249967798528555E-11</v>
      </c>
      <c r="Q284">
        <v>1.6512458514275873E-10</v>
      </c>
      <c r="R284">
        <v>4.3103212590093034E-10</v>
      </c>
      <c r="S284">
        <v>1.1069629931924667E-9</v>
      </c>
      <c r="T284">
        <v>2.7962909840702765E-9</v>
      </c>
      <c r="U284">
        <v>6.9463681591641161E-9</v>
      </c>
      <c r="V284">
        <v>1.6965243784376525E-8</v>
      </c>
      <c r="W284">
        <v>4.0727758104705238E-8</v>
      </c>
      <c r="X284">
        <v>9.6083974761513682E-8</v>
      </c>
      <c r="Y284">
        <v>2.2271241234193532E-7</v>
      </c>
      <c r="Z284">
        <v>5.0707837832349184E-7</v>
      </c>
      <c r="AA284">
        <v>1.1338320325673721E-6</v>
      </c>
      <c r="AB284">
        <v>2.489275289510182E-6</v>
      </c>
      <c r="AC284">
        <v>5.3648495236265317E-6</v>
      </c>
      <c r="AD284">
        <v>1.1347887218193491E-5</v>
      </c>
      <c r="AE284">
        <v>2.3553789103358207E-5</v>
      </c>
      <c r="AF284">
        <v>4.7963822930126774E-5</v>
      </c>
      <c r="AG284">
        <v>9.5806933506010445E-5</v>
      </c>
      <c r="AH284">
        <v>1.8768848943041003E-4</v>
      </c>
      <c r="AI284">
        <v>3.605523979259527E-4</v>
      </c>
      <c r="AJ284">
        <v>6.7909011191711797E-4</v>
      </c>
      <c r="AK284">
        <v>1.253889632432657E-3</v>
      </c>
      <c r="AL284">
        <v>2.2694250600778392E-3</v>
      </c>
      <c r="AM284">
        <v>4.0258414229716452E-3</v>
      </c>
      <c r="AN284">
        <v>6.9992283392532207E-3</v>
      </c>
      <c r="AO284">
        <v>1.1925438770643117E-2</v>
      </c>
      <c r="AP284">
        <v>1.9912137073454739E-2</v>
      </c>
      <c r="AQ284">
        <v>3.2582231420672098E-2</v>
      </c>
      <c r="AR284">
        <v>5.2248753151934807E-2</v>
      </c>
      <c r="AS284">
        <v>8.2116328145709377E-2</v>
      </c>
      <c r="AT284">
        <v>0.12649768985722915</v>
      </c>
      <c r="AU284">
        <v>0.19102572763338388</v>
      </c>
      <c r="AV284">
        <v>0.28283343611606299</v>
      </c>
      <c r="AW284">
        <v>0.41066746238723595</v>
      </c>
      <c r="AX284">
        <v>0.58489769108230238</v>
      </c>
      <c r="AY284">
        <v>0.81738732129974423</v>
      </c>
      <c r="AZ284">
        <v>1.1211963657422452</v>
      </c>
      <c r="BA284">
        <v>1.5101063912891552</v>
      </c>
      <c r="BB284">
        <v>1.9979739294204215</v>
      </c>
      <c r="BC284">
        <v>2.5979409683308501</v>
      </c>
      <c r="BD284">
        <v>3.3215487979773584</v>
      </c>
      <c r="BE284">
        <v>4.1778115782398446</v>
      </c>
      <c r="BF284">
        <v>5.1723049101905865</v>
      </c>
      <c r="BG284">
        <v>6.30631153713421</v>
      </c>
      <c r="BH284">
        <v>7.5760437059945307</v>
      </c>
      <c r="BI284">
        <v>8.9719359473873368</v>
      </c>
      <c r="BJ284">
        <v>10.477982094303941</v>
      </c>
      <c r="BK284">
        <v>12.071085946511598</v>
      </c>
      <c r="BL284">
        <v>13.720413365638137</v>
      </c>
      <c r="BM284">
        <v>15.386775965433534</v>
      </c>
      <c r="BN284">
        <v>17.022135403284636</v>
      </c>
      <c r="BO284">
        <v>18.569377545488319</v>
      </c>
      <c r="BP284">
        <v>19.962554374378495</v>
      </c>
      <c r="BQ284">
        <v>21.127836521998201</v>
      </c>
      <c r="BR284">
        <v>21.985508758047448</v>
      </c>
      <c r="BS284">
        <v>22.453548493384048</v>
      </c>
      <c r="BT284">
        <v>22.4536613185427</v>
      </c>
      <c r="BU284">
        <v>21.920879238843195</v>
      </c>
      <c r="BV284">
        <v>20.817379061757293</v>
      </c>
      <c r="BW284">
        <v>19.149357877681151</v>
      </c>
      <c r="BX284">
        <v>16.982568785458021</v>
      </c>
      <c r="BY284">
        <v>14.448972560721488</v>
      </c>
      <c r="BZ284">
        <v>11.736806889496417</v>
      </c>
      <c r="CA284">
        <v>9.0614891471137273</v>
      </c>
      <c r="CB284">
        <v>6.6239202064994425</v>
      </c>
      <c r="CC284">
        <v>4.5705871673368073</v>
      </c>
      <c r="CD284">
        <v>2.970473637124905</v>
      </c>
      <c r="CE284">
        <v>1.8159713620980882</v>
      </c>
      <c r="CF284">
        <v>1.0437644596451479</v>
      </c>
      <c r="CG284">
        <v>0.56414267934414675</v>
      </c>
      <c r="CH284">
        <v>0.28694629517392739</v>
      </c>
      <c r="CI284">
        <v>0.13752031372571327</v>
      </c>
      <c r="CJ284">
        <v>6.2196502172935167E-2</v>
      </c>
      <c r="CK284">
        <v>2.6593988834834093E-2</v>
      </c>
      <c r="CL284">
        <v>1.0771531833789936E-2</v>
      </c>
      <c r="CM284">
        <v>4.1414313467415991E-3</v>
      </c>
      <c r="CN284">
        <v>1.5147028094027091E-3</v>
      </c>
      <c r="CO284">
        <v>5.2812739528085458E-4</v>
      </c>
      <c r="CP284">
        <v>1.7591669978906941E-4</v>
      </c>
      <c r="CQ284">
        <v>5.6096821846630375E-5</v>
      </c>
      <c r="CR284">
        <v>1.7159867405325595E-5</v>
      </c>
      <c r="CS284">
        <v>5.0452981492106263E-6</v>
      </c>
      <c r="CT284">
        <v>1.4284911600565846E-6</v>
      </c>
      <c r="CU284">
        <v>3.9018670308221437E-7</v>
      </c>
      <c r="CV284">
        <v>1.0299654575507181E-7</v>
      </c>
      <c r="CW284">
        <v>2.631743871228025E-8</v>
      </c>
      <c r="CX284">
        <v>6.5195157256274725E-9</v>
      </c>
      <c r="CY284">
        <v>1.5681273995560822E-9</v>
      </c>
      <c r="CZ284">
        <v>3.6670381063030692E-10</v>
      </c>
      <c r="DA284">
        <v>8.33256881624906E-11</v>
      </c>
      <c r="DB284">
        <v>1.7661701059190466E-11</v>
      </c>
    </row>
    <row r="285" spans="5:106" x14ac:dyDescent="0.25">
      <c r="E285" t="e">
        <v>#N/A</v>
      </c>
      <c r="F285">
        <v>0.76209020746300371</v>
      </c>
      <c r="G285">
        <v>-2.8460792288970751E-14</v>
      </c>
      <c r="H285">
        <v>3.9653786790293725E-16</v>
      </c>
      <c r="I285">
        <v>2.9253868024776631E-14</v>
      </c>
      <c r="J285">
        <v>9.6080829085770147E-14</v>
      </c>
      <c r="K285">
        <v>2.8460975314274959E-13</v>
      </c>
      <c r="L285">
        <v>8.2323892779653026E-13</v>
      </c>
      <c r="M285">
        <v>2.3435660818546842E-12</v>
      </c>
      <c r="N285">
        <v>6.570258096601131E-12</v>
      </c>
      <c r="O285">
        <v>1.8137709535526526E-11</v>
      </c>
      <c r="P285">
        <v>4.9292508928790463E-11</v>
      </c>
      <c r="Q285">
        <v>1.3184907313462247E-10</v>
      </c>
      <c r="R285">
        <v>3.470318313804529E-10</v>
      </c>
      <c r="S285">
        <v>8.9857788013842731E-10</v>
      </c>
      <c r="T285">
        <v>2.2884125598791028E-9</v>
      </c>
      <c r="U285">
        <v>5.7306407900705006E-9</v>
      </c>
      <c r="V285">
        <v>1.4107843900965285E-8</v>
      </c>
      <c r="W285">
        <v>3.4135438362507729E-8</v>
      </c>
      <c r="X285">
        <v>8.1159089233971951E-8</v>
      </c>
      <c r="Y285">
        <v>1.8956409029648302E-7</v>
      </c>
      <c r="Z285">
        <v>4.3487433690245212E-7</v>
      </c>
      <c r="AA285">
        <v>9.7963288289935138E-7</v>
      </c>
      <c r="AB285">
        <v>2.1665048872656164E-6</v>
      </c>
      <c r="AC285">
        <v>4.7028354290771933E-6</v>
      </c>
      <c r="AD285">
        <v>1.0017821363128986E-5</v>
      </c>
      <c r="AE285">
        <v>2.0936918635325528E-5</v>
      </c>
      <c r="AF285">
        <v>4.2923414386588617E-5</v>
      </c>
      <c r="AG285">
        <v>8.6305357234595578E-5</v>
      </c>
      <c r="AH285">
        <v>1.7016401688955081E-4</v>
      </c>
      <c r="AI285">
        <v>3.2893778335254707E-4</v>
      </c>
      <c r="AJ285">
        <v>6.2332014991644603E-4</v>
      </c>
      <c r="AK285">
        <v>1.1577150802420874E-3</v>
      </c>
      <c r="AL285">
        <v>2.1073382972958059E-3</v>
      </c>
      <c r="AM285">
        <v>3.7589433769466287E-3</v>
      </c>
      <c r="AN285">
        <v>6.5699492039610593E-3</v>
      </c>
      <c r="AO285">
        <v>1.1251189687394565E-2</v>
      </c>
      <c r="AP285">
        <v>1.8878231599103512E-2</v>
      </c>
      <c r="AQ285">
        <v>3.1034771720143191E-2</v>
      </c>
      <c r="AR285">
        <v>4.9988594455100038E-2</v>
      </c>
      <c r="AS285">
        <v>7.8895646278269477E-2</v>
      </c>
      <c r="AT285">
        <v>0.12202097279819502</v>
      </c>
      <c r="AU285">
        <v>0.184957060840411</v>
      </c>
      <c r="AV285">
        <v>0.27481162600161385</v>
      </c>
      <c r="AW285">
        <v>0.40032976502957174</v>
      </c>
      <c r="AX285">
        <v>0.57191170270898051</v>
      </c>
      <c r="AY285">
        <v>0.80148909362803844</v>
      </c>
      <c r="AZ285">
        <v>1.1022313189934663</v>
      </c>
      <c r="BA285">
        <v>1.4880684912716309</v>
      </c>
      <c r="BB285">
        <v>1.973038259284817</v>
      </c>
      <c r="BC285">
        <v>2.5704855331392729</v>
      </c>
      <c r="BD285">
        <v>3.2921631898554251</v>
      </c>
      <c r="BE285">
        <v>4.1472927276515987</v>
      </c>
      <c r="BF285">
        <v>5.1416429663560592</v>
      </c>
      <c r="BG285">
        <v>6.2766711479739001</v>
      </c>
      <c r="BH285">
        <v>7.5487467553327958</v>
      </c>
      <c r="BI285">
        <v>8.9484505068897526</v>
      </c>
      <c r="BJ285">
        <v>10.459918780952981</v>
      </c>
      <c r="BK285">
        <v>12.060197578590282</v>
      </c>
      <c r="BL285">
        <v>13.718588169225821</v>
      </c>
      <c r="BM285">
        <v>15.396010670949039</v>
      </c>
      <c r="BN285">
        <v>17.044474291761901</v>
      </c>
      <c r="BO285">
        <v>18.606806699021256</v>
      </c>
      <c r="BP285">
        <v>20.016842329760816</v>
      </c>
      <c r="BQ285">
        <v>21.200303445691286</v>
      </c>
      <c r="BR285">
        <v>22.076678257967021</v>
      </c>
      <c r="BS285">
        <v>22.562601735117319</v>
      </c>
      <c r="BT285">
        <v>22.577626489255252</v>
      </c>
      <c r="BU285">
        <v>22.053638202693708</v>
      </c>
      <c r="BV285">
        <v>20.948898295469007</v>
      </c>
      <c r="BW285">
        <v>19.265910911060274</v>
      </c>
      <c r="BX285">
        <v>17.06873853862729</v>
      </c>
      <c r="BY285">
        <v>14.49153269295665</v>
      </c>
      <c r="BZ285">
        <v>11.729296817221712</v>
      </c>
      <c r="CA285">
        <v>9.0072695871137007</v>
      </c>
      <c r="CB285">
        <v>6.5357771277904533</v>
      </c>
      <c r="CC285">
        <v>4.4667139092523591</v>
      </c>
      <c r="CD285">
        <v>2.8687387087845293</v>
      </c>
      <c r="CE285">
        <v>1.72920494575234</v>
      </c>
      <c r="CF285">
        <v>0.97785489273074921</v>
      </c>
      <c r="CG285">
        <v>0.51894315961348403</v>
      </c>
      <c r="CH285">
        <v>0.2586973920422086</v>
      </c>
      <c r="CI285">
        <v>0.12131256081540885</v>
      </c>
      <c r="CJ285">
        <v>5.3607703641911662E-2</v>
      </c>
      <c r="CK285">
        <v>2.2368081204253779E-2</v>
      </c>
      <c r="CL285">
        <v>8.831847940277129E-3</v>
      </c>
      <c r="CM285">
        <v>3.3073202736227307E-3</v>
      </c>
      <c r="CN285">
        <v>1.1773336536909462E-3</v>
      </c>
      <c r="CO285">
        <v>3.993164880270472E-4</v>
      </c>
      <c r="CP285">
        <v>1.293335041780763E-4</v>
      </c>
      <c r="CQ285">
        <v>4.0090299619843778E-5</v>
      </c>
      <c r="CR285">
        <v>1.1918739450660454E-5</v>
      </c>
      <c r="CS285">
        <v>3.4054766888885799E-6</v>
      </c>
      <c r="CT285">
        <v>9.3699763847566246E-7</v>
      </c>
      <c r="CU285">
        <v>2.487308020924604E-7</v>
      </c>
      <c r="CV285">
        <v>6.3815921050308038E-8</v>
      </c>
      <c r="CW285">
        <v>1.5851680498148162E-8</v>
      </c>
      <c r="CX285">
        <v>3.8182803827283239E-9</v>
      </c>
      <c r="CY285">
        <v>8.9323705908244861E-10</v>
      </c>
      <c r="CZ285">
        <v>2.0321916628941757E-10</v>
      </c>
      <c r="DA285">
        <v>4.494801904486798E-11</v>
      </c>
      <c r="DB285">
        <v>9.296440815439352E-12</v>
      </c>
    </row>
    <row r="286" spans="5:106" x14ac:dyDescent="0.25">
      <c r="E286" t="e">
        <v>#N/A</v>
      </c>
      <c r="F286">
        <v>0.76492246689796795</v>
      </c>
      <c r="G286">
        <v>-2.1166502342701456E-14</v>
      </c>
      <c r="H286">
        <v>2.8976975722309012E-16</v>
      </c>
      <c r="I286">
        <v>2.1746041857147632E-14</v>
      </c>
      <c r="J286">
        <v>7.1937615172588391E-14</v>
      </c>
      <c r="K286">
        <v>2.1489996481979731E-13</v>
      </c>
      <c r="L286">
        <v>6.2702301665744622E-13</v>
      </c>
      <c r="M286">
        <v>1.8005577671230426E-12</v>
      </c>
      <c r="N286">
        <v>5.0917463369760125E-12</v>
      </c>
      <c r="O286">
        <v>1.4177477974793221E-11</v>
      </c>
      <c r="P286">
        <v>3.8860203308738801E-11</v>
      </c>
      <c r="Q286">
        <v>1.0482916440622912E-10</v>
      </c>
      <c r="R286">
        <v>2.7824438501903147E-10</v>
      </c>
      <c r="S286">
        <v>7.2649700191073345E-10</v>
      </c>
      <c r="T286">
        <v>1.8655208516497781E-9</v>
      </c>
      <c r="U286">
        <v>4.7100008097782326E-9</v>
      </c>
      <c r="V286">
        <v>1.1689403728584769E-8</v>
      </c>
      <c r="W286">
        <v>2.8510874027755264E-8</v>
      </c>
      <c r="X286">
        <v>6.8323860981518173E-8</v>
      </c>
      <c r="Y286">
        <v>1.6083320661195756E-7</v>
      </c>
      <c r="Z286">
        <v>3.7180855100719552E-7</v>
      </c>
      <c r="AA286">
        <v>8.4392463725453042E-7</v>
      </c>
      <c r="AB286">
        <v>1.8803152061876103E-6</v>
      </c>
      <c r="AC286">
        <v>4.1115400719105313E-6</v>
      </c>
      <c r="AD286">
        <v>8.8212871463227419E-6</v>
      </c>
      <c r="AE286">
        <v>1.8566181084665226E-5</v>
      </c>
      <c r="AF286">
        <v>3.8325641876021291E-5</v>
      </c>
      <c r="AG286">
        <v>7.7579949683943529E-5</v>
      </c>
      <c r="AH286">
        <v>1.5396578024190718E-4</v>
      </c>
      <c r="AI286">
        <v>2.9952986294670919E-4</v>
      </c>
      <c r="AJ286">
        <v>5.7112287811530516E-4</v>
      </c>
      <c r="AK286">
        <v>1.0671642357945293E-3</v>
      </c>
      <c r="AL286">
        <v>1.9538500834828314E-3</v>
      </c>
      <c r="AM286">
        <v>3.5048023768611035E-3</v>
      </c>
      <c r="AN286">
        <v>6.1590132627440102E-3</v>
      </c>
      <c r="AO286">
        <v>1.0602466611745643E-2</v>
      </c>
      <c r="AP286">
        <v>1.7878644552059959E-2</v>
      </c>
      <c r="AQ286">
        <v>2.9531793341479907E-2</v>
      </c>
      <c r="AR286">
        <v>4.7783864131593044E-2</v>
      </c>
      <c r="AS286">
        <v>7.5741120945497259E-2</v>
      </c>
      <c r="AT286">
        <v>0.11761948838761101</v>
      </c>
      <c r="AU286">
        <v>0.17896925994736623</v>
      </c>
      <c r="AV286">
        <v>0.26687090066355745</v>
      </c>
      <c r="AW286">
        <v>0.39006608274549376</v>
      </c>
      <c r="AX286">
        <v>0.55898393929453227</v>
      </c>
      <c r="AY286">
        <v>0.78562393726201329</v>
      </c>
      <c r="AZ286">
        <v>1.0832652312464977</v>
      </c>
      <c r="BA286">
        <v>1.4659880140766137</v>
      </c>
      <c r="BB286">
        <v>1.9480135564877299</v>
      </c>
      <c r="BC286">
        <v>2.5428927522597893</v>
      </c>
      <c r="BD286">
        <v>3.2625930814177164</v>
      </c>
      <c r="BE286">
        <v>4.1165456927470387</v>
      </c>
      <c r="BF286">
        <v>5.1107137082303185</v>
      </c>
      <c r="BG286">
        <v>6.2467285288192897</v>
      </c>
      <c r="BH286">
        <v>7.5211153994994415</v>
      </c>
      <c r="BI286">
        <v>8.924599437641886</v>
      </c>
      <c r="BJ286">
        <v>10.441458693725121</v>
      </c>
      <c r="BK286">
        <v>12.048882738753003</v>
      </c>
      <c r="BL286">
        <v>13.716312793281396</v>
      </c>
      <c r="BM286">
        <v>15.404785259360668</v>
      </c>
      <c r="BN286">
        <v>17.06636706726934</v>
      </c>
      <c r="BO286">
        <v>18.643839536320581</v>
      </c>
      <c r="BP286">
        <v>20.070834870607975</v>
      </c>
      <c r="BQ286">
        <v>21.272652278638567</v>
      </c>
      <c r="BR286">
        <v>22.168027860829454</v>
      </c>
      <c r="BS286">
        <v>22.672317118259212</v>
      </c>
      <c r="BT286">
        <v>22.702969073714407</v>
      </c>
      <c r="BU286">
        <v>22.188682190253914</v>
      </c>
      <c r="BV286">
        <v>21.083580087139506</v>
      </c>
      <c r="BW286">
        <v>19.386054561632015</v>
      </c>
      <c r="BX286">
        <v>17.158018878658474</v>
      </c>
      <c r="BY286">
        <v>14.53563050007779</v>
      </c>
      <c r="BZ286">
        <v>11.721009421424631</v>
      </c>
      <c r="CA286">
        <v>8.9500439711765161</v>
      </c>
      <c r="CB286">
        <v>6.4433608704870906</v>
      </c>
      <c r="CC286">
        <v>4.3586708619983572</v>
      </c>
      <c r="CD286">
        <v>2.7640501852703809</v>
      </c>
      <c r="CE286">
        <v>1.6411292397073129</v>
      </c>
      <c r="CF286">
        <v>0.9120390688380986</v>
      </c>
      <c r="CG286">
        <v>0.47465342169377678</v>
      </c>
      <c r="CH286">
        <v>0.23159589210284279</v>
      </c>
      <c r="CI286">
        <v>0.10611758770093196</v>
      </c>
      <c r="CJ286">
        <v>4.5752066830912402E-2</v>
      </c>
      <c r="CK286">
        <v>1.860240783713096E-2</v>
      </c>
      <c r="CL286">
        <v>7.1498147150694125E-3</v>
      </c>
      <c r="CM286">
        <v>2.6040684365005924E-3</v>
      </c>
      <c r="CN286">
        <v>9.0098135954716843E-4</v>
      </c>
      <c r="CO286">
        <v>2.9685901746193539E-4</v>
      </c>
      <c r="CP286">
        <v>9.3368310391722054E-5</v>
      </c>
      <c r="CQ286">
        <v>2.8098092390477235E-5</v>
      </c>
      <c r="CR286">
        <v>8.1088413798624638E-6</v>
      </c>
      <c r="CS286">
        <v>2.2489574840385467E-6</v>
      </c>
      <c r="CT286">
        <v>6.0067141061365078E-7</v>
      </c>
      <c r="CU286">
        <v>1.5480132109187892E-7</v>
      </c>
      <c r="CV286">
        <v>3.8565488149770028E-8</v>
      </c>
      <c r="CW286">
        <v>9.3040128085840164E-9</v>
      </c>
      <c r="CX286">
        <v>2.1772447606411857E-9</v>
      </c>
      <c r="CY286">
        <v>4.94977675296495E-10</v>
      </c>
      <c r="CZ286">
        <v>1.0947506582288762E-10</v>
      </c>
      <c r="DA286">
        <v>2.3551914136650478E-11</v>
      </c>
      <c r="DB286">
        <v>4.7496915576495387E-12</v>
      </c>
    </row>
    <row r="287" spans="5:106" x14ac:dyDescent="0.25">
      <c r="E287" t="e">
        <v>#N/A</v>
      </c>
      <c r="F287">
        <v>0.76775472633293218</v>
      </c>
      <c r="G287">
        <v>-1.5655902277162078E-14</v>
      </c>
      <c r="H287">
        <v>2.1056829823736641E-16</v>
      </c>
      <c r="I287">
        <v>1.6077038873636811E-14</v>
      </c>
      <c r="J287">
        <v>5.3574741135246218E-14</v>
      </c>
      <c r="K287">
        <v>1.614230919243593E-13</v>
      </c>
      <c r="L287">
        <v>4.7516080731125337E-13</v>
      </c>
      <c r="M287">
        <v>1.3765537220562978E-12</v>
      </c>
      <c r="N287">
        <v>3.9270320549070321E-12</v>
      </c>
      <c r="O287">
        <v>1.1030278427502633E-11</v>
      </c>
      <c r="P287">
        <v>3.0497079149586591E-11</v>
      </c>
      <c r="Q287">
        <v>8.2980247781360158E-11</v>
      </c>
      <c r="R287">
        <v>2.2214165430294384E-10</v>
      </c>
      <c r="S287">
        <v>5.8494862823698057E-10</v>
      </c>
      <c r="T287">
        <v>1.5147163459878622E-9</v>
      </c>
      <c r="U287">
        <v>3.8562402963701822E-9</v>
      </c>
      <c r="V287">
        <v>9.6496040246724831E-9</v>
      </c>
      <c r="W287">
        <v>2.3728007326733872E-8</v>
      </c>
      <c r="X287">
        <v>5.7320991386437919E-8</v>
      </c>
      <c r="Y287">
        <v>1.3600717756162587E-7</v>
      </c>
      <c r="Z287">
        <v>3.1688507860013461E-7</v>
      </c>
      <c r="AA287">
        <v>7.2482147684973139E-7</v>
      </c>
      <c r="AB287">
        <v>1.6272294128446211E-6</v>
      </c>
      <c r="AC287">
        <v>3.5847280237478918E-6</v>
      </c>
      <c r="AD287">
        <v>7.7474183958968864E-6</v>
      </c>
      <c r="AE287">
        <v>1.6423199255554183E-5</v>
      </c>
      <c r="AF287">
        <v>3.414038540973243E-5</v>
      </c>
      <c r="AG287">
        <v>6.9582949977417815E-5</v>
      </c>
      <c r="AH287">
        <v>1.3902065734026307E-4</v>
      </c>
      <c r="AI287">
        <v>2.7222081934915172E-4</v>
      </c>
      <c r="AJ287">
        <v>5.2234568600638615E-4</v>
      </c>
      <c r="AK287">
        <v>9.8203063035111706E-4</v>
      </c>
      <c r="AL287">
        <v>1.8086950500947581E-3</v>
      </c>
      <c r="AM287">
        <v>3.2630973619986541E-3</v>
      </c>
      <c r="AN287">
        <v>5.766060333326958E-3</v>
      </c>
      <c r="AO287">
        <v>9.9789052709298165E-3</v>
      </c>
      <c r="AP287">
        <v>1.6913064610894275E-2</v>
      </c>
      <c r="AQ287">
        <v>2.807311694950405E-2</v>
      </c>
      <c r="AR287">
        <v>4.563461019111173E-2</v>
      </c>
      <c r="AS287">
        <v>7.2653126440711341E-2</v>
      </c>
      <c r="AT287">
        <v>0.11329402003562558</v>
      </c>
      <c r="AU287">
        <v>0.17306356004734405</v>
      </c>
      <c r="AV287">
        <v>0.25901292561322453</v>
      </c>
      <c r="AW287">
        <v>0.3798784104822166</v>
      </c>
      <c r="AX287">
        <v>0.54611654375776819</v>
      </c>
      <c r="AY287">
        <v>0.76979390086031207</v>
      </c>
      <c r="AZ287">
        <v>1.0642997947454387</v>
      </c>
      <c r="BA287">
        <v>1.4438660695660119</v>
      </c>
      <c r="BB287">
        <v>1.9229002176455132</v>
      </c>
      <c r="BC287">
        <v>2.515162318150574</v>
      </c>
      <c r="BD287">
        <v>3.2328376236344161</v>
      </c>
      <c r="BE287">
        <v>4.0855693694160795</v>
      </c>
      <c r="BF287">
        <v>5.079516110801829</v>
      </c>
      <c r="BG287">
        <v>6.2164830037837984</v>
      </c>
      <c r="BH287">
        <v>7.4931493939149814</v>
      </c>
      <c r="BI287">
        <v>8.9003827226880379</v>
      </c>
      <c r="BJ287">
        <v>10.422601527913356</v>
      </c>
      <c r="BK287">
        <v>12.037140096125926</v>
      </c>
      <c r="BL287">
        <v>13.713584126873641</v>
      </c>
      <c r="BM287">
        <v>15.413094302956484</v>
      </c>
      <c r="BN287">
        <v>17.087805674704899</v>
      </c>
      <c r="BO287">
        <v>18.680464734833564</v>
      </c>
      <c r="BP287">
        <v>20.124515258201807</v>
      </c>
      <c r="BQ287">
        <v>21.344856355291284</v>
      </c>
      <c r="BR287">
        <v>22.259516005082894</v>
      </c>
      <c r="BS287">
        <v>22.782640025418242</v>
      </c>
      <c r="BT287">
        <v>22.829641226251805</v>
      </c>
      <c r="BU287">
        <v>22.326012937836872</v>
      </c>
      <c r="BV287">
        <v>21.221524852511322</v>
      </c>
      <c r="BW287">
        <v>19.510001172546747</v>
      </c>
      <c r="BX287">
        <v>17.250671072910084</v>
      </c>
      <c r="BY287">
        <v>14.581446473074767</v>
      </c>
      <c r="BZ287">
        <v>11.711926169670541</v>
      </c>
      <c r="CA287">
        <v>8.8895818696206472</v>
      </c>
      <c r="CB287">
        <v>6.3463433824607138</v>
      </c>
      <c r="CC287">
        <v>4.2461952081252035</v>
      </c>
      <c r="CD287">
        <v>2.656312254590004</v>
      </c>
      <c r="CE287">
        <v>1.5518078566411642</v>
      </c>
      <c r="CF287">
        <v>0.84645911890361591</v>
      </c>
      <c r="CG287">
        <v>0.43140914923205853</v>
      </c>
      <c r="CH287">
        <v>0.20572615969925892</v>
      </c>
      <c r="CI287">
        <v>9.1966008159128212E-2</v>
      </c>
      <c r="CJ287">
        <v>3.862577751256964E-2</v>
      </c>
      <c r="CK287">
        <v>1.5279646866559306E-2</v>
      </c>
      <c r="CL287">
        <v>5.7077749633974969E-3</v>
      </c>
      <c r="CM287">
        <v>2.0188018177908647E-3</v>
      </c>
      <c r="CN287">
        <v>6.7787569910659573E-4</v>
      </c>
      <c r="CO287">
        <v>2.1665804842995449E-4</v>
      </c>
      <c r="CP287">
        <v>6.6081043845140185E-5</v>
      </c>
      <c r="CQ287">
        <v>1.9280870723769059E-5</v>
      </c>
      <c r="CR287">
        <v>5.3944884605717327E-6</v>
      </c>
      <c r="CS287">
        <v>1.4505290135842571E-6</v>
      </c>
      <c r="CT287">
        <v>3.756509659230737E-7</v>
      </c>
      <c r="CU287">
        <v>9.3886743643073812E-8</v>
      </c>
      <c r="CV287">
        <v>2.2689047210734151E-8</v>
      </c>
      <c r="CW287">
        <v>5.3113256480123701E-9</v>
      </c>
      <c r="CX287">
        <v>1.206424793286144E-9</v>
      </c>
      <c r="CY287">
        <v>2.663169031227112E-10</v>
      </c>
      <c r="CZ287">
        <v>5.7216814361506672E-11</v>
      </c>
      <c r="DA287">
        <v>1.196409783617655E-11</v>
      </c>
      <c r="DB287">
        <v>2.35087889084911E-12</v>
      </c>
    </row>
    <row r="288" spans="5:106" x14ac:dyDescent="0.25">
      <c r="E288" t="e">
        <v>#N/A</v>
      </c>
      <c r="F288">
        <v>0.77058698576789642</v>
      </c>
      <c r="G288">
        <v>-1.151519257693745E-14</v>
      </c>
      <c r="H288">
        <v>1.5213918761298763E-16</v>
      </c>
      <c r="I288">
        <v>1.1819470952163424E-14</v>
      </c>
      <c r="J288">
        <v>3.9681419016359433E-14</v>
      </c>
      <c r="K288">
        <v>1.206082590783821E-13</v>
      </c>
      <c r="L288">
        <v>3.5820991904941025E-13</v>
      </c>
      <c r="M288">
        <v>1.0470728398179385E-12</v>
      </c>
      <c r="N288">
        <v>3.0138244686885036E-12</v>
      </c>
      <c r="O288">
        <v>8.5406026644105955E-12</v>
      </c>
      <c r="P288">
        <v>2.3822383871976405E-11</v>
      </c>
      <c r="Q288">
        <v>6.5388421373253095E-11</v>
      </c>
      <c r="R288">
        <v>1.7657421758496087E-10</v>
      </c>
      <c r="S288">
        <v>4.6898170296524179E-10</v>
      </c>
      <c r="T288">
        <v>1.2248353720297632E-9</v>
      </c>
      <c r="U288">
        <v>3.1447319629079243E-9</v>
      </c>
      <c r="V288">
        <v>7.9353219655164083E-9</v>
      </c>
      <c r="W288">
        <v>1.9674858155891418E-8</v>
      </c>
      <c r="X288">
        <v>4.791995490880714E-8</v>
      </c>
      <c r="Y288">
        <v>1.1462285540790208E-7</v>
      </c>
      <c r="Z288">
        <v>2.6919646848198139E-7</v>
      </c>
      <c r="AA288">
        <v>6.2059085935136665E-7</v>
      </c>
      <c r="AB288">
        <v>1.4040270174227727E-6</v>
      </c>
      <c r="AC288">
        <v>3.1165766733674043E-6</v>
      </c>
      <c r="AD288">
        <v>6.7859868581185976E-6</v>
      </c>
      <c r="AE288">
        <v>1.4490537447056745E-5</v>
      </c>
      <c r="AF288">
        <v>3.0338843454388954E-5</v>
      </c>
      <c r="AG288">
        <v>6.2268331901045514E-5</v>
      </c>
      <c r="AH288">
        <v>1.2525763555271019E-4</v>
      </c>
      <c r="AI288">
        <v>2.4690513449704545E-4</v>
      </c>
      <c r="AJ288">
        <v>4.7683805226581591E-4</v>
      </c>
      <c r="AK288">
        <v>9.0210900065186268E-4</v>
      </c>
      <c r="AL288">
        <v>1.671607189635793E-3</v>
      </c>
      <c r="AM288">
        <v>3.0335036148835481E-3</v>
      </c>
      <c r="AN288">
        <v>5.3907223755039948E-3</v>
      </c>
      <c r="AO288">
        <v>9.3801284887026094E-3</v>
      </c>
      <c r="AP288">
        <v>1.5981162466266321E-2</v>
      </c>
      <c r="AQ288">
        <v>2.6658541391035646E-2</v>
      </c>
      <c r="AR288">
        <v>4.3540857885105443E-2</v>
      </c>
      <c r="AS288">
        <v>6.9632017872122587E-2</v>
      </c>
      <c r="AT288">
        <v>0.10904534112547058</v>
      </c>
      <c r="AU288">
        <v>0.16724120085881333</v>
      </c>
      <c r="AV288">
        <v>0.25123938940174206</v>
      </c>
      <c r="AW288">
        <v>0.36976878492806842</v>
      </c>
      <c r="AX288">
        <v>0.53331171499781804</v>
      </c>
      <c r="AY288">
        <v>0.75400109390090431</v>
      </c>
      <c r="AZ288">
        <v>1.0453367543829386</v>
      </c>
      <c r="BA288">
        <v>1.4217037983342105</v>
      </c>
      <c r="BB288">
        <v>1.8976986376320137</v>
      </c>
      <c r="BC288">
        <v>2.487293885682182</v>
      </c>
      <c r="BD288">
        <v>3.2028959007454016</v>
      </c>
      <c r="BE288">
        <v>4.0543625751161461</v>
      </c>
      <c r="BF288">
        <v>5.0480490848231021</v>
      </c>
      <c r="BG288">
        <v>6.1859338758070797</v>
      </c>
      <c r="BH288">
        <v>7.4648485391729773</v>
      </c>
      <c r="BI288">
        <v>8.8758004634967786</v>
      </c>
      <c r="BJ288">
        <v>10.403347150665891</v>
      </c>
      <c r="BK288">
        <v>12.024968496006846</v>
      </c>
      <c r="BL288">
        <v>13.71039918058719</v>
      </c>
      <c r="BM288">
        <v>15.420932429148738</v>
      </c>
      <c r="BN288">
        <v>17.108782169170457</v>
      </c>
      <c r="BO288">
        <v>18.716671425167938</v>
      </c>
      <c r="BP288">
        <v>20.177867806630765</v>
      </c>
      <c r="BQ288">
        <v>21.416890311472081</v>
      </c>
      <c r="BR288">
        <v>22.351101019127977</v>
      </c>
      <c r="BS288">
        <v>22.89351153684354</v>
      </c>
      <c r="BT288">
        <v>22.957585040284762</v>
      </c>
      <c r="BU288">
        <v>22.465619974579255</v>
      </c>
      <c r="BV288">
        <v>21.362828872591912</v>
      </c>
      <c r="BW288">
        <v>19.637977512747764</v>
      </c>
      <c r="BX288">
        <v>17.346987817557295</v>
      </c>
      <c r="BY288">
        <v>14.629190436156017</v>
      </c>
      <c r="BZ288">
        <v>11.702032036223676</v>
      </c>
      <c r="CA288">
        <v>8.8256248000322621</v>
      </c>
      <c r="CB288">
        <v>6.2443567568456952</v>
      </c>
      <c r="CC288">
        <v>4.1289998790648887</v>
      </c>
      <c r="CD288">
        <v>2.5454319208752931</v>
      </c>
      <c r="CE288">
        <v>1.4613246276207159</v>
      </c>
      <c r="CF288">
        <v>0.78127752292714936</v>
      </c>
      <c r="CG288">
        <v>0.38935614968454907</v>
      </c>
      <c r="CH288">
        <v>0.18117250927366318</v>
      </c>
      <c r="CI288">
        <v>7.8883534629690166E-2</v>
      </c>
      <c r="CJ288">
        <v>3.2220070596670314E-2</v>
      </c>
      <c r="CK288">
        <v>1.2379512870859177E-2</v>
      </c>
      <c r="CL288">
        <v>4.4870093237843528E-3</v>
      </c>
      <c r="CM288">
        <v>1.5386536326198945E-3</v>
      </c>
      <c r="CN288">
        <v>5.0060987230045079E-4</v>
      </c>
      <c r="CO288">
        <v>1.5497057953289288E-4</v>
      </c>
      <c r="CP288">
        <v>4.5768581266628952E-5</v>
      </c>
      <c r="CQ288">
        <v>1.2929551051280354E-5</v>
      </c>
      <c r="CR288">
        <v>3.5024683739185656E-6</v>
      </c>
      <c r="CS288">
        <v>9.1193038724853081E-7</v>
      </c>
      <c r="CT288">
        <v>2.2872400824312154E-7</v>
      </c>
      <c r="CU288">
        <v>5.5377665591600921E-8</v>
      </c>
      <c r="CV288">
        <v>1.2968390410231094E-8</v>
      </c>
      <c r="CW288">
        <v>2.9428561929995969E-9</v>
      </c>
      <c r="CX288">
        <v>6.4824021667040331E-10</v>
      </c>
      <c r="CY288">
        <v>1.3883229501440673E-10</v>
      </c>
      <c r="CZ288">
        <v>2.8951523269032925E-11</v>
      </c>
      <c r="DA288">
        <v>5.879654168796281E-12</v>
      </c>
      <c r="DB288">
        <v>1.1248379096074935E-12</v>
      </c>
    </row>
    <row r="289" spans="5:106" x14ac:dyDescent="0.25">
      <c r="E289" t="e">
        <v>#N/A</v>
      </c>
      <c r="F289">
        <v>0.77341924520286065</v>
      </c>
      <c r="G289">
        <v>-8.4209964738834163E-15</v>
      </c>
      <c r="H289">
        <v>1.0927778251210574E-16</v>
      </c>
      <c r="I289">
        <v>8.6395520389076282E-15</v>
      </c>
      <c r="J289">
        <v>2.9226282207906664E-14</v>
      </c>
      <c r="K289">
        <v>8.9620573420067402E-14</v>
      </c>
      <c r="L289">
        <v>2.6860414195816837E-13</v>
      </c>
      <c r="M289">
        <v>7.9231440067113226E-13</v>
      </c>
      <c r="N289">
        <v>2.3012706409544855E-12</v>
      </c>
      <c r="O289">
        <v>6.5803148186902193E-12</v>
      </c>
      <c r="P289">
        <v>1.8519477763601352E-11</v>
      </c>
      <c r="Q289">
        <v>5.1286667444267973E-11</v>
      </c>
      <c r="R289">
        <v>1.3972159062143808E-10</v>
      </c>
      <c r="S289">
        <v>3.743647017913233E-10</v>
      </c>
      <c r="T289">
        <v>9.8625046521226311E-10</v>
      </c>
      <c r="U289">
        <v>2.5540470192198407E-9</v>
      </c>
      <c r="V289">
        <v>6.499923116956309E-9</v>
      </c>
      <c r="W289">
        <v>1.625225720566649E-8</v>
      </c>
      <c r="X289">
        <v>3.9914816205198534E-8</v>
      </c>
      <c r="Y289">
        <v>9.6262919723571718E-8</v>
      </c>
      <c r="Z289">
        <v>2.2791806441278841E-7</v>
      </c>
      <c r="AA289">
        <v>5.2964499436419551E-7</v>
      </c>
      <c r="AB289">
        <v>1.2077319021986434E-6</v>
      </c>
      <c r="AC289">
        <v>2.7016607208475866E-6</v>
      </c>
      <c r="AD289">
        <v>5.9273842749085526E-6</v>
      </c>
      <c r="AE289">
        <v>1.2751684374598996E-5</v>
      </c>
      <c r="AF289">
        <v>2.6893523161156989E-5</v>
      </c>
      <c r="AG289">
        <v>5.559181192091655E-5</v>
      </c>
      <c r="AH289">
        <v>1.1260785198232584E-4</v>
      </c>
      <c r="AI289">
        <v>2.2347967852866262E-4</v>
      </c>
      <c r="AJ289">
        <v>4.3445169636933311E-4</v>
      </c>
      <c r="AK289">
        <v>8.271955072371057E-4</v>
      </c>
      <c r="AL289">
        <v>1.5423201247878131E-3</v>
      </c>
      <c r="AM289">
        <v>2.815693035866376E-3</v>
      </c>
      <c r="AN289">
        <v>5.032623691685981E-3</v>
      </c>
      <c r="AO289">
        <v>8.8057462042149433E-3</v>
      </c>
      <c r="AP289">
        <v>1.5082590544024981E-2</v>
      </c>
      <c r="AQ289">
        <v>2.5287843039999314E-2</v>
      </c>
      <c r="AR289">
        <v>4.1502608672312646E-2</v>
      </c>
      <c r="AS289">
        <v>6.6678129872071029E-2</v>
      </c>
      <c r="AT289">
        <v>0.10487421373266445</v>
      </c>
      <c r="AU289">
        <v>0.1615034258351038</v>
      </c>
      <c r="AV289">
        <v>0.24355200352789025</v>
      </c>
      <c r="AW289">
        <v>0.35973928552149376</v>
      </c>
      <c r="AX289">
        <v>0.5205717100570324</v>
      </c>
      <c r="AY289">
        <v>0.73824768969727317</v>
      </c>
      <c r="AZ289">
        <v>1.0263779109065627</v>
      </c>
      <c r="BA289">
        <v>1.3995023741933101</v>
      </c>
      <c r="BB289">
        <v>1.8724092104082415</v>
      </c>
      <c r="BC289">
        <v>2.4592870706338239</v>
      </c>
      <c r="BD289">
        <v>3.1727669262572502</v>
      </c>
      <c r="BE289">
        <v>4.022924042881761</v>
      </c>
      <c r="BF289">
        <v>5.0163114700793017</v>
      </c>
      <c r="BG289">
        <v>6.1550804211310339</v>
      </c>
      <c r="BH289">
        <v>7.4362126792202341</v>
      </c>
      <c r="BI289">
        <v>8.8508528843517773</v>
      </c>
      <c r="BJ289">
        <v>10.383695612531408</v>
      </c>
      <c r="BK289">
        <v>12.012366974640456</v>
      </c>
      <c r="BL289">
        <v>13.706755091577611</v>
      </c>
      <c r="BM289">
        <v>15.428294294475279</v>
      </c>
      <c r="BN289">
        <v>17.129288646642387</v>
      </c>
      <c r="BO289">
        <v>18.75244911814254</v>
      </c>
      <c r="BP289">
        <v>20.230877941357488</v>
      </c>
      <c r="BQ289">
        <v>21.488730459251375</v>
      </c>
      <c r="BR289">
        <v>22.442741807876029</v>
      </c>
      <c r="BS289">
        <v>23.004868895358225</v>
      </c>
      <c r="BT289">
        <v>23.086731785709645</v>
      </c>
      <c r="BU289">
        <v>22.607478152739915</v>
      </c>
      <c r="BV289">
        <v>21.507581577043368</v>
      </c>
      <c r="BW289">
        <v>19.770224953727187</v>
      </c>
      <c r="BX289">
        <v>17.447297904080937</v>
      </c>
      <c r="BY289">
        <v>14.679107556851539</v>
      </c>
      <c r="BZ289">
        <v>11.691317014589083</v>
      </c>
      <c r="CA289">
        <v>8.7578812445876633</v>
      </c>
      <c r="CB289">
        <v>6.1369863683515442</v>
      </c>
      <c r="CC289">
        <v>4.006770841730388</v>
      </c>
      <c r="CD289">
        <v>2.4313215920014404</v>
      </c>
      <c r="CE289">
        <v>1.3697879070807382</v>
      </c>
      <c r="CF289">
        <v>0.71667952469099039</v>
      </c>
      <c r="CG289">
        <v>0.34865018522123176</v>
      </c>
      <c r="CH289">
        <v>0.15801784456780796</v>
      </c>
      <c r="CI289">
        <v>6.6889840647823912E-2</v>
      </c>
      <c r="CJ289">
        <v>2.6520793771969153E-2</v>
      </c>
      <c r="CK289">
        <v>9.87881479856818E-3</v>
      </c>
      <c r="CL289">
        <v>3.467946052561688E-3</v>
      </c>
      <c r="CM289">
        <v>1.1509299872272619E-3</v>
      </c>
      <c r="CN289">
        <v>3.6221996526511333E-4</v>
      </c>
      <c r="CO289">
        <v>1.0842797439755049E-4</v>
      </c>
      <c r="CP289">
        <v>3.0960197818445586E-5</v>
      </c>
      <c r="CQ289">
        <v>8.4557033487361047E-6</v>
      </c>
      <c r="CR289">
        <v>2.2146642837663927E-6</v>
      </c>
      <c r="CS289">
        <v>5.5762650519324133E-7</v>
      </c>
      <c r="CT289">
        <v>1.3528764144330412E-7</v>
      </c>
      <c r="CU289">
        <v>3.1695074692475055E-8</v>
      </c>
      <c r="CV289">
        <v>7.1849533773890828E-9</v>
      </c>
      <c r="CW289">
        <v>1.578979994660567E-9</v>
      </c>
      <c r="CX289">
        <v>3.3699000964036414E-10</v>
      </c>
      <c r="CY289">
        <v>6.996166341951838E-11</v>
      </c>
      <c r="CZ289">
        <v>1.4149983543264229E-11</v>
      </c>
      <c r="DA289">
        <v>2.7889394192842564E-12</v>
      </c>
      <c r="DB289">
        <v>5.1908907008188067E-13</v>
      </c>
    </row>
    <row r="290" spans="5:106" x14ac:dyDescent="0.25">
      <c r="E290" t="e">
        <v>#N/A</v>
      </c>
      <c r="F290">
        <v>0.77625150463782489</v>
      </c>
      <c r="G290">
        <v>-6.1219220405623059E-15</v>
      </c>
      <c r="H290">
        <v>7.801850197815242E-17</v>
      </c>
      <c r="I290">
        <v>6.2779590445186104E-15</v>
      </c>
      <c r="J290">
        <v>2.1401943351914364E-14</v>
      </c>
      <c r="K290">
        <v>6.622053557143758E-14</v>
      </c>
      <c r="L290">
        <v>2.0030969069916197E-13</v>
      </c>
      <c r="M290">
        <v>5.9633770695456093E-13</v>
      </c>
      <c r="N290">
        <v>1.7480423288906879E-12</v>
      </c>
      <c r="O290">
        <v>5.0442938904623926E-12</v>
      </c>
      <c r="P290">
        <v>1.432614870671904E-11</v>
      </c>
      <c r="Q290">
        <v>4.0033864880125572E-11</v>
      </c>
      <c r="R290">
        <v>1.100479347279665E-10</v>
      </c>
      <c r="S290">
        <v>2.9749470796346811E-10</v>
      </c>
      <c r="T290">
        <v>7.9068905064733593E-10</v>
      </c>
      <c r="U290">
        <v>2.0656044915108523E-9</v>
      </c>
      <c r="V290">
        <v>5.3026048449928633E-9</v>
      </c>
      <c r="W290">
        <v>1.3372658519040982E-8</v>
      </c>
      <c r="X290">
        <v>3.3122161586213853E-8</v>
      </c>
      <c r="Y290">
        <v>8.0552418660745984E-8</v>
      </c>
      <c r="Z290">
        <v>1.9230248009904384E-7</v>
      </c>
      <c r="AA290">
        <v>4.5053246674445371E-7</v>
      </c>
      <c r="AB290">
        <v>1.035600384453461E-6</v>
      </c>
      <c r="AC290">
        <v>2.3349364411249639E-6</v>
      </c>
      <c r="AD290">
        <v>5.1626037513816299E-6</v>
      </c>
      <c r="AE290">
        <v>1.1191034654806777E-5</v>
      </c>
      <c r="AF290">
        <v>2.3778228232982001E-5</v>
      </c>
      <c r="AG290">
        <v>4.951085391143732E-5</v>
      </c>
      <c r="AH290">
        <v>1.0100462986980587E-4</v>
      </c>
      <c r="AI290">
        <v>2.018437953537235E-4</v>
      </c>
      <c r="AJ290">
        <v>3.9504072908379896E-4</v>
      </c>
      <c r="AK290">
        <v>7.5708795613937138E-4</v>
      </c>
      <c r="AL290">
        <v>1.4205673876729709E-3</v>
      </c>
      <c r="AM290">
        <v>2.6093344358043948E-3</v>
      </c>
      <c r="AN290">
        <v>4.6913811522699255E-3</v>
      </c>
      <c r="AO290">
        <v>8.2553555175637009E-3</v>
      </c>
      <c r="AP290">
        <v>1.4216982748026409E-2</v>
      </c>
      <c r="AQ290">
        <v>2.3960775143908351E-2</v>
      </c>
      <c r="AR290">
        <v>3.9519839156821807E-2</v>
      </c>
      <c r="AS290">
        <v>6.3791775245315221E-2</v>
      </c>
      <c r="AT290">
        <v>0.10078138725609559</v>
      </c>
      <c r="AU290">
        <v>0.1558514811783781</v>
      </c>
      <c r="AV290">
        <v>0.2359525022740222</v>
      </c>
      <c r="AW290">
        <v>0.34979203544573367</v>
      </c>
      <c r="AX290">
        <v>0.50789884635183991</v>
      </c>
      <c r="AY290">
        <v>0.72253592856758386</v>
      </c>
      <c r="AZ290">
        <v>1.007425124336929</v>
      </c>
      <c r="BA290">
        <v>1.3772630068765339</v>
      </c>
      <c r="BB290">
        <v>1.8470323300113043</v>
      </c>
      <c r="BC290">
        <v>2.4311414482306311</v>
      </c>
      <c r="BD290">
        <v>3.1424496388252088</v>
      </c>
      <c r="BE290">
        <v>3.9912524150511723</v>
      </c>
      <c r="BF290">
        <v>4.9843020282134072</v>
      </c>
      <c r="BG290">
        <v>6.1239218832007527</v>
      </c>
      <c r="BH290">
        <v>7.4072416989350565</v>
      </c>
      <c r="BI290">
        <v>8.8255403364463643</v>
      </c>
      <c r="BJ290">
        <v>10.363647159771098</v>
      </c>
      <c r="BK290">
        <v>11.999334776894703</v>
      </c>
      <c r="BL290">
        <v>13.702649133841744</v>
      </c>
      <c r="BM290">
        <v>15.435174562506973</v>
      </c>
      <c r="BN290">
        <v>17.149317167044615</v>
      </c>
      <c r="BO290">
        <v>18.787787600574521</v>
      </c>
      <c r="BP290">
        <v>20.283532209917997</v>
      </c>
      <c r="BQ290">
        <v>21.560355152851713</v>
      </c>
      <c r="BR290">
        <v>22.534398659119358</v>
      </c>
      <c r="BS290">
        <v>23.11664622467891</v>
      </c>
      <c r="BT290">
        <v>23.217001296708361</v>
      </c>
      <c r="BU290">
        <v>22.751544846678676</v>
      </c>
      <c r="BV290">
        <v>21.655862028281955</v>
      </c>
      <c r="BW290">
        <v>19.906999187725646</v>
      </c>
      <c r="BX290">
        <v>17.551971649846131</v>
      </c>
      <c r="BY290">
        <v>14.731485868032971</v>
      </c>
      <c r="BZ290">
        <v>11.679778164658803</v>
      </c>
      <c r="CA290">
        <v>8.6860204695244221</v>
      </c>
      <c r="CB290">
        <v>6.0237624634450091</v>
      </c>
      <c r="CC290">
        <v>3.8791641376130661</v>
      </c>
      <c r="CD290">
        <v>2.3139026175457018</v>
      </c>
      <c r="CE290">
        <v>1.2773357719514653</v>
      </c>
      <c r="CF290">
        <v>0.65287567251698952</v>
      </c>
      <c r="CG290">
        <v>0.30945642957468766</v>
      </c>
      <c r="CH290">
        <v>0.13634195437288302</v>
      </c>
      <c r="CI290">
        <v>5.5997324983906895E-2</v>
      </c>
      <c r="CJ290">
        <v>2.150803348176707E-2</v>
      </c>
      <c r="CK290">
        <v>7.7515982011580201E-3</v>
      </c>
      <c r="CL290">
        <v>2.6304146109214213E-3</v>
      </c>
      <c r="CM290">
        <v>8.4328254914893379E-4</v>
      </c>
      <c r="CN290">
        <v>2.56256661393224E-4</v>
      </c>
      <c r="CO290">
        <v>7.4048247762145117E-5</v>
      </c>
      <c r="CP290">
        <v>2.0408602366596878E-5</v>
      </c>
      <c r="CQ290">
        <v>5.3805017990060417E-6</v>
      </c>
      <c r="CR290">
        <v>1.360578648950216E-6</v>
      </c>
      <c r="CS290">
        <v>3.3084443671166762E-7</v>
      </c>
      <c r="CT290">
        <v>7.7546117535979287E-8</v>
      </c>
      <c r="CU290">
        <v>1.755901001603738E-8</v>
      </c>
      <c r="CV290">
        <v>3.848977514385798E-9</v>
      </c>
      <c r="CW290">
        <v>8.1834241443360058E-10</v>
      </c>
      <c r="CX290">
        <v>1.6906316636579642E-10</v>
      </c>
      <c r="CY290">
        <v>3.3994709822780724E-11</v>
      </c>
      <c r="CZ290">
        <v>6.6631680524415264E-12</v>
      </c>
      <c r="DA290">
        <v>1.2736402464262721E-12</v>
      </c>
      <c r="DB290">
        <v>2.3045837515377611E-13</v>
      </c>
    </row>
    <row r="291" spans="5:106" x14ac:dyDescent="0.25">
      <c r="E291" t="e">
        <v>#N/A</v>
      </c>
      <c r="F291">
        <v>0.77908376407278912</v>
      </c>
      <c r="G291">
        <v>-4.4235879902950254E-15</v>
      </c>
      <c r="H291">
        <v>5.5356453403625252E-17</v>
      </c>
      <c r="I291">
        <v>4.5343008971022766E-15</v>
      </c>
      <c r="J291">
        <v>1.5579653533822204E-14</v>
      </c>
      <c r="K291">
        <v>4.8647966476148162E-14</v>
      </c>
      <c r="L291">
        <v>1.4853854179479026E-13</v>
      </c>
      <c r="M291">
        <v>4.4637097381589742E-13</v>
      </c>
      <c r="N291">
        <v>1.3207077779731041E-12</v>
      </c>
      <c r="O291">
        <v>3.8466872437217327E-12</v>
      </c>
      <c r="P291">
        <v>1.1026199427954753E-11</v>
      </c>
      <c r="Q291">
        <v>3.1096371494555397E-11</v>
      </c>
      <c r="R291">
        <v>8.6262786804154735E-11</v>
      </c>
      <c r="S291">
        <v>2.3531596055520928E-10</v>
      </c>
      <c r="T291">
        <v>6.3106931982415127E-10</v>
      </c>
      <c r="U291">
        <v>1.6633504503054954E-9</v>
      </c>
      <c r="V291">
        <v>4.3077893170034149E-9</v>
      </c>
      <c r="W291">
        <v>1.095902981819573E-8</v>
      </c>
      <c r="X291">
        <v>2.7379144445397323E-8</v>
      </c>
      <c r="Y291">
        <v>6.7155463150869876E-8</v>
      </c>
      <c r="Z291">
        <v>1.6167425453414556E-7</v>
      </c>
      <c r="AA291">
        <v>3.8193002770592406E-7</v>
      </c>
      <c r="AB291">
        <v>8.8510934790599663E-7</v>
      </c>
      <c r="AC291">
        <v>2.0117257658931568E-6</v>
      </c>
      <c r="AD291">
        <v>4.4832204709960799E-6</v>
      </c>
      <c r="AE291">
        <v>9.7938689018933082E-6</v>
      </c>
      <c r="AF291">
        <v>2.0968044435315744E-5</v>
      </c>
      <c r="AG291">
        <v>4.3984670509421787E-5</v>
      </c>
      <c r="AH291">
        <v>9.038351095374804E-5</v>
      </c>
      <c r="AI291">
        <v>1.8189938449630392E-4</v>
      </c>
      <c r="AJ291">
        <v>3.5846180130473998E-4</v>
      </c>
      <c r="AK291">
        <v>6.9158602340865739E-4</v>
      </c>
      <c r="AL291">
        <v>1.3060827089461792E-3</v>
      </c>
      <c r="AM291">
        <v>2.4140938470860514E-3</v>
      </c>
      <c r="AN291">
        <v>4.3666044469229367E-3</v>
      </c>
      <c r="AO291">
        <v>7.7285407640438246E-3</v>
      </c>
      <c r="AP291">
        <v>1.338395422532688E-2</v>
      </c>
      <c r="AQ291">
        <v>2.2677067174225136E-2</v>
      </c>
      <c r="AR291">
        <v>3.7592499999821415E-2</v>
      </c>
      <c r="AS291">
        <v>6.0973243555010867E-2</v>
      </c>
      <c r="AT291">
        <v>9.6767596956456189E-2</v>
      </c>
      <c r="AU291">
        <v>0.15028661475088381</v>
      </c>
      <c r="AV291">
        <v>0.22844264246203991</v>
      </c>
      <c r="AW291">
        <v>0.33992920260329806</v>
      </c>
      <c r="AX291">
        <v>0.49529550397077604</v>
      </c>
      <c r="AY291">
        <v>0.70686812116285724</v>
      </c>
      <c r="AZ291">
        <v>0.98848031760981514</v>
      </c>
      <c r="BA291">
        <v>1.3549869449750587</v>
      </c>
      <c r="BB291">
        <v>1.8215683917164194</v>
      </c>
      <c r="BC291">
        <v>2.4028565517305225</v>
      </c>
      <c r="BD291">
        <v>3.1119428980225403</v>
      </c>
      <c r="BE291">
        <v>3.9593462367081877</v>
      </c>
      <c r="BF291">
        <v>4.952019435102569</v>
      </c>
      <c r="BG291">
        <v>6.0924574659706252</v>
      </c>
      <c r="BH291">
        <v>7.3779355210344928</v>
      </c>
      <c r="BI291">
        <v>8.799863301510733</v>
      </c>
      <c r="BJ291">
        <v>10.343202247168065</v>
      </c>
      <c r="BK291">
        <v>11.985871376720494</v>
      </c>
      <c r="BL291">
        <v>13.698078734429547</v>
      </c>
      <c r="BM291">
        <v>15.441567888043428</v>
      </c>
      <c r="BN291">
        <v>17.168859673014396</v>
      </c>
      <c r="BO291">
        <v>18.822676799098502</v>
      </c>
      <c r="BP291">
        <v>20.335818232103872</v>
      </c>
      <c r="BQ291">
        <v>21.631745122140888</v>
      </c>
      <c r="BR291">
        <v>22.626034163764832</v>
      </c>
      <c r="BS291">
        <v>23.228775556247889</v>
      </c>
      <c r="BT291">
        <v>23.348301610617536</v>
      </c>
      <c r="BU291">
        <v>22.897756831034503</v>
      </c>
      <c r="BV291">
        <v>21.807734404535271</v>
      </c>
      <c r="BW291">
        <v>20.048569244507799</v>
      </c>
      <c r="BX291">
        <v>17.661427200277021</v>
      </c>
      <c r="BY291">
        <v>14.786665758469839</v>
      </c>
      <c r="BZ291">
        <v>11.667422401488386</v>
      </c>
      <c r="CA291">
        <v>8.6096647761065732</v>
      </c>
      <c r="CB291">
        <v>5.9041497724448044</v>
      </c>
      <c r="CC291">
        <v>3.7458027182430627</v>
      </c>
      <c r="CD291">
        <v>2.1931101111765252</v>
      </c>
      <c r="CE291">
        <v>1.1841422856935211</v>
      </c>
      <c r="CF291">
        <v>0.59010440280729526</v>
      </c>
      <c r="CG291">
        <v>0.27194841513417445</v>
      </c>
      <c r="CH291">
        <v>0.11621941826558971</v>
      </c>
      <c r="CI291">
        <v>4.6209803870824954E-2</v>
      </c>
      <c r="CJ291">
        <v>1.7155837820729557E-2</v>
      </c>
      <c r="CK291">
        <v>5.9693852613280579E-3</v>
      </c>
      <c r="CL291">
        <v>1.9539408263354501E-3</v>
      </c>
      <c r="CM291">
        <v>6.0388260936970739E-4</v>
      </c>
      <c r="CN291">
        <v>1.7684595201594431E-4</v>
      </c>
      <c r="CO291">
        <v>4.9239435410719314E-5</v>
      </c>
      <c r="CP291">
        <v>1.3076842712490984E-5</v>
      </c>
      <c r="CQ291">
        <v>3.3226101989037686E-6</v>
      </c>
      <c r="CR291">
        <v>8.0997986653176453E-7</v>
      </c>
      <c r="CS291">
        <v>1.8994895549198884E-7</v>
      </c>
      <c r="CT291">
        <v>4.2957327350184564E-8</v>
      </c>
      <c r="CU291">
        <v>9.3900687231118023E-9</v>
      </c>
      <c r="CV291">
        <v>1.9881664162218897E-9</v>
      </c>
      <c r="CW291">
        <v>4.0854748103206782E-10</v>
      </c>
      <c r="CX291">
        <v>8.1625938361707769E-11</v>
      </c>
      <c r="CY291">
        <v>1.588328847960812E-11</v>
      </c>
      <c r="CZ291">
        <v>3.0146976017845051E-12</v>
      </c>
      <c r="DA291">
        <v>5.5843898957588347E-13</v>
      </c>
      <c r="DB291">
        <v>9.8162537849670089E-14</v>
      </c>
    </row>
    <row r="292" spans="5:106" x14ac:dyDescent="0.25">
      <c r="E292" t="e">
        <v>#N/A</v>
      </c>
      <c r="F292">
        <v>0.78191602350775335</v>
      </c>
      <c r="G292">
        <v>-3.1765247016331485E-15</v>
      </c>
      <c r="H292">
        <v>3.9027558190401707E-17</v>
      </c>
      <c r="I292">
        <v>3.2545798180139517E-15</v>
      </c>
      <c r="J292">
        <v>1.1272406018302838E-14</v>
      </c>
      <c r="K292">
        <v>3.5526634735442749E-14</v>
      </c>
      <c r="L292">
        <v>1.0951048598754558E-13</v>
      </c>
      <c r="M292">
        <v>3.3223173086207671E-13</v>
      </c>
      <c r="N292">
        <v>9.923520540675428E-13</v>
      </c>
      <c r="O292">
        <v>2.917702978154085E-12</v>
      </c>
      <c r="P292">
        <v>8.4421697468487044E-12</v>
      </c>
      <c r="Q292">
        <v>2.4031924737545388E-11</v>
      </c>
      <c r="R292">
        <v>6.7286372939769233E-11</v>
      </c>
      <c r="S292">
        <v>1.8524715251011067E-10</v>
      </c>
      <c r="T292">
        <v>5.0135218647087048E-10</v>
      </c>
      <c r="U292">
        <v>1.3334655740193581E-9</v>
      </c>
      <c r="V292">
        <v>3.4845641423131962E-9</v>
      </c>
      <c r="W292">
        <v>8.9438186888760245E-9</v>
      </c>
      <c r="X292">
        <v>2.2541643834957258E-8</v>
      </c>
      <c r="Y292">
        <v>5.5772076303692184E-8</v>
      </c>
      <c r="Z292">
        <v>1.3542469625729811E-7</v>
      </c>
      <c r="AA292">
        <v>3.2263457281088633E-7</v>
      </c>
      <c r="AB292">
        <v>7.5394447647702775E-7</v>
      </c>
      <c r="AC292">
        <v>1.7277002340481445E-6</v>
      </c>
      <c r="AD292">
        <v>3.8813718198602146E-6</v>
      </c>
      <c r="AE292">
        <v>8.5463324913592496E-6</v>
      </c>
      <c r="AF292">
        <v>1.8439322766562247E-5</v>
      </c>
      <c r="AG292">
        <v>3.8974221020872655E-5</v>
      </c>
      <c r="AH292">
        <v>8.0682283570396559E-5</v>
      </c>
      <c r="AI292">
        <v>1.6355097881094922E-4</v>
      </c>
      <c r="AJ292">
        <v>3.2457425068204668E-4</v>
      </c>
      <c r="AK292">
        <v>6.3049148187889958E-4</v>
      </c>
      <c r="AL292">
        <v>1.1986003163393564E-3</v>
      </c>
      <c r="AM292">
        <v>2.2296348531793231E-3</v>
      </c>
      <c r="AN292">
        <v>4.057896362848876E-3</v>
      </c>
      <c r="AO292">
        <v>7.2248736191914851E-3</v>
      </c>
      <c r="AP292">
        <v>1.2583101156586517E-2</v>
      </c>
      <c r="AQ292">
        <v>2.1436424183371432E-2</v>
      </c>
      <c r="AR292">
        <v>3.5720514806489814E-2</v>
      </c>
      <c r="AS292">
        <v>5.8222799645175911E-2</v>
      </c>
      <c r="AT292">
        <v>9.2833562397391378E-2</v>
      </c>
      <c r="AU292">
        <v>0.14481007487584571</v>
      </c>
      <c r="AV292">
        <v>0.22102420312073515</v>
      </c>
      <c r="AW292">
        <v>0.33015300056363744</v>
      </c>
      <c r="AX292">
        <v>0.48276412803848301</v>
      </c>
      <c r="AY292">
        <v>0.69124665196030743</v>
      </c>
      <c r="AZ292">
        <v>0.96954548045517164</v>
      </c>
      <c r="BA292">
        <v>1.332675479124602</v>
      </c>
      <c r="BB292">
        <v>1.796017793386725</v>
      </c>
      <c r="BC292">
        <v>2.3744318710695111</v>
      </c>
      <c r="BD292">
        <v>3.0812454799991156</v>
      </c>
      <c r="BE292">
        <v>3.9272039488369845</v>
      </c>
      <c r="BF292">
        <v>4.9194622727823321</v>
      </c>
      <c r="BG292">
        <v>6.0606863266036965</v>
      </c>
      <c r="BH292">
        <v>7.3482941022550179</v>
      </c>
      <c r="BI292">
        <v>8.7738223948047604</v>
      </c>
      <c r="BJ292">
        <v>10.32236155101503</v>
      </c>
      <c r="BK292">
        <v>11.971976500115627</v>
      </c>
      <c r="BL292">
        <v>13.693041496098294</v>
      </c>
      <c r="BM292">
        <v>15.447468910069183</v>
      </c>
      <c r="BN292">
        <v>17.187907908758998</v>
      </c>
      <c r="BO292">
        <v>18.857106613419042</v>
      </c>
      <c r="BP292">
        <v>20.387724577283642</v>
      </c>
      <c r="BQ292">
        <v>21.702883743729121</v>
      </c>
      <c r="BR292">
        <v>22.717614232062495</v>
      </c>
      <c r="BS292">
        <v>23.341188221039925</v>
      </c>
      <c r="BT292">
        <v>23.480528992529607</v>
      </c>
      <c r="BU292">
        <v>23.046026884947828</v>
      </c>
      <c r="BV292">
        <v>21.963242240512432</v>
      </c>
      <c r="BW292">
        <v>20.195215456741284</v>
      </c>
      <c r="BX292">
        <v>17.776137802632853</v>
      </c>
      <c r="BY292">
        <v>14.845052050513939</v>
      </c>
      <c r="BZ292">
        <v>11.654270325389939</v>
      </c>
      <c r="CA292">
        <v>8.5283796694300253</v>
      </c>
      <c r="CB292">
        <v>5.7775345676643282</v>
      </c>
      <c r="CC292">
        <v>3.6062731783046083</v>
      </c>
      <c r="CD292">
        <v>2.068899512836949</v>
      </c>
      <c r="CE292">
        <v>1.0904250149004411</v>
      </c>
      <c r="CF292">
        <v>0.52863452689261758</v>
      </c>
      <c r="CG292">
        <v>0.23630630048838752</v>
      </c>
      <c r="CH292">
        <v>9.7717082999764338E-2</v>
      </c>
      <c r="CI292">
        <v>3.752117457646989E-2</v>
      </c>
      <c r="CJ292">
        <v>1.3432077315859327E-2</v>
      </c>
      <c r="CK292">
        <v>4.5015240605148377E-3</v>
      </c>
      <c r="CL292">
        <v>1.4180782879502998E-3</v>
      </c>
      <c r="CM292">
        <v>4.2158967900853884E-4</v>
      </c>
      <c r="CN292">
        <v>1.1873568621281531E-4</v>
      </c>
      <c r="CO292">
        <v>3.1793648829754828E-5</v>
      </c>
      <c r="CP292">
        <v>8.1215754830772219E-6</v>
      </c>
      <c r="CQ292">
        <v>1.9854461087851348E-6</v>
      </c>
      <c r="CR292">
        <v>4.6588159871454176E-7</v>
      </c>
      <c r="CS292">
        <v>1.0521596437454456E-7</v>
      </c>
      <c r="CT292">
        <v>2.2928551611431069E-8</v>
      </c>
      <c r="CU292">
        <v>4.8325559296328927E-9</v>
      </c>
      <c r="CV292">
        <v>9.8723431517794951E-10</v>
      </c>
      <c r="CW292">
        <v>1.9587154771002432E-10</v>
      </c>
      <c r="CX292">
        <v>3.781178723881284E-11</v>
      </c>
      <c r="CY292">
        <v>7.1141347409687823E-12</v>
      </c>
      <c r="CZ292">
        <v>1.3065412435121514E-12</v>
      </c>
      <c r="DA292">
        <v>2.3437378611658234E-13</v>
      </c>
      <c r="DB292">
        <v>3.9993528747536557E-14</v>
      </c>
    </row>
    <row r="293" spans="5:106" x14ac:dyDescent="0.25">
      <c r="E293" t="e">
        <v>#N/A</v>
      </c>
      <c r="F293">
        <v>0.78474828294271759</v>
      </c>
      <c r="G293">
        <v>-2.2664498069061542E-15</v>
      </c>
      <c r="H293">
        <v>2.7335814458259689E-17</v>
      </c>
      <c r="I293">
        <v>2.3211214358226733E-15</v>
      </c>
      <c r="J293">
        <v>8.1050647365029953E-15</v>
      </c>
      <c r="K293">
        <v>2.5786279523951405E-14</v>
      </c>
      <c r="L293">
        <v>8.0256562009026327E-14</v>
      </c>
      <c r="M293">
        <v>2.458429952402199E-13</v>
      </c>
      <c r="N293">
        <v>7.4141321943145264E-13</v>
      </c>
      <c r="O293">
        <v>2.2008755734766206E-12</v>
      </c>
      <c r="P293">
        <v>6.4290670424162968E-12</v>
      </c>
      <c r="Q293">
        <v>1.8475625734038452E-11</v>
      </c>
      <c r="R293">
        <v>5.2219089570060171E-11</v>
      </c>
      <c r="S293">
        <v>1.451167807624145E-10</v>
      </c>
      <c r="T293">
        <v>3.9640822496589181E-10</v>
      </c>
      <c r="U293">
        <v>1.0640994619600373E-9</v>
      </c>
      <c r="V293">
        <v>2.8061686133636144E-9</v>
      </c>
      <c r="W293">
        <v>7.2679924852197691E-9</v>
      </c>
      <c r="X293">
        <v>1.848253491838264E-8</v>
      </c>
      <c r="Y293">
        <v>4.6135199548680603E-8</v>
      </c>
      <c r="Z293">
        <v>1.1300692411957134E-7</v>
      </c>
      <c r="AA293">
        <v>2.7155532493504683E-7</v>
      </c>
      <c r="AB293">
        <v>6.3998862372132429E-7</v>
      </c>
      <c r="AC293">
        <v>1.4788648618903744E-6</v>
      </c>
      <c r="AD293">
        <v>3.3497369854923329E-6</v>
      </c>
      <c r="AE293">
        <v>7.4354130543646419E-6</v>
      </c>
      <c r="AF293">
        <v>1.6169660316017157E-5</v>
      </c>
      <c r="AG293">
        <v>3.4442205820454809E-5</v>
      </c>
      <c r="AH293">
        <v>7.1841006283771455E-5</v>
      </c>
      <c r="AI293">
        <v>1.4670581766860216E-4</v>
      </c>
      <c r="AJ293">
        <v>2.9324024544853872E-4</v>
      </c>
      <c r="AK293">
        <v>5.7360842952661726E-4</v>
      </c>
      <c r="AL293">
        <v>1.0978552421991021E-3</v>
      </c>
      <c r="AM293">
        <v>2.0556189368042257E-3</v>
      </c>
      <c r="AN293">
        <v>3.7648530910705724E-3</v>
      </c>
      <c r="AO293">
        <v>6.743913236766555E-3</v>
      </c>
      <c r="AP293">
        <v>1.1814000574705084E-2</v>
      </c>
      <c r="AQ293">
        <v>2.0238526171456037E-2</v>
      </c>
      <c r="AR293">
        <v>3.3903778989792119E-2</v>
      </c>
      <c r="AS293">
        <v>5.5540682098629897E-2</v>
      </c>
      <c r="AT293">
        <v>8.8979985784641197E-2</v>
      </c>
      <c r="AU293">
        <v>0.13942310901990962</v>
      </c>
      <c r="AV293">
        <v>0.21369898505506485</v>
      </c>
      <c r="AW293">
        <v>0.32046568947663689</v>
      </c>
      <c r="AX293">
        <v>0.47030723114400402</v>
      </c>
      <c r="AY293">
        <v>0.67567398292813341</v>
      </c>
      <c r="AZ293">
        <v>0.95062267352676888</v>
      </c>
      <c r="BA293">
        <v>1.3103299454592867</v>
      </c>
      <c r="BB293">
        <v>1.7703809370266437</v>
      </c>
      <c r="BC293">
        <v>2.3458668515745504</v>
      </c>
      <c r="BD293">
        <v>3.0503560730304136</v>
      </c>
      <c r="BE293">
        <v>3.8948238811866664</v>
      </c>
      <c r="BF293">
        <v>4.8866290209166854</v>
      </c>
      <c r="BG293">
        <v>6.0286075675599795</v>
      </c>
      <c r="BH293">
        <v>7.3183174287676263</v>
      </c>
      <c r="BI293">
        <v>8.7474183673238493</v>
      </c>
      <c r="BJ293">
        <v>10.301125981927084</v>
      </c>
      <c r="BK293">
        <v>11.957650150148309</v>
      </c>
      <c r="BL293">
        <v>13.687535226601264</v>
      </c>
      <c r="BM293">
        <v>15.452872255848868</v>
      </c>
      <c r="BN293">
        <v>17.206453344451639</v>
      </c>
      <c r="BO293">
        <v>18.891066723127903</v>
      </c>
      <c r="BP293">
        <v>20.439240558197657</v>
      </c>
      <c r="BQ293">
        <v>21.773757213171333</v>
      </c>
      <c r="BR293">
        <v>22.80910917147709</v>
      </c>
      <c r="BS293">
        <v>23.453816658201287</v>
      </c>
      <c r="BT293">
        <v>23.613568520879184</v>
      </c>
      <c r="BU293">
        <v>23.196240227165195</v>
      </c>
      <c r="BV293">
        <v>22.122401145731533</v>
      </c>
      <c r="BW293">
        <v>20.347225871487378</v>
      </c>
      <c r="BX293">
        <v>17.896640120612489</v>
      </c>
      <c r="BY293">
        <v>14.907129511337169</v>
      </c>
      <c r="BZ293">
        <v>11.640361534310816</v>
      </c>
      <c r="CA293">
        <v>8.4416612209692889</v>
      </c>
      <c r="CB293">
        <v>5.6432083927301759</v>
      </c>
      <c r="CC293">
        <v>3.4601225867103862</v>
      </c>
      <c r="CD293">
        <v>1.9412555120172486</v>
      </c>
      <c r="CE293">
        <v>0.99645399113130961</v>
      </c>
      <c r="CF293">
        <v>0.46876739994565902</v>
      </c>
      <c r="CG293">
        <v>0.20271425134202212</v>
      </c>
      <c r="CH293">
        <v>8.0891086464015313E-2</v>
      </c>
      <c r="CI293">
        <v>2.9914115158555299E-2</v>
      </c>
      <c r="CJ293">
        <v>1.0298489915477705E-2</v>
      </c>
      <c r="CK293">
        <v>3.315654580184142E-3</v>
      </c>
      <c r="CL293">
        <v>1.0027669132260252E-3</v>
      </c>
      <c r="CM293">
        <v>2.8610673475031306E-4</v>
      </c>
      <c r="CN293">
        <v>7.7325154136906305E-5</v>
      </c>
      <c r="CO293">
        <v>1.9871878090668624E-5</v>
      </c>
      <c r="CP293">
        <v>4.8733991467765571E-6</v>
      </c>
      <c r="CQ293">
        <v>1.1442951549949639E-6</v>
      </c>
      <c r="CR293">
        <v>2.5803966928942345E-7</v>
      </c>
      <c r="CS293">
        <v>5.6040569131759479E-8</v>
      </c>
      <c r="CT293">
        <v>1.1752042888771392E-8</v>
      </c>
      <c r="CU293">
        <v>2.3853625385971789E-9</v>
      </c>
      <c r="CV293">
        <v>4.6965186408649364E-10</v>
      </c>
      <c r="CW293">
        <v>8.9877389582482495E-11</v>
      </c>
      <c r="CX293">
        <v>1.6748574586266257E-11</v>
      </c>
      <c r="CY293">
        <v>3.0443359978677021E-12</v>
      </c>
      <c r="CZ293">
        <v>5.4058106216285303E-13</v>
      </c>
      <c r="DA293">
        <v>9.3841618436202865E-14</v>
      </c>
      <c r="DB293">
        <v>1.5533881126282901E-14</v>
      </c>
    </row>
    <row r="294" spans="5:106" x14ac:dyDescent="0.25">
      <c r="E294" t="e">
        <v>#N/A</v>
      </c>
      <c r="F294">
        <v>0.78758054237768182</v>
      </c>
      <c r="G294">
        <v>-1.6064945889895106E-15</v>
      </c>
      <c r="H294">
        <v>1.9018339721129894E-17</v>
      </c>
      <c r="I294">
        <v>1.6445312684317702E-15</v>
      </c>
      <c r="J294">
        <v>5.7903068371540034E-15</v>
      </c>
      <c r="K294">
        <v>1.8599180096090702E-14</v>
      </c>
      <c r="L294">
        <v>5.8457474968985086E-14</v>
      </c>
      <c r="M294">
        <v>1.8083131905591246E-13</v>
      </c>
      <c r="N294">
        <v>5.5070512153391795E-13</v>
      </c>
      <c r="O294">
        <v>1.6507453914928487E-12</v>
      </c>
      <c r="P294">
        <v>4.8689885651513447E-12</v>
      </c>
      <c r="Q294">
        <v>1.4127787815652102E-11</v>
      </c>
      <c r="R294">
        <v>4.0314758996465588E-11</v>
      </c>
      <c r="S294">
        <v>1.1310587803329762E-10</v>
      </c>
      <c r="T294">
        <v>3.1189851737326258E-10</v>
      </c>
      <c r="U294">
        <v>8.4513010664414338E-10</v>
      </c>
      <c r="V294">
        <v>2.2495234360932019E-9</v>
      </c>
      <c r="W294">
        <v>5.8801496095078043E-9</v>
      </c>
      <c r="X294">
        <v>1.5090069599997036E-8</v>
      </c>
      <c r="Y294">
        <v>3.800785633451162E-8</v>
      </c>
      <c r="Z294">
        <v>9.3931111122052526E-8</v>
      </c>
      <c r="AA294">
        <v>2.2770623917036777E-7</v>
      </c>
      <c r="AB294">
        <v>5.4131035056839899E-7</v>
      </c>
      <c r="AC294">
        <v>1.2615419850062683E-6</v>
      </c>
      <c r="AD294">
        <v>2.8815160988039207E-6</v>
      </c>
      <c r="AE294">
        <v>6.4489167736847541E-6</v>
      </c>
      <c r="AF294">
        <v>1.4137878849057162E-5</v>
      </c>
      <c r="AG294">
        <v>3.0353057198092409E-5</v>
      </c>
      <c r="AH294">
        <v>6.380202684832628E-5</v>
      </c>
      <c r="AI294">
        <v>1.3127391520734801E-4</v>
      </c>
      <c r="AJ294">
        <v>2.6432492484023047E-4</v>
      </c>
      <c r="AK294">
        <v>5.2074351871481432E-4</v>
      </c>
      <c r="AL294">
        <v>1.0035836394737855E-3</v>
      </c>
      <c r="AM294">
        <v>1.8917058467405753E-3</v>
      </c>
      <c r="AN294">
        <v>3.4870645617132929E-3</v>
      </c>
      <c r="AO294">
        <v>6.2852064218734717E-3</v>
      </c>
      <c r="AP294">
        <v>1.1076210214899166E-2</v>
      </c>
      <c r="AQ294">
        <v>1.9083027466101382E-2</v>
      </c>
      <c r="AR294">
        <v>3.2142158613302454E-2</v>
      </c>
      <c r="AS294">
        <v>5.2927101629625821E-2</v>
      </c>
      <c r="AT294">
        <v>8.5207550198383886E-2</v>
      </c>
      <c r="AU294">
        <v>0.13412696234858321</v>
      </c>
      <c r="AV294">
        <v>0.20646881030713296</v>
      </c>
      <c r="AW294">
        <v>0.31086957694369383</v>
      </c>
      <c r="AX294">
        <v>0.457927395831149</v>
      </c>
      <c r="AY294">
        <v>0.66015265736815765</v>
      </c>
      <c r="AZ294">
        <v>0.93171403279706855</v>
      </c>
      <c r="BA294">
        <v>1.2879517293516298</v>
      </c>
      <c r="BB294">
        <v>1.7446582305557465</v>
      </c>
      <c r="BC294">
        <v>2.3171608927533733</v>
      </c>
      <c r="BD294">
        <v>3.0192732729571792</v>
      </c>
      <c r="BE294">
        <v>3.8622042448408345</v>
      </c>
      <c r="BF294">
        <v>4.8535180478120754</v>
      </c>
      <c r="BG294">
        <v>5.9962202280761625</v>
      </c>
      <c r="BH294">
        <v>7.2880055108067801</v>
      </c>
      <c r="BI294">
        <v>8.7206521070895544</v>
      </c>
      <c r="BJ294">
        <v>10.279496697113389</v>
      </c>
      <c r="BK294">
        <v>11.942892633441057</v>
      </c>
      <c r="BL294">
        <v>13.681557974422091</v>
      </c>
      <c r="BM294">
        <v>15.457772558216073</v>
      </c>
      <c r="BN294">
        <v>17.224487112462121</v>
      </c>
      <c r="BO294">
        <v>18.924546375502977</v>
      </c>
      <c r="BP294">
        <v>20.490355934092406</v>
      </c>
      <c r="BQ294">
        <v>21.844354576247543</v>
      </c>
      <c r="BR294">
        <v>22.900494770268004</v>
      </c>
      <c r="BS294">
        <v>23.566596678100741</v>
      </c>
      <c r="BT294">
        <v>23.747295454845343</v>
      </c>
      <c r="BU294">
        <v>23.348250975902637</v>
      </c>
      <c r="BV294">
        <v>22.285189691670112</v>
      </c>
      <c r="BW294">
        <v>20.504890389223899</v>
      </c>
      <c r="BX294">
        <v>18.023543583790076</v>
      </c>
      <c r="BY294">
        <v>14.973482967539004</v>
      </c>
      <c r="BZ294">
        <v>11.625762079398141</v>
      </c>
      <c r="CA294">
        <v>8.3489195844615836</v>
      </c>
      <c r="CB294">
        <v>5.5003474110086295</v>
      </c>
      <c r="CC294">
        <v>3.306855784957861</v>
      </c>
      <c r="CD294">
        <v>1.8102041791685606</v>
      </c>
      <c r="CE294">
        <v>0.90256229035045865</v>
      </c>
      <c r="CF294">
        <v>0.41083843433775996</v>
      </c>
      <c r="CG294">
        <v>0.17135669093566788</v>
      </c>
      <c r="CH294">
        <v>6.5783435638794394E-2</v>
      </c>
      <c r="CI294">
        <v>2.3358911504173421E-2</v>
      </c>
      <c r="CJ294">
        <v>7.7109595211484827E-3</v>
      </c>
      <c r="CK294">
        <v>2.3782926096113711E-3</v>
      </c>
      <c r="CL294">
        <v>6.887054694507868E-4</v>
      </c>
      <c r="CM294">
        <v>1.8811359933263862E-4</v>
      </c>
      <c r="CN294">
        <v>4.8675556606792609E-5</v>
      </c>
      <c r="CO294">
        <v>1.1980135956489933E-5</v>
      </c>
      <c r="CP294">
        <v>2.8151230185409781E-6</v>
      </c>
      <c r="CQ294">
        <v>6.3374415713035535E-7</v>
      </c>
      <c r="CR294">
        <v>1.3711487824762296E-7</v>
      </c>
      <c r="CS294">
        <v>2.8593435979850125E-8</v>
      </c>
      <c r="CT294">
        <v>5.7624671130644978E-9</v>
      </c>
      <c r="CU294">
        <v>1.1250207415184117E-9</v>
      </c>
      <c r="CV294">
        <v>2.1324598007505929E-10</v>
      </c>
      <c r="CW294">
        <v>3.9322798530833238E-11</v>
      </c>
      <c r="CX294">
        <v>7.0672501069372409E-12</v>
      </c>
      <c r="CY294">
        <v>1.2400218561588642E-12</v>
      </c>
      <c r="CZ294">
        <v>2.1273667702939714E-13</v>
      </c>
      <c r="DA294">
        <v>3.5713267676366941E-14</v>
      </c>
      <c r="DB294">
        <v>5.7308613933643734E-15</v>
      </c>
    </row>
    <row r="295" spans="5:106" x14ac:dyDescent="0.25">
      <c r="E295" t="e">
        <v>#N/A</v>
      </c>
      <c r="F295">
        <v>0.79041280181264606</v>
      </c>
      <c r="G295">
        <v>-1.1310244156727938E-15</v>
      </c>
      <c r="H295">
        <v>1.3140528448485387E-17</v>
      </c>
      <c r="I295">
        <v>1.1573054725697644E-15</v>
      </c>
      <c r="J295">
        <v>4.1093521856466332E-15</v>
      </c>
      <c r="K295">
        <v>1.3328828069410593E-14</v>
      </c>
      <c r="L295">
        <v>4.2311446594194195E-14</v>
      </c>
      <c r="M295">
        <v>1.3219449828368266E-13</v>
      </c>
      <c r="N295">
        <v>4.0660077979200844E-13</v>
      </c>
      <c r="O295">
        <v>1.2308984665502683E-12</v>
      </c>
      <c r="P295">
        <v>3.6665292480207653E-12</v>
      </c>
      <c r="Q295">
        <v>1.0743446718000415E-11</v>
      </c>
      <c r="R295">
        <v>3.0957289330775472E-11</v>
      </c>
      <c r="S295">
        <v>8.7697485088940082E-11</v>
      </c>
      <c r="T295">
        <v>2.4416836262843084E-10</v>
      </c>
      <c r="U295">
        <v>6.6794694074637414E-10</v>
      </c>
      <c r="V295">
        <v>1.7948017806971322E-9</v>
      </c>
      <c r="W295">
        <v>4.7356996330448129E-9</v>
      </c>
      <c r="X295">
        <v>1.2266365220183679E-8</v>
      </c>
      <c r="Y295">
        <v>3.1180473476790042E-8</v>
      </c>
      <c r="Z295">
        <v>7.7759936827007747E-8</v>
      </c>
      <c r="AA295">
        <v>1.9019864538760165E-7</v>
      </c>
      <c r="AB295">
        <v>4.5615266309741894E-7</v>
      </c>
      <c r="AC295">
        <v>1.0723551241480621E-6</v>
      </c>
      <c r="AD295">
        <v>2.4704089912314011E-6</v>
      </c>
      <c r="AE295">
        <v>5.5754435596009057E-6</v>
      </c>
      <c r="AF295">
        <v>1.2324001171731119E-5</v>
      </c>
      <c r="AG295">
        <v>2.6672926622816639E-5</v>
      </c>
      <c r="AH295">
        <v>5.6509996319718713E-5</v>
      </c>
      <c r="AI295">
        <v>1.1716812324410019E-4</v>
      </c>
      <c r="AJ295">
        <v>2.3769653547321679E-4</v>
      </c>
      <c r="AK295">
        <v>4.717061855565434E-4</v>
      </c>
      <c r="AL295">
        <v>9.1552310551491788E-4</v>
      </c>
      <c r="AM295">
        <v>1.7375539831822298E-3</v>
      </c>
      <c r="AN295">
        <v>3.2241148092146182E-3</v>
      </c>
      <c r="AO295">
        <v>5.8482878414603421E-3</v>
      </c>
      <c r="AP295">
        <v>1.0369268399620258E-2</v>
      </c>
      <c r="AQ295">
        <v>1.7969556119084681E-2</v>
      </c>
      <c r="AR295">
        <v>3.0435489215558383E-2</v>
      </c>
      <c r="AS295">
        <v>5.0382239410663381E-2</v>
      </c>
      <c r="AT295">
        <v>8.1516917713946632E-2</v>
      </c>
      <c r="AU295">
        <v>0.1289228761456411</v>
      </c>
      <c r="AV295">
        <v>0.19933552149779385</v>
      </c>
      <c r="AW295">
        <v>0.30136701883717953</v>
      </c>
      <c r="AX295">
        <v>0.44562727714807893</v>
      </c>
      <c r="AY295">
        <v>0.64468530394279855</v>
      </c>
      <c r="AZ295">
        <v>0.9128217742328264</v>
      </c>
      <c r="BA295">
        <v>1.2655422694589722</v>
      </c>
      <c r="BB295">
        <v>1.7188500898213908</v>
      </c>
      <c r="BC295">
        <v>2.2883133471712029</v>
      </c>
      <c r="BD295">
        <v>2.9879955785150427</v>
      </c>
      <c r="BE295">
        <v>3.829343124485435</v>
      </c>
      <c r="BF295">
        <v>4.8201276009726595</v>
      </c>
      <c r="BG295">
        <v>5.9635232750444622</v>
      </c>
      <c r="BH295">
        <v>7.257358376511502</v>
      </c>
      <c r="BI295">
        <v>8.6935246394301515</v>
      </c>
      <c r="BJ295">
        <v>10.257475111753791</v>
      </c>
      <c r="BK295">
        <v>11.927704587388996</v>
      </c>
      <c r="BL295">
        <v>13.675108070336066</v>
      </c>
      <c r="BM295">
        <v>15.462164487525287</v>
      </c>
      <c r="BN295">
        <v>17.241999962182362</v>
      </c>
      <c r="BO295">
        <v>18.957534165350904</v>
      </c>
      <c r="BP295">
        <v>20.541060521894391</v>
      </c>
      <c r="BQ295">
        <v>21.914667574194027</v>
      </c>
      <c r="BR295">
        <v>22.991753304235324</v>
      </c>
      <c r="BS295">
        <v>23.679470188437577</v>
      </c>
      <c r="BT295">
        <v>23.881577650645994</v>
      </c>
      <c r="BU295">
        <v>23.501878959398351</v>
      </c>
      <c r="BV295">
        <v>22.451538156606691</v>
      </c>
      <c r="BW295">
        <v>20.668491608328605</v>
      </c>
      <c r="BX295">
        <v>18.157540608150608</v>
      </c>
      <c r="BY295">
        <v>15.044823655597824</v>
      </c>
      <c r="BZ295">
        <v>11.610575075033585</v>
      </c>
      <c r="CA295">
        <v>8.2494571379759911</v>
      </c>
      <c r="CB295">
        <v>5.3479859329978874</v>
      </c>
      <c r="CC295">
        <v>3.1459338093608724</v>
      </c>
      <c r="CD295">
        <v>1.6758294560498568</v>
      </c>
      <c r="CE295">
        <v>0.80915833360344691</v>
      </c>
      <c r="CF295">
        <v>0.35521745820720479</v>
      </c>
      <c r="CG295">
        <v>0.14241314705417715</v>
      </c>
      <c r="CH295">
        <v>5.2418193102971009E-2</v>
      </c>
      <c r="CI295">
        <v>1.781253274813592E-2</v>
      </c>
      <c r="CJ295">
        <v>5.6200762072188245E-3</v>
      </c>
      <c r="CK295">
        <v>1.6555236858943523E-3</v>
      </c>
      <c r="CL295">
        <v>4.5772059159049068E-4</v>
      </c>
      <c r="CM295">
        <v>1.1936993438277906E-4</v>
      </c>
      <c r="CN295">
        <v>2.9500190212754976E-5</v>
      </c>
      <c r="CO295">
        <v>6.9380926931709086E-6</v>
      </c>
      <c r="CP295">
        <v>1.5589685569813189E-6</v>
      </c>
      <c r="CQ295">
        <v>3.3586600283960548E-7</v>
      </c>
      <c r="CR295">
        <v>6.9604500904583906E-8</v>
      </c>
      <c r="CS295">
        <v>1.3916630287415892E-8</v>
      </c>
      <c r="CT295">
        <v>2.6916679178095065E-9</v>
      </c>
      <c r="CU295">
        <v>5.0484408775661236E-10</v>
      </c>
      <c r="CV295">
        <v>9.2024174133742285E-11</v>
      </c>
      <c r="CW295">
        <v>1.6335331887653359E-11</v>
      </c>
      <c r="CX295">
        <v>2.8289721545460714E-12</v>
      </c>
      <c r="CY295">
        <v>4.7876892544572815E-13</v>
      </c>
      <c r="CZ295">
        <v>7.9299780526388052E-14</v>
      </c>
      <c r="DA295">
        <v>1.2865504417696335E-14</v>
      </c>
      <c r="DB295">
        <v>2.000027615375962E-15</v>
      </c>
    </row>
    <row r="296" spans="5:106" x14ac:dyDescent="0.25">
      <c r="E296" t="e">
        <v>#N/A</v>
      </c>
      <c r="F296">
        <v>0.79324506124761029</v>
      </c>
      <c r="G296">
        <v>-7.9075446765413767E-16</v>
      </c>
      <c r="H296">
        <v>9.0150796391600271E-18</v>
      </c>
      <c r="I296">
        <v>8.0878462693245772E-16</v>
      </c>
      <c r="J296">
        <v>2.8966130015054205E-15</v>
      </c>
      <c r="K296">
        <v>9.4886168841823012E-15</v>
      </c>
      <c r="L296">
        <v>3.0426701041739921E-14</v>
      </c>
      <c r="M296">
        <v>9.6028262184859954E-14</v>
      </c>
      <c r="N296">
        <v>2.98353326618503E-13</v>
      </c>
      <c r="O296">
        <v>9.1231850810046426E-13</v>
      </c>
      <c r="P296">
        <v>2.7448782729993871E-12</v>
      </c>
      <c r="Q296">
        <v>8.1233453001208078E-12</v>
      </c>
      <c r="R296">
        <v>2.3640392361222925E-11</v>
      </c>
      <c r="S296">
        <v>6.7632253010311832E-11</v>
      </c>
      <c r="T296">
        <v>1.9015283321748309E-10</v>
      </c>
      <c r="U296">
        <v>5.2525588844558225E-10</v>
      </c>
      <c r="V296">
        <v>1.4250394418015711E-9</v>
      </c>
      <c r="W296">
        <v>3.7961095574663678E-9</v>
      </c>
      <c r="X296">
        <v>9.9259988157670173E-9</v>
      </c>
      <c r="Y296">
        <v>2.5468359527033408E-8</v>
      </c>
      <c r="Z296">
        <v>6.4104252746789725E-8</v>
      </c>
      <c r="AA296">
        <v>1.5823414282819914E-7</v>
      </c>
      <c r="AB296">
        <v>3.8292198093360207E-7</v>
      </c>
      <c r="AC296">
        <v>9.0821292749247102E-7</v>
      </c>
      <c r="AD296">
        <v>2.110593641730659E-6</v>
      </c>
      <c r="AE296">
        <v>4.8043611913280987E-6</v>
      </c>
      <c r="AF296">
        <v>1.0709225339632088E-5</v>
      </c>
      <c r="AG296">
        <v>2.3369668410921222E-5</v>
      </c>
      <c r="AH296">
        <v>4.9911878145033371E-5</v>
      </c>
      <c r="AI296">
        <v>1.0430418844747205E-4</v>
      </c>
      <c r="AJ296">
        <v>2.1322656302060988E-4</v>
      </c>
      <c r="AK296">
        <v>4.2630887857358029E-4</v>
      </c>
      <c r="AL296">
        <v>8.3341301296131667E-4</v>
      </c>
      <c r="AM296">
        <v>1.592820801438052E-3</v>
      </c>
      <c r="AN296">
        <v>2.9755823683107886E-3</v>
      </c>
      <c r="AO296">
        <v>5.4326802744652661E-3</v>
      </c>
      <c r="AP296">
        <v>9.6926939619036926E-3</v>
      </c>
      <c r="AQ296">
        <v>1.6897713323863667E-2</v>
      </c>
      <c r="AR296">
        <v>2.8783574618882608E-2</v>
      </c>
      <c r="AS296">
        <v>4.790624533329127E-2</v>
      </c>
      <c r="AT296">
        <v>7.7908727406037048E-2</v>
      </c>
      <c r="AU296">
        <v>0.12381208608696803</v>
      </c>
      <c r="AV296">
        <v>0.19230098103686807</v>
      </c>
      <c r="AW296">
        <v>0.29196042005802791</v>
      </c>
      <c r="AX296">
        <v>0.43340960525253219</v>
      </c>
      <c r="AY296">
        <v>0.62927464089291008</v>
      </c>
      <c r="AZ296">
        <v>0.89394819876792997</v>
      </c>
      <c r="BA296">
        <v>1.2431030620982897</v>
      </c>
      <c r="BB296">
        <v>1.6929569408699743</v>
      </c>
      <c r="BC296">
        <v>2.2593235194247714</v>
      </c>
      <c r="BD296">
        <v>2.9565213865523301</v>
      </c>
      <c r="BE296">
        <v>3.7962384703656342</v>
      </c>
      <c r="BF296">
        <v>4.786455797192037</v>
      </c>
      <c r="BG296">
        <v>5.9305155933018607</v>
      </c>
      <c r="BH296">
        <v>7.226376064995085</v>
      </c>
      <c r="BI296">
        <v>8.6660371261962919</v>
      </c>
      <c r="BJ296">
        <v>10.235062909164853</v>
      </c>
      <c r="BK296">
        <v>11.912087007305619</v>
      </c>
      <c r="BL296">
        <v>13.668184173738911</v>
      </c>
      <c r="BM296">
        <v>15.466042798886276</v>
      </c>
      <c r="BN296">
        <v>17.258982240091186</v>
      </c>
      <c r="BO296">
        <v>18.990017821597348</v>
      </c>
      <c r="BP296">
        <v>20.591343722554754</v>
      </c>
      <c r="BQ296">
        <v>21.984690259068213</v>
      </c>
      <c r="BR296">
        <v>23.08287435369143</v>
      </c>
      <c r="BS296">
        <v>23.792388342324671</v>
      </c>
      <c r="BT296">
        <v>24.016279331715388</v>
      </c>
      <c r="BU296">
        <v>23.656907392136301</v>
      </c>
      <c r="BV296">
        <v>22.621314871895557</v>
      </c>
      <c r="BW296">
        <v>20.83829093288243</v>
      </c>
      <c r="BX296">
        <v>18.299417215614607</v>
      </c>
      <c r="BY296">
        <v>15.122024106270397</v>
      </c>
      <c r="BZ296">
        <v>11.5949560474567</v>
      </c>
      <c r="CA296">
        <v>8.1424389560035397</v>
      </c>
      <c r="CB296">
        <v>5.1849821385580261</v>
      </c>
      <c r="CC296">
        <v>2.9767745815549502</v>
      </c>
      <c r="CD296">
        <v>1.5382955562900547</v>
      </c>
      <c r="CE296">
        <v>0.71673985640463389</v>
      </c>
      <c r="CF296">
        <v>0.30230720246967963</v>
      </c>
      <c r="CG296">
        <v>0.11605141437862279</v>
      </c>
      <c r="CH296">
        <v>4.0797399320053725E-2</v>
      </c>
      <c r="CI296">
        <v>1.3218107334042439E-2</v>
      </c>
      <c r="CJ296">
        <v>3.9720185239562516E-3</v>
      </c>
      <c r="CK296">
        <v>1.1137873466137798E-3</v>
      </c>
      <c r="CL296">
        <v>2.9311104795427361E-4</v>
      </c>
      <c r="CM296">
        <v>7.2780151540330256E-5</v>
      </c>
      <c r="CN296">
        <v>1.7134445202439586E-5</v>
      </c>
      <c r="CO296">
        <v>3.8418792194640137E-6</v>
      </c>
      <c r="CP296">
        <v>8.2375177859520967E-7</v>
      </c>
      <c r="CQ296">
        <v>1.695210337149238E-7</v>
      </c>
      <c r="CR296">
        <v>3.3594398594085712E-8</v>
      </c>
      <c r="CS296">
        <v>6.4302373748917348E-9</v>
      </c>
      <c r="CT296">
        <v>1.1920031698778648E-9</v>
      </c>
      <c r="CU296">
        <v>2.1452445905667257E-10</v>
      </c>
      <c r="CV296">
        <v>3.7564803337579695E-11</v>
      </c>
      <c r="CW296">
        <v>6.4128969669509152E-12</v>
      </c>
      <c r="CX296">
        <v>1.0692470927927915E-12</v>
      </c>
      <c r="CY296">
        <v>1.7440584909692682E-13</v>
      </c>
      <c r="CZ296">
        <v>2.78702978605012E-14</v>
      </c>
      <c r="DA296">
        <v>4.3670958039070698E-15</v>
      </c>
      <c r="DB296">
        <v>6.5727477693460274E-16</v>
      </c>
    </row>
    <row r="297" spans="5:106" x14ac:dyDescent="0.25">
      <c r="E297" t="e">
        <v>#N/A</v>
      </c>
      <c r="F297">
        <v>0.79607732068257464</v>
      </c>
      <c r="G297">
        <v>-5.4891200087499349E-16</v>
      </c>
      <c r="H297">
        <v>6.1398350883412488E-18</v>
      </c>
      <c r="I297">
        <v>5.6119167105167598E-16</v>
      </c>
      <c r="J297">
        <v>2.0275360563576838E-15</v>
      </c>
      <c r="K297">
        <v>6.7087778565406869E-15</v>
      </c>
      <c r="L297">
        <v>2.1734464523409176E-14</v>
      </c>
      <c r="M297">
        <v>6.9302648284442235E-14</v>
      </c>
      <c r="N297">
        <v>2.1753418989636579E-13</v>
      </c>
      <c r="O297">
        <v>6.7200817314692341E-13</v>
      </c>
      <c r="P297">
        <v>2.0425167950115018E-12</v>
      </c>
      <c r="Q297">
        <v>6.1062209083886429E-12</v>
      </c>
      <c r="R297">
        <v>1.7950036289259578E-11</v>
      </c>
      <c r="S297">
        <v>5.1869597046702622E-11</v>
      </c>
      <c r="T297">
        <v>1.4729320044043767E-10</v>
      </c>
      <c r="U297">
        <v>4.1090487398968046E-10</v>
      </c>
      <c r="V297">
        <v>1.1257818702676052E-9</v>
      </c>
      <c r="W297">
        <v>3.0282133712816317E-9</v>
      </c>
      <c r="X297">
        <v>7.9947040810074713E-9</v>
      </c>
      <c r="Y297">
        <v>2.0709338833260667E-8</v>
      </c>
      <c r="Z297">
        <v>5.2618963995607358E-8</v>
      </c>
      <c r="AA297">
        <v>1.3109775964162386E-7</v>
      </c>
      <c r="AB297">
        <v>3.2017736549440235E-7</v>
      </c>
      <c r="AC297">
        <v>7.6629324136828444E-7</v>
      </c>
      <c r="AD297">
        <v>1.796704390724099E-6</v>
      </c>
      <c r="AE297">
        <v>4.1257785165642611E-6</v>
      </c>
      <c r="AF297">
        <v>9.2758967888981634E-6</v>
      </c>
      <c r="AG297">
        <v>2.0412819803598444E-5</v>
      </c>
      <c r="AH297">
        <v>4.3956952081943785E-5</v>
      </c>
      <c r="AI297">
        <v>9.2600803379496528E-5</v>
      </c>
      <c r="AJ297">
        <v>1.9078985851439211E-4</v>
      </c>
      <c r="AK297">
        <v>3.8436728576696525E-4</v>
      </c>
      <c r="AL297">
        <v>7.569948468731997E-4</v>
      </c>
      <c r="AM297">
        <v>1.4571632336572399E-3</v>
      </c>
      <c r="AN297">
        <v>2.7410407015581537E-3</v>
      </c>
      <c r="AO297">
        <v>5.0378949038939287E-3</v>
      </c>
      <c r="AP297">
        <v>9.0459862109273544E-3</v>
      </c>
      <c r="AQ297">
        <v>1.5867072858431478E-2</v>
      </c>
      <c r="AR297">
        <v>2.7186185726078813E-2</v>
      </c>
      <c r="AS297">
        <v>4.549923620307765E-2</v>
      </c>
      <c r="AT297">
        <v>7.4383593231671832E-2</v>
      </c>
      <c r="AU297">
        <v>0.11879582035881527</v>
      </c>
      <c r="AV297">
        <v>0.18536707018897022</v>
      </c>
      <c r="AW297">
        <v>0.28265223522002453</v>
      </c>
      <c r="AX297">
        <v>0.42127718806828746</v>
      </c>
      <c r="AY297">
        <v>0.61392348045304435</v>
      </c>
      <c r="AZ297">
        <v>0.87509569759101802</v>
      </c>
      <c r="BA297">
        <v>1.2206356659731237</v>
      </c>
      <c r="BB297">
        <v>1.6669792224983717</v>
      </c>
      <c r="BC297">
        <v>2.2301906652248262</v>
      </c>
      <c r="BD297">
        <v>2.9248489871332226</v>
      </c>
      <c r="BE297">
        <v>3.7628880899196235</v>
      </c>
      <c r="BF297">
        <v>4.7525006121735789</v>
      </c>
      <c r="BG297">
        <v>5.8971959753422505</v>
      </c>
      <c r="BH297">
        <v>7.1950586186755405</v>
      </c>
      <c r="BI297">
        <v>8.6381908639003733</v>
      </c>
      <c r="BJ297">
        <v>10.212262049503693</v>
      </c>
      <c r="BK297">
        <v>11.896041272668365</v>
      </c>
      <c r="BL297">
        <v>13.660785322280876</v>
      </c>
      <c r="BM297">
        <v>15.469402394223007</v>
      </c>
      <c r="BN297">
        <v>17.275423900821632</v>
      </c>
      <c r="BO297">
        <v>19.021984018412716</v>
      </c>
      <c r="BP297">
        <v>20.641193980676569</v>
      </c>
      <c r="BQ297">
        <v>22.054418343612618</v>
      </c>
      <c r="BR297">
        <v>23.173855286697222</v>
      </c>
      <c r="BS297">
        <v>23.905314990086993</v>
      </c>
      <c r="BT297">
        <v>24.151266530944369</v>
      </c>
      <c r="BU297">
        <v>23.813082191413692</v>
      </c>
      <c r="BV297">
        <v>22.794310078566102</v>
      </c>
      <c r="BW297">
        <v>21.014507934251359</v>
      </c>
      <c r="BX297">
        <v>18.450062999889528</v>
      </c>
      <c r="BY297">
        <v>15.206164820172855</v>
      </c>
      <c r="BZ297">
        <v>11.579135569826562</v>
      </c>
      <c r="CA297">
        <v>8.026852064311651</v>
      </c>
      <c r="CB297">
        <v>5.0099732516222142</v>
      </c>
      <c r="CC297">
        <v>2.7987578407675358</v>
      </c>
      <c r="CD297">
        <v>1.3978773368150792</v>
      </c>
      <c r="CE297">
        <v>0.62590918720747657</v>
      </c>
      <c r="CF297">
        <v>0.25253891902672249</v>
      </c>
      <c r="CG297">
        <v>9.2418784737532525E-2</v>
      </c>
      <c r="CH297">
        <v>3.0896960712584725E-2</v>
      </c>
      <c r="CI297">
        <v>9.5049793570988767E-3</v>
      </c>
      <c r="CJ297">
        <v>2.7097812863813406E-3</v>
      </c>
      <c r="CK297">
        <v>7.2071776304286777E-4</v>
      </c>
      <c r="CL297">
        <v>1.799434136576343E-4</v>
      </c>
      <c r="CM297">
        <v>4.2414388613674068E-5</v>
      </c>
      <c r="CN297">
        <v>9.48719134349463E-6</v>
      </c>
      <c r="CO297">
        <v>2.0231693078283357E-6</v>
      </c>
      <c r="CP297">
        <v>4.1306262729651031E-7</v>
      </c>
      <c r="CQ297">
        <v>8.1043882527180035E-8</v>
      </c>
      <c r="CR297">
        <v>1.5332281648527833E-8</v>
      </c>
      <c r="CS297">
        <v>2.8053325292207584E-9</v>
      </c>
      <c r="CT297">
        <v>4.9776610457139062E-10</v>
      </c>
      <c r="CU297">
        <v>8.5858018184302E-11</v>
      </c>
      <c r="CV297">
        <v>1.4427617561757442E-11</v>
      </c>
      <c r="CW297">
        <v>2.3665467935494873E-12</v>
      </c>
      <c r="CX297">
        <v>3.7958284110303235E-13</v>
      </c>
      <c r="CY297">
        <v>5.9629167991626909E-14</v>
      </c>
      <c r="CZ297">
        <v>9.1873757710274367E-15</v>
      </c>
      <c r="DA297">
        <v>1.389579873735146E-15</v>
      </c>
      <c r="DB297">
        <v>2.0235988775384165E-16</v>
      </c>
    </row>
    <row r="298" spans="5:106" x14ac:dyDescent="0.25">
      <c r="E298" t="e">
        <v>#N/A</v>
      </c>
      <c r="F298">
        <v>0.79890958011753888</v>
      </c>
      <c r="G298">
        <v>-3.7823919387885585E-16</v>
      </c>
      <c r="H298">
        <v>4.150353125574957E-18</v>
      </c>
      <c r="I298">
        <v>3.8653990013000574E-16</v>
      </c>
      <c r="J298">
        <v>1.4090301103523231E-15</v>
      </c>
      <c r="K298">
        <v>4.7100677712215764E-15</v>
      </c>
      <c r="L298">
        <v>1.5418955180585566E-14</v>
      </c>
      <c r="M298">
        <v>4.9680015406215498E-14</v>
      </c>
      <c r="N298">
        <v>1.5757070026711757E-13</v>
      </c>
      <c r="O298">
        <v>4.9184143890424519E-13</v>
      </c>
      <c r="P298">
        <v>1.5104378848332818E-12</v>
      </c>
      <c r="Q298">
        <v>4.5622382723525563E-12</v>
      </c>
      <c r="R298">
        <v>1.3549333565918954E-11</v>
      </c>
      <c r="S298">
        <v>3.9553856585589381E-11</v>
      </c>
      <c r="T298">
        <v>1.1346328856321009E-10</v>
      </c>
      <c r="U298">
        <v>3.1972827147278643E-10</v>
      </c>
      <c r="V298">
        <v>8.84765827155507E-10</v>
      </c>
      <c r="W298">
        <v>2.4035819352621787E-9</v>
      </c>
      <c r="X298">
        <v>6.4081678288065524E-9</v>
      </c>
      <c r="Y298">
        <v>1.6761539280345423E-8</v>
      </c>
      <c r="Z298">
        <v>4.2999129355544255E-8</v>
      </c>
      <c r="AA298">
        <v>1.0815138873904829E-7</v>
      </c>
      <c r="AB298">
        <v>2.6662003573774067E-7</v>
      </c>
      <c r="AC298">
        <v>6.4402736088649932E-7</v>
      </c>
      <c r="AD298">
        <v>1.5238100000063415E-6</v>
      </c>
      <c r="AE298">
        <v>3.5305178083772911E-6</v>
      </c>
      <c r="AF298">
        <v>8.0074784802954017E-6</v>
      </c>
      <c r="AG298">
        <v>1.7773577478461352E-5</v>
      </c>
      <c r="AH298">
        <v>3.8596812816901867E-5</v>
      </c>
      <c r="AI298">
        <v>8.1979651024852255E-5</v>
      </c>
      <c r="AJ298">
        <v>1.7026475858193869E-4</v>
      </c>
      <c r="AK298">
        <v>3.4570055915837867E-4</v>
      </c>
      <c r="AL298">
        <v>6.8601254717734971E-4</v>
      </c>
      <c r="AM298">
        <v>1.3302381281220766E-3</v>
      </c>
      <c r="AN298">
        <v>2.5200586590393642E-3</v>
      </c>
      <c r="AO298">
        <v>4.6634316531111242E-3</v>
      </c>
      <c r="AP298">
        <v>8.4286249437444238E-3</v>
      </c>
      <c r="AQ298">
        <v>1.4877180558340003E-2</v>
      </c>
      <c r="AR298">
        <v>2.5643059308926054E-2</v>
      </c>
      <c r="AS298">
        <v>4.3161293869358908E-2</v>
      </c>
      <c r="AT298">
        <v>7.0942101787047698E-2</v>
      </c>
      <c r="AU298">
        <v>0.1138752976099395</v>
      </c>
      <c r="AV298">
        <v>0.1785356879808852</v>
      </c>
      <c r="AW298">
        <v>0.27344496924807404</v>
      </c>
      <c r="AX298">
        <v>0.40923291398750944</v>
      </c>
      <c r="AY298">
        <v>0.59863473347065221</v>
      </c>
      <c r="AZ298">
        <v>0.8562667577665769</v>
      </c>
      <c r="BA298">
        <v>1.1981417072783449</v>
      </c>
      <c r="BB298">
        <v>1.6409173891091362</v>
      </c>
      <c r="BC298">
        <v>2.2009139905991906</v>
      </c>
      <c r="BD298">
        <v>2.8929765585224043</v>
      </c>
      <c r="BE298">
        <v>3.7292896390740697</v>
      </c>
      <c r="BF298">
        <v>4.7182598696673921</v>
      </c>
      <c r="BG298">
        <v>5.8635631104630823</v>
      </c>
      <c r="BH298">
        <v>7.1634060749111921</v>
      </c>
      <c r="BI298">
        <v>8.6099872808115432</v>
      </c>
      <c r="BJ298">
        <v>10.189074776841943</v>
      </c>
      <c r="BK298">
        <v>11.879569171685862</v>
      </c>
      <c r="BL298">
        <v>13.652910983036531</v>
      </c>
      <c r="BM298">
        <v>15.472238397483761</v>
      </c>
      <c r="BN298">
        <v>17.291314553224268</v>
      </c>
      <c r="BO298">
        <v>19.053418230452511</v>
      </c>
      <c r="BP298">
        <v>20.690598208435404</v>
      </c>
      <c r="BQ298">
        <v>22.123848267690647</v>
      </c>
      <c r="BR298">
        <v>23.264701239000967</v>
      </c>
      <c r="BS298">
        <v>24.018230206360332</v>
      </c>
      <c r="BT298">
        <v>24.286414484401245</v>
      </c>
      <c r="BU298">
        <v>23.970114046615542</v>
      </c>
      <c r="BV298">
        <v>22.970217566940804</v>
      </c>
      <c r="BW298">
        <v>21.197290221971688</v>
      </c>
      <c r="BX298">
        <v>18.61047831754232</v>
      </c>
      <c r="BY298">
        <v>15.29859736591728</v>
      </c>
      <c r="BZ298">
        <v>11.56345340463437</v>
      </c>
      <c r="CA298">
        <v>7.9014478280106912</v>
      </c>
      <c r="CB298">
        <v>4.8213163875995297</v>
      </c>
      <c r="CC298">
        <v>2.6112377024491846</v>
      </c>
      <c r="CD298">
        <v>1.2550013065072125</v>
      </c>
      <c r="CE298">
        <v>0.53738891710187042</v>
      </c>
      <c r="CF298">
        <v>0.20636379434706514</v>
      </c>
      <c r="CG298">
        <v>7.163120674075911E-2</v>
      </c>
      <c r="CH298">
        <v>2.2662869179091577E-2</v>
      </c>
      <c r="CI298">
        <v>6.589540092376913E-3</v>
      </c>
      <c r="CJ298">
        <v>1.774743457239628E-3</v>
      </c>
      <c r="CK298">
        <v>4.4599144691381115E-4</v>
      </c>
      <c r="CL298">
        <v>1.0527482620626696E-4</v>
      </c>
      <c r="CM298">
        <v>2.3482618799377285E-5</v>
      </c>
      <c r="CN298">
        <v>4.9766701889682137E-6</v>
      </c>
      <c r="CO298">
        <v>1.0069197543349494E-6</v>
      </c>
      <c r="CP298">
        <v>1.9533343770693599E-7</v>
      </c>
      <c r="CQ298">
        <v>3.6470185858841947E-8</v>
      </c>
      <c r="CR298">
        <v>6.5757845271557923E-9</v>
      </c>
      <c r="CS298">
        <v>1.1484446127971179E-9</v>
      </c>
      <c r="CT298">
        <v>1.9479860141850847E-10</v>
      </c>
      <c r="CU298">
        <v>3.216686250933101E-11</v>
      </c>
      <c r="CV298">
        <v>5.1820481462584503E-12</v>
      </c>
      <c r="CW298">
        <v>8.1599886129634003E-13</v>
      </c>
      <c r="CX298">
        <v>1.2580943540119136E-13</v>
      </c>
      <c r="CY298">
        <v>1.9021188776596669E-14</v>
      </c>
      <c r="CZ298">
        <v>2.8239635084968283E-15</v>
      </c>
      <c r="DA298">
        <v>4.1205487270490817E-16</v>
      </c>
      <c r="DB298">
        <v>5.8028556737003247E-17</v>
      </c>
    </row>
    <row r="299" spans="5:106" x14ac:dyDescent="0.25">
      <c r="E299" t="e">
        <v>#N/A</v>
      </c>
      <c r="F299">
        <v>0.80174183955250311</v>
      </c>
      <c r="G299">
        <v>-2.5866707989133653E-16</v>
      </c>
      <c r="H299">
        <v>2.7839547449732906E-18</v>
      </c>
      <c r="I299">
        <v>2.6423498938128308E-16</v>
      </c>
      <c r="J299">
        <v>9.7197453906858509E-16</v>
      </c>
      <c r="K299">
        <v>3.2829526081068523E-15</v>
      </c>
      <c r="L299">
        <v>1.0861367272031458E-14</v>
      </c>
      <c r="M299">
        <v>3.5367763893643618E-14</v>
      </c>
      <c r="N299">
        <v>1.1336757619047365E-13</v>
      </c>
      <c r="O299">
        <v>3.5761331798554756E-13</v>
      </c>
      <c r="P299">
        <v>1.1098179052370634E-12</v>
      </c>
      <c r="Q299">
        <v>3.3874250111752878E-12</v>
      </c>
      <c r="R299">
        <v>1.0165586997136122E-11</v>
      </c>
      <c r="S299">
        <v>2.9984949353278943E-11</v>
      </c>
      <c r="T299">
        <v>8.6904860356961217E-11</v>
      </c>
      <c r="U299">
        <v>2.4740881853443804E-10</v>
      </c>
      <c r="V299">
        <v>6.9163341350340014E-10</v>
      </c>
      <c r="W299">
        <v>1.8979501329885742E-9</v>
      </c>
      <c r="X299">
        <v>5.1109224467130973E-9</v>
      </c>
      <c r="Y299">
        <v>1.3501331042650868E-8</v>
      </c>
      <c r="Z299">
        <v>3.4976280770206475E-8</v>
      </c>
      <c r="AA299">
        <v>8.882750970950509E-8</v>
      </c>
      <c r="AB299">
        <v>2.2108319727803125E-7</v>
      </c>
      <c r="AC299">
        <v>5.3908451087293551E-7</v>
      </c>
      <c r="AD299">
        <v>1.2873916390270172E-6</v>
      </c>
      <c r="AE299">
        <v>3.0100863848379285E-6</v>
      </c>
      <c r="AF299">
        <v>6.8885191604597536E-6</v>
      </c>
      <c r="AG299">
        <v>1.5424770539612222E-5</v>
      </c>
      <c r="AH299">
        <v>3.3785363175525781E-5</v>
      </c>
      <c r="AI299">
        <v>7.236544244109204E-5</v>
      </c>
      <c r="AJ299">
        <v>1.5153319891585577E-4</v>
      </c>
      <c r="AK299">
        <v>3.1013153580510298E-4</v>
      </c>
      <c r="AL299">
        <v>6.2021285537423735E-4</v>
      </c>
      <c r="AM299">
        <v>1.2117027055040426E-3</v>
      </c>
      <c r="AN299">
        <v>2.3122009707753246E-3</v>
      </c>
      <c r="AO299">
        <v>4.3087795686080604E-3</v>
      </c>
      <c r="AP299">
        <v>7.8400705073324358E-3</v>
      </c>
      <c r="AQ299">
        <v>1.3927553825143492E-2</v>
      </c>
      <c r="AR299">
        <v>2.4153896792961468E-2</v>
      </c>
      <c r="AS299">
        <v>4.0892463290871095E-2</v>
      </c>
      <c r="AT299">
        <v>6.7584809933715087E-2</v>
      </c>
      <c r="AU299">
        <v>0.10905172472658277</v>
      </c>
      <c r="AV299">
        <v>0.171808749935284</v>
      </c>
      <c r="AW299">
        <v>0.26434117787629208</v>
      </c>
      <c r="AX299">
        <v>0.39727975461252668</v>
      </c>
      <c r="AY299">
        <v>0.58341141423563792</v>
      </c>
      <c r="AZ299">
        <v>0.83746396820937585</v>
      </c>
      <c r="BA299">
        <v>1.1756228852106381</v>
      </c>
      <c r="BB299">
        <v>1.6147719138952532</v>
      </c>
      <c r="BC299">
        <v>2.1714926512295598</v>
      </c>
      <c r="BD299">
        <v>2.8609021620462896</v>
      </c>
      <c r="BE299">
        <v>3.6954406131825057</v>
      </c>
      <c r="BF299">
        <v>4.683731230106936</v>
      </c>
      <c r="BG299">
        <v>5.829615573354971</v>
      </c>
      <c r="BH299">
        <v>7.1314184569937034</v>
      </c>
      <c r="BI299">
        <v>8.5814279330774283</v>
      </c>
      <c r="BJ299">
        <v>10.165503624538648</v>
      </c>
      <c r="BK299">
        <v>11.862672923527967</v>
      </c>
      <c r="BL299">
        <v>13.644561103282367</v>
      </c>
      <c r="BM299">
        <v>15.474546240117657</v>
      </c>
      <c r="BN299">
        <v>17.30664354276167</v>
      </c>
      <c r="BO299">
        <v>19.084304651454001</v>
      </c>
      <c r="BP299">
        <v>20.739541218144733</v>
      </c>
      <c r="BQ299">
        <v>22.192975992798882</v>
      </c>
      <c r="BR299">
        <v>23.355424410747194</v>
      </c>
      <c r="BS299">
        <v>24.131133519882066</v>
      </c>
      <c r="BT299">
        <v>24.421617123739932</v>
      </c>
      <c r="BU299">
        <v>24.12768475762968</v>
      </c>
      <c r="BV299">
        <v>23.148615074716876</v>
      </c>
      <c r="BW299">
        <v>21.386670198382618</v>
      </c>
      <c r="BX299">
        <v>18.781774646976114</v>
      </c>
      <c r="BY299">
        <v>15.401030463536314</v>
      </c>
      <c r="BZ299">
        <v>11.548411378581566</v>
      </c>
      <c r="CA299">
        <v>7.7646581642241372</v>
      </c>
      <c r="CB299">
        <v>4.6170099361230026</v>
      </c>
      <c r="CC299">
        <v>2.4135686304650292</v>
      </c>
      <c r="CD299">
        <v>1.1103005625464446</v>
      </c>
      <c r="CE299">
        <v>0.45203608276934809</v>
      </c>
      <c r="CF299">
        <v>0.16423845845001622</v>
      </c>
      <c r="CG299">
        <v>5.3760467320803085E-2</v>
      </c>
      <c r="CH299">
        <v>1.6008282964025476E-2</v>
      </c>
      <c r="CI299">
        <v>4.3770204199286176E-3</v>
      </c>
      <c r="CJ299">
        <v>1.1085286050718771E-3</v>
      </c>
      <c r="CK299">
        <v>2.6211841919665242E-4</v>
      </c>
      <c r="CL299">
        <v>5.8281059098423143E-5</v>
      </c>
      <c r="CM299">
        <v>1.226285233487723E-5</v>
      </c>
      <c r="CN299">
        <v>2.4554168829306828E-6</v>
      </c>
      <c r="CO299">
        <v>4.7019071125156756E-7</v>
      </c>
      <c r="CP299">
        <v>8.6481774355502713E-8</v>
      </c>
      <c r="CQ299">
        <v>1.5336830209088285E-8</v>
      </c>
      <c r="CR299">
        <v>2.6312771617659762E-9</v>
      </c>
      <c r="CS299">
        <v>4.3802987814307834E-10</v>
      </c>
      <c r="CT299">
        <v>7.0938636521160638E-11</v>
      </c>
      <c r="CU299">
        <v>1.1202356108544589E-11</v>
      </c>
      <c r="CV299">
        <v>1.7285256212906443E-12</v>
      </c>
      <c r="CW299">
        <v>2.6108179306964638E-13</v>
      </c>
      <c r="CX299">
        <v>3.8665250677745301E-14</v>
      </c>
      <c r="CY299">
        <v>5.6226804562753609E-15</v>
      </c>
      <c r="CZ299">
        <v>8.0391789667265347E-16</v>
      </c>
      <c r="DA299">
        <v>1.1310850964683259E-16</v>
      </c>
      <c r="DB299">
        <v>1.539595155610329E-17</v>
      </c>
    </row>
    <row r="300" spans="5:106" x14ac:dyDescent="0.25">
      <c r="E300" t="e">
        <v>#N/A</v>
      </c>
      <c r="F300">
        <v>0.80457409898746735</v>
      </c>
      <c r="G300">
        <v>-1.7552190877190281E-16</v>
      </c>
      <c r="H300">
        <v>1.8526452914695537E-18</v>
      </c>
      <c r="I300">
        <v>1.7922719935484191E-16</v>
      </c>
      <c r="J300">
        <v>6.653932740784063E-16</v>
      </c>
      <c r="K300">
        <v>2.2712392458312065E-15</v>
      </c>
      <c r="L300">
        <v>7.5953164951434595E-15</v>
      </c>
      <c r="M300">
        <v>2.4999826121857986E-14</v>
      </c>
      <c r="N300">
        <v>8.0998791756401253E-14</v>
      </c>
      <c r="O300">
        <v>2.5825721426497195E-13</v>
      </c>
      <c r="P300">
        <v>8.1007616562368928E-13</v>
      </c>
      <c r="Q300">
        <v>2.4989803841645551E-12</v>
      </c>
      <c r="R300">
        <v>7.5792397309738557E-12</v>
      </c>
      <c r="S300">
        <v>2.2593041853581633E-11</v>
      </c>
      <c r="T300">
        <v>6.6171181195092078E-11</v>
      </c>
      <c r="U300">
        <v>1.9035556231387049E-10</v>
      </c>
      <c r="V300">
        <v>5.3767624701918228E-10</v>
      </c>
      <c r="W300">
        <v>1.49069814982364E-9</v>
      </c>
      <c r="X300">
        <v>4.0553305705545334E-9</v>
      </c>
      <c r="Y300">
        <v>1.0821413058246646E-8</v>
      </c>
      <c r="Z300">
        <v>2.8314962147378833E-8</v>
      </c>
      <c r="AA300">
        <v>7.2623204853017619E-8</v>
      </c>
      <c r="AB300">
        <v>1.8252220874853555E-7</v>
      </c>
      <c r="AC300">
        <v>4.4935660608578905E-7</v>
      </c>
      <c r="AD300">
        <v>1.0833208788368937E-6</v>
      </c>
      <c r="AE300">
        <v>2.5566476024708299E-6</v>
      </c>
      <c r="AF300">
        <v>5.9046198573922183E-6</v>
      </c>
      <c r="AG300">
        <v>1.3340830052088357E-5</v>
      </c>
      <c r="AH300">
        <v>2.9478801843947503E-5</v>
      </c>
      <c r="AI300">
        <v>6.3685947182349248E-5</v>
      </c>
      <c r="AJ300">
        <v>1.3448082026932352E-4</v>
      </c>
      <c r="AK300">
        <v>2.7748695423761581E-4</v>
      </c>
      <c r="AL300">
        <v>5.5934566434434933E-4</v>
      </c>
      <c r="AM300">
        <v>1.1012150313198363E-3</v>
      </c>
      <c r="AN300">
        <v>2.117028772214907E-3</v>
      </c>
      <c r="AO300">
        <v>3.9734172514650362E-3</v>
      </c>
      <c r="AP300">
        <v>7.2797639152708746E-3</v>
      </c>
      <c r="AQ300">
        <v>1.3017681175947005E-2</v>
      </c>
      <c r="AR300">
        <v>2.2718363043661222E-2</v>
      </c>
      <c r="AS300">
        <v>3.8692750538941653E-2</v>
      </c>
      <c r="AT300">
        <v>6.4312242289599461E-2</v>
      </c>
      <c r="AU300">
        <v>0.10432629441875642</v>
      </c>
      <c r="AV300">
        <v>0.16518818661435897</v>
      </c>
      <c r="AW300">
        <v>0.25534346803019536</v>
      </c>
      <c r="AX300">
        <v>0.38542076752935994</v>
      </c>
      <c r="AY300">
        <v>0.56825664552652422</v>
      </c>
      <c r="AZ300">
        <v>0.81869002603340402</v>
      </c>
      <c r="BA300">
        <v>1.1530809779150004</v>
      </c>
      <c r="BB300">
        <v>1.5885432923828011</v>
      </c>
      <c r="BC300">
        <v>2.141925751936598</v>
      </c>
      <c r="BD300">
        <v>2.8286237368250728</v>
      </c>
      <c r="BE300">
        <v>3.6613383375843678</v>
      </c>
      <c r="BF300">
        <v>4.6489121787227896</v>
      </c>
      <c r="BG300">
        <v>5.7953518121377563</v>
      </c>
      <c r="BH300">
        <v>7.0990957645542414</v>
      </c>
      <c r="BI300">
        <v>8.5525144999757501</v>
      </c>
      <c r="BJ300">
        <v>10.141551418939761</v>
      </c>
      <c r="BK300">
        <v>11.845355197738986</v>
      </c>
      <c r="BL300">
        <v>13.635736158985564</v>
      </c>
      <c r="BM300">
        <v>15.47632175291027</v>
      </c>
      <c r="BN300">
        <v>17.321400068208327</v>
      </c>
      <c r="BO300">
        <v>19.114626192191963</v>
      </c>
      <c r="BP300">
        <v>20.788005219090547</v>
      </c>
      <c r="BQ300">
        <v>22.261795577923461</v>
      </c>
      <c r="BR300">
        <v>23.44604251881076</v>
      </c>
      <c r="BS300">
        <v>24.244046304360907</v>
      </c>
      <c r="BT300">
        <v>24.556798531654891</v>
      </c>
      <c r="BU300">
        <v>24.28545977445091</v>
      </c>
      <c r="BV300">
        <v>23.328945669689467</v>
      </c>
      <c r="BW300">
        <v>21.582504178400722</v>
      </c>
      <c r="BX300">
        <v>18.965160594537885</v>
      </c>
      <c r="BY300">
        <v>15.515648207991543</v>
      </c>
      <c r="BZ300">
        <v>11.534757804140343</v>
      </c>
      <c r="CA300">
        <v>7.6144696595356596</v>
      </c>
      <c r="CB300">
        <v>4.3945887457563977</v>
      </c>
      <c r="CC300">
        <v>2.2051546910123991</v>
      </c>
      <c r="CD300">
        <v>0.96468735698842611</v>
      </c>
      <c r="CE300">
        <v>0.37085141142924644</v>
      </c>
      <c r="CF300">
        <v>0.12660258825469842</v>
      </c>
      <c r="CG300">
        <v>3.8819900827215467E-2</v>
      </c>
      <c r="CH300">
        <v>1.0812173499925963E-2</v>
      </c>
      <c r="CI300">
        <v>2.7643800268862657E-3</v>
      </c>
      <c r="CJ300">
        <v>6.5505586679133249E-4</v>
      </c>
      <c r="CK300">
        <v>1.4510337430089849E-4</v>
      </c>
      <c r="CL300">
        <v>3.0274498381532473E-5</v>
      </c>
      <c r="CM300">
        <v>5.9888965305020299E-6</v>
      </c>
      <c r="CN300">
        <v>1.1297598366348255E-6</v>
      </c>
      <c r="CO300">
        <v>2.0425217636464636E-7</v>
      </c>
      <c r="CP300">
        <v>3.554476527339106E-8</v>
      </c>
      <c r="CQ300">
        <v>5.9766084309346445E-9</v>
      </c>
      <c r="CR300">
        <v>9.7417163991593345E-10</v>
      </c>
      <c r="CS300">
        <v>1.5437213272341132E-10</v>
      </c>
      <c r="CT300">
        <v>2.3842523233068976E-11</v>
      </c>
      <c r="CU300">
        <v>3.5970846248094032E-12</v>
      </c>
      <c r="CV300">
        <v>5.3114896900308862E-13</v>
      </c>
      <c r="CW300">
        <v>7.6896069573883788E-14</v>
      </c>
      <c r="CX300">
        <v>1.0931633806756728E-14</v>
      </c>
      <c r="CY300">
        <v>1.5281205770567436E-15</v>
      </c>
      <c r="CZ300">
        <v>2.1030772620061208E-16</v>
      </c>
      <c r="DA300">
        <v>2.8518908968097328E-17</v>
      </c>
      <c r="DB300">
        <v>3.7503256221993358E-18</v>
      </c>
    </row>
    <row r="301" spans="5:106" x14ac:dyDescent="0.25">
      <c r="E301" t="e">
        <v>#N/A</v>
      </c>
      <c r="F301">
        <v>0.80740635842243158</v>
      </c>
      <c r="G301">
        <v>-1.1815122515798853E-16</v>
      </c>
      <c r="H301">
        <v>1.2228580690593334E-18</v>
      </c>
      <c r="I301">
        <v>1.2059694129610718E-16</v>
      </c>
      <c r="J301">
        <v>4.5195300439196202E-16</v>
      </c>
      <c r="K301">
        <v>1.5592851638394492E-15</v>
      </c>
      <c r="L301">
        <v>5.2716167905436104E-15</v>
      </c>
      <c r="M301">
        <v>1.754187016991196E-14</v>
      </c>
      <c r="N301">
        <v>5.7458177050586503E-14</v>
      </c>
      <c r="O301">
        <v>1.85203924707197E-13</v>
      </c>
      <c r="P301">
        <v>5.8726680112511301E-13</v>
      </c>
      <c r="Q301">
        <v>1.8313407851792416E-12</v>
      </c>
      <c r="R301">
        <v>5.6144965430507595E-12</v>
      </c>
      <c r="S301">
        <v>1.6916791955802555E-11</v>
      </c>
      <c r="T301">
        <v>5.0077955514852308E-11</v>
      </c>
      <c r="U301">
        <v>1.4559645782290273E-10</v>
      </c>
      <c r="V301">
        <v>4.156075879105932E-10</v>
      </c>
      <c r="W301">
        <v>1.1643836948729236E-9</v>
      </c>
      <c r="X301">
        <v>3.2006579620083598E-9</v>
      </c>
      <c r="Y301">
        <v>8.6290433488271196E-9</v>
      </c>
      <c r="Z301">
        <v>2.2809486236542204E-8</v>
      </c>
      <c r="AA301">
        <v>5.9094475641388636E-8</v>
      </c>
      <c r="AB301">
        <v>1.5000510711286718E-7</v>
      </c>
      <c r="AC301">
        <v>3.7294333789576131E-7</v>
      </c>
      <c r="AD301">
        <v>9.0783777526709504E-7</v>
      </c>
      <c r="AE301">
        <v>2.1629913396387411E-6</v>
      </c>
      <c r="AF301">
        <v>5.0423987400642732E-6</v>
      </c>
      <c r="AG301">
        <v>1.1497755208449215E-5</v>
      </c>
      <c r="AH301">
        <v>2.5635605547924325E-5</v>
      </c>
      <c r="AI301">
        <v>5.5872016172306322E-5</v>
      </c>
      <c r="AJ301">
        <v>1.1899706626785229E-4</v>
      </c>
      <c r="AK301">
        <v>2.4759766521835377E-4</v>
      </c>
      <c r="AL301">
        <v>5.0316436997432674E-4</v>
      </c>
      <c r="AM301">
        <v>9.9843450365140777E-4</v>
      </c>
      <c r="AN301">
        <v>1.9341001630021845E-3</v>
      </c>
      <c r="AO301">
        <v>3.6568133396606118E-3</v>
      </c>
      <c r="AP301">
        <v>6.7471270235142647E-3</v>
      </c>
      <c r="AQ301">
        <v>1.214702184019012E-2</v>
      </c>
      <c r="AR301">
        <v>2.1336085159799956E-2</v>
      </c>
      <c r="AS301">
        <v>3.6562120740566237E-2</v>
      </c>
      <c r="AT301">
        <v>6.112488858066107E-2</v>
      </c>
      <c r="AU301">
        <v>9.9700182605794219E-2</v>
      </c>
      <c r="AV301">
        <v>0.1586759419556481</v>
      </c>
      <c r="AW301">
        <v>0.24645449807551104</v>
      </c>
      <c r="AX301">
        <v>0.37365909910388279</v>
      </c>
      <c r="AY301">
        <v>0.55317366387920475</v>
      </c>
      <c r="AZ301">
        <v>0.79994774329778628</v>
      </c>
      <c r="BA301">
        <v>1.1305178489001577</v>
      </c>
      <c r="BB301">
        <v>1.5622320463626778</v>
      </c>
      <c r="BC301">
        <v>2.1122123463294589</v>
      </c>
      <c r="BD301">
        <v>2.7961390943689728</v>
      </c>
      <c r="BE301">
        <v>3.6269799577586626</v>
      </c>
      <c r="BF301">
        <v>4.6138000131047976</v>
      </c>
      <c r="BG301">
        <v>5.7607701358398522</v>
      </c>
      <c r="BH301">
        <v>7.0664379634375347</v>
      </c>
      <c r="BI301">
        <v>8.5232487784217525</v>
      </c>
      <c r="BJ301">
        <v>10.117221281522452</v>
      </c>
      <c r="BK301">
        <v>11.827619130571726</v>
      </c>
      <c r="BL301">
        <v>13.626437199340307</v>
      </c>
      <c r="BM301">
        <v>15.477561259634186</v>
      </c>
      <c r="BN301">
        <v>17.335573326981159</v>
      </c>
      <c r="BO301">
        <v>19.144364567222013</v>
      </c>
      <c r="BP301">
        <v>20.835969439966256</v>
      </c>
      <c r="BQ301">
        <v>22.330297641454592</v>
      </c>
      <c r="BR301">
        <v>23.536576308439329</v>
      </c>
      <c r="BS301">
        <v>24.35701262326192</v>
      </c>
      <c r="BT301">
        <v>24.691925723652158</v>
      </c>
      <c r="BU301">
        <v>24.443109157221276</v>
      </c>
      <c r="BV301">
        <v>23.510504423541661</v>
      </c>
      <c r="BW301">
        <v>21.784388849983621</v>
      </c>
      <c r="BX301">
        <v>19.161899920353545</v>
      </c>
      <c r="BY301">
        <v>15.645272700918882</v>
      </c>
      <c r="BZ301">
        <v>11.523627043051938</v>
      </c>
      <c r="CA301">
        <v>7.4482272565275034</v>
      </c>
      <c r="CB301">
        <v>4.1509850276416334</v>
      </c>
      <c r="CC301">
        <v>1.9855388349254512</v>
      </c>
      <c r="CD301">
        <v>0.81944663742565749</v>
      </c>
      <c r="CE301">
        <v>0.29497772989498511</v>
      </c>
      <c r="CF301">
        <v>9.3846557305029554E-2</v>
      </c>
      <c r="CG301">
        <v>2.6749789390368869E-2</v>
      </c>
      <c r="CH301">
        <v>6.9203863302847038E-3</v>
      </c>
      <c r="CI301">
        <v>1.6443210030766839E-3</v>
      </c>
      <c r="CJ301">
        <v>3.6261763579753184E-4</v>
      </c>
      <c r="CK301">
        <v>7.4902279210570594E-5</v>
      </c>
      <c r="CL301">
        <v>1.4606938207532862E-5</v>
      </c>
      <c r="CM301">
        <v>2.7076334911734107E-6</v>
      </c>
      <c r="CN301">
        <v>4.7985820169617135E-7</v>
      </c>
      <c r="CO301">
        <v>8.1713246156796205E-8</v>
      </c>
      <c r="CP301">
        <v>1.3427218812391085E-8</v>
      </c>
      <c r="CQ301">
        <v>2.1369419754997437E-9</v>
      </c>
      <c r="CR301">
        <v>3.3044088184211979E-10</v>
      </c>
      <c r="CS301">
        <v>4.9783701533872965E-11</v>
      </c>
      <c r="CT301">
        <v>7.3251459581721775E-12</v>
      </c>
      <c r="CU301">
        <v>1.054856853794977E-12</v>
      </c>
      <c r="CV301">
        <v>1.4894307099065174E-13</v>
      </c>
      <c r="CW301">
        <v>2.0653960517194336E-14</v>
      </c>
      <c r="CX301">
        <v>2.8168804412011457E-15</v>
      </c>
      <c r="CY301">
        <v>3.7833082009450448E-16</v>
      </c>
      <c r="CZ301">
        <v>5.0096541700754151E-17</v>
      </c>
      <c r="DA301">
        <v>6.5450169058876741E-18</v>
      </c>
      <c r="DB301">
        <v>8.3118019757178767E-19</v>
      </c>
    </row>
    <row r="302" spans="5:106" x14ac:dyDescent="0.25">
      <c r="E302" t="e">
        <v>#N/A</v>
      </c>
      <c r="F302">
        <v>0.81023861785739582</v>
      </c>
      <c r="G302">
        <v>-7.8878626487877493E-17</v>
      </c>
      <c r="H302">
        <v>8.0040632652618445E-19</v>
      </c>
      <c r="I302">
        <v>8.0479439140929851E-17</v>
      </c>
      <c r="J302">
        <v>3.045076909232448E-16</v>
      </c>
      <c r="K302">
        <v>1.0620684253963174E-15</v>
      </c>
      <c r="L302">
        <v>3.6306087789013734E-15</v>
      </c>
      <c r="M302">
        <v>1.2215933651173532E-14</v>
      </c>
      <c r="N302">
        <v>4.045874979801918E-14</v>
      </c>
      <c r="O302">
        <v>1.3185966117998273E-13</v>
      </c>
      <c r="P302">
        <v>4.2275339026816318E-13</v>
      </c>
      <c r="Q302">
        <v>1.3328976172350279E-12</v>
      </c>
      <c r="R302">
        <v>4.1314048715089775E-12</v>
      </c>
      <c r="S302">
        <v>1.2584753173321893E-11</v>
      </c>
      <c r="T302">
        <v>3.766087753811757E-11</v>
      </c>
      <c r="U302">
        <v>1.1068429619012488E-10</v>
      </c>
      <c r="V302">
        <v>3.1936026010366252E-10</v>
      </c>
      <c r="W302">
        <v>9.043219559262189E-10</v>
      </c>
      <c r="X302">
        <v>2.5122303768239517E-9</v>
      </c>
      <c r="Y302">
        <v>6.8444087676254383E-9</v>
      </c>
      <c r="Z302">
        <v>1.8280907258772553E-8</v>
      </c>
      <c r="AA302">
        <v>4.7850864137086776E-8</v>
      </c>
      <c r="AB302">
        <v>1.2270351128015425E-7</v>
      </c>
      <c r="AC302">
        <v>3.0813763241681448E-7</v>
      </c>
      <c r="AD302">
        <v>7.5752912257834671E-7</v>
      </c>
      <c r="AE302">
        <v>1.8225040903071682E-6</v>
      </c>
      <c r="AF302">
        <v>4.2894544843546085E-6</v>
      </c>
      <c r="AG302">
        <v>9.8730762378123584E-6</v>
      </c>
      <c r="AH302">
        <v>2.2216505666982684E-5</v>
      </c>
      <c r="AI302">
        <v>4.8857596730118921E-5</v>
      </c>
      <c r="AJ302">
        <v>1.0497527233298363E-4</v>
      </c>
      <c r="AK302">
        <v>2.2029883567409235E-4</v>
      </c>
      <c r="AL302">
        <v>4.5142622320518719E-4</v>
      </c>
      <c r="AM302">
        <v>9.0302235500939717E-4</v>
      </c>
      <c r="AN302">
        <v>1.7629707990251225E-3</v>
      </c>
      <c r="AO302">
        <v>3.3584270432818514E-3</v>
      </c>
      <c r="AP302">
        <v>6.2415627698664232E-3</v>
      </c>
      <c r="AQ302">
        <v>1.1315005410258386E-2</v>
      </c>
      <c r="AR302">
        <v>2.0006651280499992E-2</v>
      </c>
      <c r="AS302">
        <v>3.4500495964438098E-2</v>
      </c>
      <c r="AT302">
        <v>5.8023200849320659E-2</v>
      </c>
      <c r="AU302">
        <v>9.5174545588674442E-2</v>
      </c>
      <c r="AV302">
        <v>0.15227397138093529</v>
      </c>
      <c r="AW302">
        <v>0.23767697791420847</v>
      </c>
      <c r="AX302">
        <v>0.36199798728987875</v>
      </c>
      <c r="AY302">
        <v>0.53816582508390109</v>
      </c>
      <c r="AZ302">
        <v>0.78124005417357933</v>
      </c>
      <c r="BA302">
        <v>1.1079354539586939</v>
      </c>
      <c r="BB302">
        <v>1.5358387282457289</v>
      </c>
      <c r="BC302">
        <v>2.0823514366377802</v>
      </c>
      <c r="BD302">
        <v>2.7634459130313807</v>
      </c>
      <c r="BE302">
        <v>3.5923624290424363</v>
      </c>
      <c r="BF302">
        <v>4.5783918301773525</v>
      </c>
      <c r="BG302">
        <v>5.7258687013099978</v>
      </c>
      <c r="BH302">
        <v>7.0334449750939712</v>
      </c>
      <c r="BI302">
        <v>8.4936326768702788</v>
      </c>
      <c r="BJ302">
        <v>10.092516629676272</v>
      </c>
      <c r="BK302">
        <v>11.80946833820663</v>
      </c>
      <c r="BL302">
        <v>13.616665886097786</v>
      </c>
      <c r="BM302">
        <v>15.47826166788113</v>
      </c>
      <c r="BN302">
        <v>17.349152680119776</v>
      </c>
      <c r="BO302">
        <v>19.173500470178706</v>
      </c>
      <c r="BP302">
        <v>20.883409934394688</v>
      </c>
      <c r="BQ302">
        <v>22.398467867168229</v>
      </c>
      <c r="BR302">
        <v>23.627046154425642</v>
      </c>
      <c r="BS302">
        <v>24.470097717379009</v>
      </c>
      <c r="BT302">
        <v>24.827021342944224</v>
      </c>
      <c r="BU302">
        <v>24.600339045553447</v>
      </c>
      <c r="BV302">
        <v>23.692437901656945</v>
      </c>
      <c r="BW302">
        <v>21.991550902234732</v>
      </c>
      <c r="BX302">
        <v>19.373217405400585</v>
      </c>
      <c r="BY302">
        <v>15.793586006671045</v>
      </c>
      <c r="BZ302">
        <v>11.516779359125179</v>
      </c>
      <c r="CA302">
        <v>7.2623149380085223</v>
      </c>
      <c r="CB302">
        <v>3.882347437049614</v>
      </c>
      <c r="CC302">
        <v>1.7545603514787966</v>
      </c>
      <c r="CD302">
        <v>0.67635154995410063</v>
      </c>
      <c r="CE302">
        <v>0.22567808810374174</v>
      </c>
      <c r="CF302">
        <v>6.6267650489901464E-2</v>
      </c>
      <c r="CG302">
        <v>1.7404557724242303E-2</v>
      </c>
      <c r="CH302">
        <v>4.1500006469855797E-3</v>
      </c>
      <c r="CI302">
        <v>9.102732490506517E-4</v>
      </c>
      <c r="CJ302">
        <v>1.8576294837105453E-4</v>
      </c>
      <c r="CK302">
        <v>3.5611959522303492E-5</v>
      </c>
      <c r="CL302">
        <v>6.4656734998967753E-6</v>
      </c>
      <c r="CM302">
        <v>1.1193994378518839E-6</v>
      </c>
      <c r="CN302">
        <v>1.858715804077188E-7</v>
      </c>
      <c r="CO302">
        <v>2.9744820204945192E-8</v>
      </c>
      <c r="CP302">
        <v>4.6065140591981311E-9</v>
      </c>
      <c r="CQ302">
        <v>6.9282402737075033E-10</v>
      </c>
      <c r="CR302">
        <v>1.0150099402363603E-10</v>
      </c>
      <c r="CS302">
        <v>1.4522446314854447E-11</v>
      </c>
      <c r="CT302">
        <v>2.033785428680382E-12</v>
      </c>
      <c r="CU302">
        <v>2.7932722578878628E-13</v>
      </c>
      <c r="CV302">
        <v>3.768811987818827E-14</v>
      </c>
      <c r="CW302">
        <v>5.0029816716266513E-15</v>
      </c>
      <c r="CX302">
        <v>6.5427482388963883E-16</v>
      </c>
      <c r="CY302">
        <v>8.4393039476045042E-17</v>
      </c>
      <c r="CZ302">
        <v>1.0747784802936098E-17</v>
      </c>
      <c r="DA302">
        <v>1.3523995884184333E-18</v>
      </c>
      <c r="DB302">
        <v>1.6580058280456386E-19</v>
      </c>
    </row>
    <row r="303" spans="5:106" x14ac:dyDescent="0.25">
      <c r="E303" t="e">
        <v>#N/A</v>
      </c>
      <c r="F303">
        <v>0.81307087729236005</v>
      </c>
      <c r="G303">
        <v>-5.2214160098212497E-17</v>
      </c>
      <c r="H303">
        <v>5.1938430967308041E-19</v>
      </c>
      <c r="I303">
        <v>5.3252928717558661E-17</v>
      </c>
      <c r="J303">
        <v>2.0346432904698961E-16</v>
      </c>
      <c r="K303">
        <v>7.1752953108711357E-16</v>
      </c>
      <c r="L303">
        <v>2.4805613582004805E-15</v>
      </c>
      <c r="M303">
        <v>8.4408817959870146E-15</v>
      </c>
      <c r="N303">
        <v>2.8272242085511994E-14</v>
      </c>
      <c r="O303">
        <v>9.3183509276054862E-14</v>
      </c>
      <c r="P303">
        <v>3.0212286407202522E-13</v>
      </c>
      <c r="Q303">
        <v>9.6327455986486127E-13</v>
      </c>
      <c r="R303">
        <v>3.0192042077823296E-12</v>
      </c>
      <c r="S303">
        <v>9.2995632623497462E-12</v>
      </c>
      <c r="T303">
        <v>2.8139087174491361E-11</v>
      </c>
      <c r="U303">
        <v>8.3614702187249414E-11</v>
      </c>
      <c r="V303">
        <v>2.4390827010583893E-10</v>
      </c>
      <c r="W303">
        <v>6.9821007646971873E-10</v>
      </c>
      <c r="X303">
        <v>1.9606700489048679E-9</v>
      </c>
      <c r="Y303">
        <v>5.3991292640005926E-9</v>
      </c>
      <c r="Z303">
        <v>1.4574205916008742E-8</v>
      </c>
      <c r="AA303">
        <v>3.8550382100812446E-8</v>
      </c>
      <c r="AB303">
        <v>9.9883920875802472E-8</v>
      </c>
      <c r="AC303">
        <v>2.5341152250776052E-7</v>
      </c>
      <c r="AD303">
        <v>6.2930695783891804E-7</v>
      </c>
      <c r="AE303">
        <v>1.5291387921672916E-6</v>
      </c>
      <c r="AF303">
        <v>3.6343282993364401E-6</v>
      </c>
      <c r="AG303">
        <v>8.4458141905972816E-6</v>
      </c>
      <c r="AH303">
        <v>1.9184459293623778E-5</v>
      </c>
      <c r="AI303">
        <v>4.2579739485641368E-5</v>
      </c>
      <c r="AJ303">
        <v>9.2312745024574077E-5</v>
      </c>
      <c r="AK303">
        <v>1.9543014461364277E-4</v>
      </c>
      <c r="AL303">
        <v>4.0389268098576332E-4</v>
      </c>
      <c r="AM303">
        <v>8.146421670222236E-4</v>
      </c>
      <c r="AN303">
        <v>1.6031945175278839E-3</v>
      </c>
      <c r="AO303">
        <v>3.0777087345608121E-3</v>
      </c>
      <c r="AP303">
        <v>5.7624554818772314E-3</v>
      </c>
      <c r="AQ303">
        <v>1.0521031552986386E-2</v>
      </c>
      <c r="AR303">
        <v>1.8729609413269777E-2</v>
      </c>
      <c r="AS303">
        <v>3.2507753053836429E-2</v>
      </c>
      <c r="AT303">
        <v>5.50075905162083E-2</v>
      </c>
      <c r="AU303">
        <v>9.0750516996168484E-2</v>
      </c>
      <c r="AV303">
        <v>0.14598423965764104</v>
      </c>
      <c r="AW303">
        <v>0.22901366890622982</v>
      </c>
      <c r="AX303">
        <v>0.35044076443640365</v>
      </c>
      <c r="AY303">
        <v>0.5232366099154282</v>
      </c>
      <c r="AZ303">
        <v>0.7625700225568276</v>
      </c>
      <c r="BA303">
        <v>1.0853358486308442</v>
      </c>
      <c r="BB303">
        <v>1.5093639258791818</v>
      </c>
      <c r="BC303">
        <v>2.0523419737463802</v>
      </c>
      <c r="BD303">
        <v>2.730541732311035</v>
      </c>
      <c r="BE303">
        <v>3.5574825058803206</v>
      </c>
      <c r="BF303">
        <v>4.542684512545681</v>
      </c>
      <c r="BG303">
        <v>5.6906454995418985</v>
      </c>
      <c r="BH303">
        <v>7.0001166655325511</v>
      </c>
      <c r="BI303">
        <v>8.4636682087552622</v>
      </c>
      <c r="BJ303">
        <v>10.067441176364534</v>
      </c>
      <c r="BK303">
        <v>11.790906927024837</v>
      </c>
      <c r="BL303">
        <v>13.606424526958055</v>
      </c>
      <c r="BM303">
        <v>15.478420552968634</v>
      </c>
      <c r="BN303">
        <v>17.362127825718446</v>
      </c>
      <c r="BO303">
        <v>19.202013825898277</v>
      </c>
      <c r="BP303">
        <v>20.930299610344733</v>
      </c>
      <c r="BQ303">
        <v>22.46628575300327</v>
      </c>
      <c r="BR303">
        <v>23.717467975810649</v>
      </c>
      <c r="BS303">
        <v>24.583383378249607</v>
      </c>
      <c r="BT303">
        <v>24.962173807913938</v>
      </c>
      <c r="BU303">
        <v>24.756934660257308</v>
      </c>
      <c r="BV303">
        <v>23.873768508138287</v>
      </c>
      <c r="BW303">
        <v>22.202709970677994</v>
      </c>
      <c r="BX303">
        <v>19.600110740520503</v>
      </c>
      <c r="BY303">
        <v>15.965425022665704</v>
      </c>
      <c r="BZ303">
        <v>11.517030786892915</v>
      </c>
      <c r="CA303">
        <v>7.051611731190305</v>
      </c>
      <c r="CB303">
        <v>3.5838180155389456</v>
      </c>
      <c r="CC303">
        <v>1.5126268787643879</v>
      </c>
      <c r="CD303">
        <v>0.53779503914009419</v>
      </c>
      <c r="CE303">
        <v>0.16427952683475947</v>
      </c>
      <c r="CF303">
        <v>4.4015142371007024E-2</v>
      </c>
      <c r="CG303">
        <v>1.0545032237292057E-2</v>
      </c>
      <c r="CH303">
        <v>2.2976855653318081E-3</v>
      </c>
      <c r="CI303">
        <v>4.6194906855250137E-4</v>
      </c>
      <c r="CJ303">
        <v>8.6731716268058896E-5</v>
      </c>
      <c r="CK303">
        <v>1.5358526570682617E-5</v>
      </c>
      <c r="CL303">
        <v>2.586149762888917E-6</v>
      </c>
      <c r="CM303">
        <v>4.1688088918665663E-7</v>
      </c>
      <c r="CN303">
        <v>6.4690847764064542E-8</v>
      </c>
      <c r="CO303">
        <v>9.7086625367422472E-9</v>
      </c>
      <c r="CP303">
        <v>1.4146480322949106E-9</v>
      </c>
      <c r="CQ303">
        <v>2.0078561396062708E-10</v>
      </c>
      <c r="CR303">
        <v>2.7836858355757253E-11</v>
      </c>
      <c r="CS303">
        <v>3.7787146702672805E-12</v>
      </c>
      <c r="CT303">
        <v>5.0326033578049114E-13</v>
      </c>
      <c r="CU303">
        <v>6.5877170264155638E-14</v>
      </c>
      <c r="CV303">
        <v>8.4886774039775442E-15</v>
      </c>
      <c r="CW303">
        <v>1.078185766367859E-15</v>
      </c>
      <c r="CX303">
        <v>1.3514832326275466E-16</v>
      </c>
      <c r="CY303">
        <v>1.6735794253940926E-17</v>
      </c>
      <c r="CZ303">
        <v>2.0492897709375755E-18</v>
      </c>
      <c r="DA303">
        <v>2.482892799017185E-19</v>
      </c>
      <c r="DB303">
        <v>2.9377157520094466E-20</v>
      </c>
    </row>
    <row r="304" spans="5:106" x14ac:dyDescent="0.25">
      <c r="E304" t="e">
        <v>#N/A</v>
      </c>
      <c r="F304">
        <v>0.81590313672732429</v>
      </c>
      <c r="G304">
        <v>-3.4262156797752633E-17</v>
      </c>
      <c r="H304">
        <v>3.3404128808762912E-19</v>
      </c>
      <c r="I304">
        <v>3.493023937392789E-17</v>
      </c>
      <c r="J304">
        <v>1.3478892130673104E-16</v>
      </c>
      <c r="K304">
        <v>4.8070584533628424E-16</v>
      </c>
      <c r="L304">
        <v>1.6809260283857451E-15</v>
      </c>
      <c r="M304">
        <v>5.7856724626208321E-15</v>
      </c>
      <c r="N304">
        <v>1.960157976388146E-14</v>
      </c>
      <c r="O304">
        <v>6.5347473263039056E-14</v>
      </c>
      <c r="P304">
        <v>2.1430077748271074E-13</v>
      </c>
      <c r="Q304">
        <v>6.9108183770860387E-13</v>
      </c>
      <c r="R304">
        <v>2.1907716295171187E-12</v>
      </c>
      <c r="S304">
        <v>6.8245720703922484E-12</v>
      </c>
      <c r="T304">
        <v>2.0883871501583345E-11</v>
      </c>
      <c r="U304">
        <v>6.2755006258487115E-11</v>
      </c>
      <c r="V304">
        <v>1.8511009271838684E-10</v>
      </c>
      <c r="W304">
        <v>5.3579296586325555E-10</v>
      </c>
      <c r="X304">
        <v>1.521207292819815E-9</v>
      </c>
      <c r="Y304">
        <v>4.2348913123188374E-9</v>
      </c>
      <c r="Z304">
        <v>1.1555682404417977E-8</v>
      </c>
      <c r="AA304">
        <v>3.0894748716672392E-8</v>
      </c>
      <c r="AB304">
        <v>8.0899424384643304E-8</v>
      </c>
      <c r="AC304">
        <v>2.0740247313139759E-7</v>
      </c>
      <c r="AD304">
        <v>5.2038739464506327E-7</v>
      </c>
      <c r="AE304">
        <v>1.2773845157370395E-6</v>
      </c>
      <c r="AF304">
        <v>3.0664647789997048E-6</v>
      </c>
      <c r="AG304">
        <v>7.1964377553793845E-6</v>
      </c>
      <c r="AH304">
        <v>1.6504614782538469E-5</v>
      </c>
      <c r="AI304">
        <v>3.6978596957845234E-5</v>
      </c>
      <c r="AJ304">
        <v>8.0910831126553982E-5</v>
      </c>
      <c r="AK304">
        <v>1.7283596980841734E-4</v>
      </c>
      <c r="AL304">
        <v>3.6032975449595508E-4</v>
      </c>
      <c r="AM304">
        <v>7.3296039642422532E-4</v>
      </c>
      <c r="AN304">
        <v>1.4543239948201754E-3</v>
      </c>
      <c r="AO304">
        <v>2.8141005944967014E-3</v>
      </c>
      <c r="AP304">
        <v>5.3091712579712274E-3</v>
      </c>
      <c r="AQ304">
        <v>9.7644697895949237E-3</v>
      </c>
      <c r="AR304">
        <v>1.7504466291180701E-2</v>
      </c>
      <c r="AS304">
        <v>3.0583721411228143E-2</v>
      </c>
      <c r="AT304">
        <v>5.2078425292335959E-2</v>
      </c>
      <c r="AU304">
        <v>8.6429204491478701E-2</v>
      </c>
      <c r="AV304">
        <v>0.13980871849055693</v>
      </c>
      <c r="AW304">
        <v>0.22046738359305781</v>
      </c>
      <c r="AX304">
        <v>0.33899086007974599</v>
      </c>
      <c r="AY304">
        <v>0.50838963010121752</v>
      </c>
      <c r="AZ304">
        <v>0.74394085015481171</v>
      </c>
      <c r="BA304">
        <v>1.0627211962543719</v>
      </c>
      <c r="BB304">
        <v>1.4828082678662273</v>
      </c>
      <c r="BC304">
        <v>2.022182857455415</v>
      </c>
      <c r="BD304">
        <v>2.697423946994888</v>
      </c>
      <c r="BE304">
        <v>3.5223367305674262</v>
      </c>
      <c r="BF304">
        <v>4.5066747141638839</v>
      </c>
      <c r="BG304">
        <v>5.6550983413830682</v>
      </c>
      <c r="BH304">
        <v>6.9664528338683835</v>
      </c>
      <c r="BI304">
        <v>8.4333574856065319</v>
      </c>
      <c r="BJ304">
        <v>10.041998928937936</v>
      </c>
      <c r="BK304">
        <v>11.771939501261517</v>
      </c>
      <c r="BL304">
        <v>13.595716102833025</v>
      </c>
      <c r="BM304">
        <v>15.478036231883619</v>
      </c>
      <c r="BN304">
        <v>17.374488969141925</v>
      </c>
      <c r="BO304">
        <v>19.229884096652665</v>
      </c>
      <c r="BP304">
        <v>20.976608494060848</v>
      </c>
      <c r="BQ304">
        <v>22.533723809243273</v>
      </c>
      <c r="BR304">
        <v>23.807848929973346</v>
      </c>
      <c r="BS304">
        <v>24.696959792869677</v>
      </c>
      <c r="BT304">
        <v>25.097541298635271</v>
      </c>
      <c r="BU304">
        <v>24.912813062735339</v>
      </c>
      <c r="BV304">
        <v>24.053461053704904</v>
      </c>
      <c r="BW304">
        <v>22.415927066308271</v>
      </c>
      <c r="BX304">
        <v>19.842998818760332</v>
      </c>
      <c r="BY304">
        <v>16.167147042552649</v>
      </c>
      <c r="BZ304">
        <v>11.529057906626104</v>
      </c>
      <c r="CA304">
        <v>6.8085183337351802</v>
      </c>
      <c r="CB304">
        <v>3.2492936402186445</v>
      </c>
      <c r="CC304">
        <v>1.2611745815389512</v>
      </c>
      <c r="CD304">
        <v>0.40691558449702281</v>
      </c>
      <c r="CE304">
        <v>0.11206362974785175</v>
      </c>
      <c r="CF304">
        <v>2.7028389672876844E-2</v>
      </c>
      <c r="CG304">
        <v>5.840167884943878E-3</v>
      </c>
      <c r="CH304">
        <v>1.1521992709428593E-3</v>
      </c>
      <c r="CI304">
        <v>2.1077905721135978E-4</v>
      </c>
      <c r="CJ304">
        <v>3.6198897251821006E-5</v>
      </c>
      <c r="CK304">
        <v>5.8941737851449031E-6</v>
      </c>
      <c r="CL304">
        <v>9.1717305367425491E-7</v>
      </c>
      <c r="CM304">
        <v>1.3726441148588839E-7</v>
      </c>
      <c r="CN304">
        <v>1.9861119160527907E-8</v>
      </c>
      <c r="CO304">
        <v>2.7902639500349834E-9</v>
      </c>
      <c r="CP304">
        <v>3.8196300697706717E-10</v>
      </c>
      <c r="CQ304">
        <v>5.1099659791640552E-11</v>
      </c>
      <c r="CR304">
        <v>6.6976066392579037E-12</v>
      </c>
      <c r="CS304">
        <v>8.6188102974461464E-13</v>
      </c>
      <c r="CT304">
        <v>1.0909111511613155E-13</v>
      </c>
      <c r="CU304">
        <v>1.3602698993486858E-14</v>
      </c>
      <c r="CV304">
        <v>1.6731831477658196E-15</v>
      </c>
      <c r="CW304">
        <v>2.0326302240818689E-16</v>
      </c>
      <c r="CX304">
        <v>2.4412960418417071E-17</v>
      </c>
      <c r="CY304">
        <v>2.9015294163063871E-18</v>
      </c>
      <c r="CZ304">
        <v>3.415300686702655E-19</v>
      </c>
      <c r="DA304">
        <v>3.9835138250973638E-20</v>
      </c>
      <c r="DB304">
        <v>4.5476794029376016E-21</v>
      </c>
    </row>
    <row r="305" spans="5:106" x14ac:dyDescent="0.25">
      <c r="E305" t="e">
        <v>#N/A</v>
      </c>
      <c r="F305">
        <v>0.81873539616228852</v>
      </c>
      <c r="G305">
        <v>-2.2280448244904575E-17</v>
      </c>
      <c r="H305">
        <v>2.1287734464241303E-19</v>
      </c>
      <c r="I305">
        <v>2.2706202934189402E-17</v>
      </c>
      <c r="J305">
        <v>8.8508029792985067E-17</v>
      </c>
      <c r="K305">
        <v>3.192707668305482E-16</v>
      </c>
      <c r="L305">
        <v>1.1294430204443954E-15</v>
      </c>
      <c r="M305">
        <v>3.9329191552013916E-15</v>
      </c>
      <c r="N305">
        <v>1.3480207537301978E-14</v>
      </c>
      <c r="O305">
        <v>4.5464693970056087E-14</v>
      </c>
      <c r="P305">
        <v>1.5083502467998788E-13</v>
      </c>
      <c r="Q305">
        <v>4.920749045679102E-13</v>
      </c>
      <c r="R305">
        <v>1.5780093900801562E-12</v>
      </c>
      <c r="S305">
        <v>4.97259485237415E-12</v>
      </c>
      <c r="T305">
        <v>1.5392001652700068E-11</v>
      </c>
      <c r="U305">
        <v>4.6782865102228659E-11</v>
      </c>
      <c r="V305">
        <v>1.3957166954811502E-10</v>
      </c>
      <c r="W305">
        <v>4.0856729766674464E-10</v>
      </c>
      <c r="X305">
        <v>1.17306264379498E-9</v>
      </c>
      <c r="Y305">
        <v>3.3022047679941701E-9</v>
      </c>
      <c r="Z305">
        <v>9.1105521126991985E-9</v>
      </c>
      <c r="AA305">
        <v>2.4624936078900226E-8</v>
      </c>
      <c r="AB305">
        <v>6.5181828139833022E-8</v>
      </c>
      <c r="AC305">
        <v>1.6890019627684259E-7</v>
      </c>
      <c r="AD305">
        <v>4.2826986247226929E-7</v>
      </c>
      <c r="AE305">
        <v>1.062236142732087E-6</v>
      </c>
      <c r="AF305">
        <v>2.5761717546471491E-6</v>
      </c>
      <c r="AG305">
        <v>6.1068172873428428E-6</v>
      </c>
      <c r="AH305">
        <v>1.4144271871652411E-5</v>
      </c>
      <c r="AI305">
        <v>3.1997413612839161E-5</v>
      </c>
      <c r="AJ305">
        <v>7.0674975827076175E-5</v>
      </c>
      <c r="AK305">
        <v>1.5236556398710998E-4</v>
      </c>
      <c r="AL305">
        <v>3.2050835288799059E-4</v>
      </c>
      <c r="AM305">
        <v>6.5764691059649752E-4</v>
      </c>
      <c r="AN305">
        <v>1.3159114358399823E-3</v>
      </c>
      <c r="AO305">
        <v>2.5670373176167245E-3</v>
      </c>
      <c r="AP305">
        <v>4.8810584266713551E-3</v>
      </c>
      <c r="AQ305">
        <v>9.0446593520849255E-3</v>
      </c>
      <c r="AR305">
        <v>1.6330686268242991E-2</v>
      </c>
      <c r="AS305">
        <v>2.8728180740505215E-2</v>
      </c>
      <c r="AT305">
        <v>4.9236025939466015E-2</v>
      </c>
      <c r="AU305">
        <v>8.2211686225689765E-2</v>
      </c>
      <c r="AV305">
        <v>0.1337493838201326</v>
      </c>
      <c r="AW305">
        <v>0.21204098519668113</v>
      </c>
      <c r="AX305">
        <v>0.32765180370286784</v>
      </c>
      <c r="AY305">
        <v>0.49362863453069311</v>
      </c>
      <c r="AZ305">
        <v>0.72535588507403803</v>
      </c>
      <c r="BA305">
        <v>1.0400937766467431</v>
      </c>
      <c r="BB305">
        <v>1.4561724294350407</v>
      </c>
      <c r="BC305">
        <v>1.9918729369916481</v>
      </c>
      <c r="BD305">
        <v>2.6640898011330116</v>
      </c>
      <c r="BE305">
        <v>3.4869214214437827</v>
      </c>
      <c r="BF305">
        <v>4.4703588452681187</v>
      </c>
      <c r="BG305">
        <v>5.6192248425895901</v>
      </c>
      <c r="BH305">
        <v>6.9324532004880766</v>
      </c>
      <c r="BI305">
        <v>8.4027027099763298</v>
      </c>
      <c r="BJ305">
        <v>10.016194187381913</v>
      </c>
      <c r="BK305">
        <v>11.752571168463641</v>
      </c>
      <c r="BL305">
        <v>13.584544289251907</v>
      </c>
      <c r="BM305">
        <v>15.477107825610572</v>
      </c>
      <c r="BN305">
        <v>17.386226979929031</v>
      </c>
      <c r="BO305">
        <v>19.257090612391064</v>
      </c>
      <c r="BP305">
        <v>21.022304199548881</v>
      </c>
      <c r="BQ305">
        <v>22.60074736688577</v>
      </c>
      <c r="BR305">
        <v>23.898183580645409</v>
      </c>
      <c r="BS305">
        <v>24.810914199416565</v>
      </c>
      <c r="BT305">
        <v>25.233345190602748</v>
      </c>
      <c r="BU305">
        <v>25.06807840724916</v>
      </c>
      <c r="BV305">
        <v>24.230552825112717</v>
      </c>
      <c r="BW305">
        <v>22.628478006332749</v>
      </c>
      <c r="BX305">
        <v>20.101098059958083</v>
      </c>
      <c r="BY305">
        <v>16.407004215646424</v>
      </c>
      <c r="BZ305">
        <v>11.560971401372774</v>
      </c>
      <c r="CA305">
        <v>6.5211266448093088</v>
      </c>
      <c r="CB305">
        <v>2.871279772185598</v>
      </c>
      <c r="CC305">
        <v>1.0034246609700908</v>
      </c>
      <c r="CD305">
        <v>0.28766162611712554</v>
      </c>
      <c r="CE305">
        <v>7.0083084652263927E-2</v>
      </c>
      <c r="CF305">
        <v>1.4978926768791834E-2</v>
      </c>
      <c r="CG305">
        <v>2.8831137350088872E-3</v>
      </c>
      <c r="CH305">
        <v>5.1014634472361278E-4</v>
      </c>
      <c r="CI305">
        <v>8.4306231591234948E-5</v>
      </c>
      <c r="CJ305">
        <v>1.3171609511385075E-5</v>
      </c>
      <c r="CK305">
        <v>1.9638840552554243E-6</v>
      </c>
      <c r="CL305">
        <v>2.8150263794072639E-7</v>
      </c>
      <c r="CM305">
        <v>3.9017995188836739E-8</v>
      </c>
      <c r="CN305">
        <v>5.2539780699067821E-9</v>
      </c>
      <c r="CO305">
        <v>6.8991482440327711E-10</v>
      </c>
      <c r="CP305">
        <v>8.8620704820135495E-11</v>
      </c>
      <c r="CQ305">
        <v>1.1164160875727554E-11</v>
      </c>
      <c r="CR305">
        <v>1.3823091066206174E-12</v>
      </c>
      <c r="CS305">
        <v>1.6852502455965494E-13</v>
      </c>
      <c r="CT305">
        <v>2.0261827815370153E-14</v>
      </c>
      <c r="CU305">
        <v>2.4056211472907811E-15</v>
      </c>
      <c r="CV305">
        <v>2.8236518087027014E-16</v>
      </c>
      <c r="CW305">
        <v>3.2799419358777024E-17</v>
      </c>
      <c r="CX305">
        <v>3.7737547830121742E-18</v>
      </c>
      <c r="CY305">
        <v>4.30397061415087E-19</v>
      </c>
      <c r="CZ305">
        <v>4.8691037423086335E-20</v>
      </c>
      <c r="DA305">
        <v>5.4665433517912368E-21</v>
      </c>
      <c r="DB305">
        <v>6.0205503645327175E-22</v>
      </c>
    </row>
    <row r="306" spans="5:106" x14ac:dyDescent="0.25">
      <c r="E306" t="e">
        <v>#N/A</v>
      </c>
      <c r="F306">
        <v>0.82156765559725276</v>
      </c>
      <c r="G306">
        <v>-1.4354793084708894E-17</v>
      </c>
      <c r="H306">
        <v>1.3438700601018332E-19</v>
      </c>
      <c r="I306">
        <v>1.462356709672926E-17</v>
      </c>
      <c r="J306">
        <v>5.7591175775865753E-17</v>
      </c>
      <c r="K306">
        <v>2.1016597266843978E-16</v>
      </c>
      <c r="L306">
        <v>7.5228380547591848E-16</v>
      </c>
      <c r="M306">
        <v>2.6506794167234165E-15</v>
      </c>
      <c r="N306">
        <v>9.1931427568702894E-15</v>
      </c>
      <c r="O306">
        <v>3.1373587571425023E-14</v>
      </c>
      <c r="P306">
        <v>1.0531960061036627E-13</v>
      </c>
      <c r="Q306">
        <v>3.476539725652168E-13</v>
      </c>
      <c r="R306">
        <v>1.1280374956919247E-12</v>
      </c>
      <c r="S306">
        <v>3.5965073518356197E-12</v>
      </c>
      <c r="T306">
        <v>1.1263143886883023E-11</v>
      </c>
      <c r="U306">
        <v>3.4633575864434116E-11</v>
      </c>
      <c r="V306">
        <v>1.0452725157799587E-10</v>
      </c>
      <c r="W306">
        <v>3.0952061559408203E-10</v>
      </c>
      <c r="X306">
        <v>8.9889490962556484E-10</v>
      </c>
      <c r="Y306">
        <v>2.5592770881457551E-9</v>
      </c>
      <c r="Z306">
        <v>7.1407378102039917E-9</v>
      </c>
      <c r="AA306">
        <v>1.9517019834613626E-8</v>
      </c>
      <c r="AB306">
        <v>5.2234214806194523E-8</v>
      </c>
      <c r="AC306">
        <v>1.3683398804608924E-7</v>
      </c>
      <c r="AD306">
        <v>3.5071682493405031E-7</v>
      </c>
      <c r="AE306">
        <v>8.7916416262495404E-7</v>
      </c>
      <c r="AF306">
        <v>2.1545793322678349E-6</v>
      </c>
      <c r="AG306">
        <v>5.1601762505772574E-6</v>
      </c>
      <c r="AH306">
        <v>1.2072836495397935E-5</v>
      </c>
      <c r="AI306">
        <v>2.7582507265398683E-5</v>
      </c>
      <c r="AJ306">
        <v>6.1514769378357581E-5</v>
      </c>
      <c r="AK306">
        <v>1.3387321927861955E-4</v>
      </c>
      <c r="AL306">
        <v>2.8420462068138783E-4</v>
      </c>
      <c r="AM306">
        <v>5.8837553068454191E-4</v>
      </c>
      <c r="AN306">
        <v>1.1875092945196389E-3</v>
      </c>
      <c r="AO306">
        <v>2.335946876177239E-3</v>
      </c>
      <c r="AP306">
        <v>4.4774480887941155E-3</v>
      </c>
      <c r="AQ306">
        <v>8.3609091245866966E-3</v>
      </c>
      <c r="AR306">
        <v>1.5207690263015081E-2</v>
      </c>
      <c r="AS306">
        <v>2.69408587539764E-2</v>
      </c>
      <c r="AT306">
        <v>4.6480662877269527E-2</v>
      </c>
      <c r="AU306">
        <v>7.8099007024097444E-2</v>
      </c>
      <c r="AV306">
        <v>0.12780821280179572</v>
      </c>
      <c r="AW306">
        <v>0.20373738686467924</v>
      </c>
      <c r="AX306">
        <v>0.31642722744246438</v>
      </c>
      <c r="AY306">
        <v>0.47895751570852807</v>
      </c>
      <c r="AZ306">
        <v>0.70681863094019526</v>
      </c>
      <c r="BA306">
        <v>1.017455995469998</v>
      </c>
      <c r="BB306">
        <v>1.4294571389084496</v>
      </c>
      <c r="BC306">
        <v>1.9614110117997827</v>
      </c>
      <c r="BD306">
        <v>2.6305363818366603</v>
      </c>
      <c r="BE306">
        <v>3.4512326604942896</v>
      </c>
      <c r="BF306">
        <v>4.4337330565107376</v>
      </c>
      <c r="BG306">
        <v>5.5830224081785813</v>
      </c>
      <c r="BH306">
        <v>6.8981173948455377</v>
      </c>
      <c r="BI306">
        <v>8.3717061682984273</v>
      </c>
      <c r="BJ306">
        <v>9.99003154227659</v>
      </c>
      <c r="BK306">
        <v>11.732807543217641</v>
      </c>
      <c r="BL306">
        <v>13.572913472490127</v>
      </c>
      <c r="BM306">
        <v>15.47563530956239</v>
      </c>
      <c r="BN306">
        <v>17.397333528594771</v>
      </c>
      <c r="BO306">
        <v>19.283612893885298</v>
      </c>
      <c r="BP306">
        <v>21.067352535844055</v>
      </c>
      <c r="BQ306">
        <v>22.667315047585838</v>
      </c>
      <c r="BR306">
        <v>23.988451337698141</v>
      </c>
      <c r="BS306">
        <v>24.925317871995333</v>
      </c>
      <c r="BT306">
        <v>25.369849094165232</v>
      </c>
      <c r="BU306">
        <v>25.223063728215518</v>
      </c>
      <c r="BV306">
        <v>24.404364792735421</v>
      </c>
      <c r="BW306">
        <v>22.836845783038992</v>
      </c>
      <c r="BX306">
        <v>20.371380303925093</v>
      </c>
      <c r="BY306">
        <v>16.695283183374336</v>
      </c>
      <c r="BZ306">
        <v>11.627522751710377</v>
      </c>
      <c r="CA306">
        <v>6.1696081994069365</v>
      </c>
      <c r="CB306">
        <v>2.4411688802901388</v>
      </c>
      <c r="CC306">
        <v>0.74556848681318888</v>
      </c>
      <c r="CD306">
        <v>0.18467674472582976</v>
      </c>
      <c r="CE306">
        <v>3.88919730536601E-2</v>
      </c>
      <c r="CF306">
        <v>7.2375436369997567E-3</v>
      </c>
      <c r="CG306">
        <v>1.2251405696309275E-3</v>
      </c>
      <c r="CH306">
        <v>1.9264627679187757E-4</v>
      </c>
      <c r="CI306">
        <v>2.8570839745482304E-5</v>
      </c>
      <c r="CJ306">
        <v>4.0414013264543009E-6</v>
      </c>
      <c r="CK306">
        <v>5.498302032594448E-7</v>
      </c>
      <c r="CL306">
        <v>7.2409347914288844E-8</v>
      </c>
      <c r="CM306">
        <v>9.2767255410621037E-9</v>
      </c>
      <c r="CN306">
        <v>1.1607578301761922E-9</v>
      </c>
      <c r="CO306">
        <v>1.4230212075347427E-10</v>
      </c>
      <c r="CP306">
        <v>1.7136593497548915E-11</v>
      </c>
      <c r="CQ306">
        <v>2.0314432387938562E-12</v>
      </c>
      <c r="CR306">
        <v>2.3747713674784627E-13</v>
      </c>
      <c r="CS306">
        <v>2.7417244536503348E-14</v>
      </c>
      <c r="CT306">
        <v>3.1301200126710279E-15</v>
      </c>
      <c r="CU306">
        <v>3.5375655049862042E-16</v>
      </c>
      <c r="CV306">
        <v>3.9615090928778255E-17</v>
      </c>
      <c r="CW306">
        <v>4.3992873041116748E-18</v>
      </c>
      <c r="CX306">
        <v>4.8481691166829362E-19</v>
      </c>
      <c r="CY306">
        <v>5.3053960727351007E-20</v>
      </c>
      <c r="CZ306">
        <v>5.7682101794734118E-21</v>
      </c>
      <c r="DA306">
        <v>6.233103228035316E-22</v>
      </c>
      <c r="DB306">
        <v>6.6219081244992463E-23</v>
      </c>
    </row>
    <row r="307" spans="5:106" x14ac:dyDescent="0.25">
      <c r="E307" t="e">
        <v>#N/A</v>
      </c>
      <c r="F307">
        <v>0.82439991503221699</v>
      </c>
      <c r="G307">
        <v>-9.1603080537658778E-18</v>
      </c>
      <c r="H307">
        <v>8.4015540580456105E-20</v>
      </c>
      <c r="I307">
        <v>9.3283391349267901E-18</v>
      </c>
      <c r="J307">
        <v>3.7123731541057435E-17</v>
      </c>
      <c r="K307">
        <v>1.3707803667978324E-16</v>
      </c>
      <c r="L307">
        <v>4.9657024780959493E-16</v>
      </c>
      <c r="M307">
        <v>1.7707678640311823E-15</v>
      </c>
      <c r="N307">
        <v>6.2154984720031123E-15</v>
      </c>
      <c r="O307">
        <v>2.1467556688382777E-14</v>
      </c>
      <c r="P307">
        <v>7.2934063335302039E-14</v>
      </c>
      <c r="Q307">
        <v>2.4364904986901863E-13</v>
      </c>
      <c r="R307">
        <v>8.0007006442885107E-13</v>
      </c>
      <c r="S307">
        <v>2.5814276452725611E-12</v>
      </c>
      <c r="T307">
        <v>8.1808316468466321E-12</v>
      </c>
      <c r="U307">
        <v>2.5455101367572751E-11</v>
      </c>
      <c r="V307">
        <v>7.7736309627828201E-11</v>
      </c>
      <c r="W307">
        <v>2.3290255015305393E-10</v>
      </c>
      <c r="X307">
        <v>6.8431050250270344E-10</v>
      </c>
      <c r="Y307">
        <v>1.9709985905636719E-9</v>
      </c>
      <c r="Z307">
        <v>5.5628513305559431E-9</v>
      </c>
      <c r="AA307">
        <v>1.5378330682206248E-8</v>
      </c>
      <c r="AB307">
        <v>4.1623937130101844E-8</v>
      </c>
      <c r="AC307">
        <v>1.1026061660764225E-7</v>
      </c>
      <c r="AD307">
        <v>2.8573404653153686E-7</v>
      </c>
      <c r="AE307">
        <v>7.2408471582542886E-7</v>
      </c>
      <c r="AF307">
        <v>1.7935983069843855E-6</v>
      </c>
      <c r="AG307">
        <v>4.341040298589672E-6</v>
      </c>
      <c r="AH307">
        <v>1.026177045057745E-5</v>
      </c>
      <c r="AI307">
        <v>2.3683241740339304E-5</v>
      </c>
      <c r="AJ307">
        <v>5.3343981664820335E-5</v>
      </c>
      <c r="AK307">
        <v>1.1721841863081881E-4</v>
      </c>
      <c r="AL307">
        <v>2.5120026684070506E-4</v>
      </c>
      <c r="AM307">
        <v>5.2482458007908656E-4</v>
      </c>
      <c r="AN307">
        <v>1.0686710235687177E-3</v>
      </c>
      <c r="AO307">
        <v>2.1202513448060302E-3</v>
      </c>
      <c r="AP307">
        <v>4.0976547474564692E-3</v>
      </c>
      <c r="AQ307">
        <v>7.7124976786271731E-3</v>
      </c>
      <c r="AR307">
        <v>1.413485476151599E-2</v>
      </c>
      <c r="AS307">
        <v>2.5221428852570126E-2</v>
      </c>
      <c r="AT307">
        <v>4.3812552636859549E-2</v>
      </c>
      <c r="AU307">
        <v>7.4092174291316384E-2</v>
      </c>
      <c r="AV307">
        <v>0.12198718043897773</v>
      </c>
      <c r="AW307">
        <v>0.19555955062902963</v>
      </c>
      <c r="AX307">
        <v>0.30532086872064829</v>
      </c>
      <c r="AY307">
        <v>0.46438031645296896</v>
      </c>
      <c r="AZ307">
        <v>0.68833275658204152</v>
      </c>
      <c r="BA307">
        <v>0.99481039433328866</v>
      </c>
      <c r="BB307">
        <v>1.4026631848310041</v>
      </c>
      <c r="BC307">
        <v>1.9307958326465351</v>
      </c>
      <c r="BD307">
        <v>2.5967606128905234</v>
      </c>
      <c r="BE307">
        <v>3.4152662803037601</v>
      </c>
      <c r="BF307">
        <v>4.3967932222233523</v>
      </c>
      <c r="BG307">
        <v>5.5464882160199611</v>
      </c>
      <c r="BH307">
        <v>6.8634449428891813</v>
      </c>
      <c r="BI307">
        <v>8.3403702237921582</v>
      </c>
      <c r="BJ307">
        <v>9.9635158727406274</v>
      </c>
      <c r="BK307">
        <v>11.71265474961473</v>
      </c>
      <c r="BL307">
        <v>13.560828761138124</v>
      </c>
      <c r="BM307">
        <v>15.473619552858683</v>
      </c>
      <c r="BN307">
        <v>17.407801200635276</v>
      </c>
      <c r="BO307">
        <v>19.309430944105376</v>
      </c>
      <c r="BP307">
        <v>21.111718160622353</v>
      </c>
      <c r="BQ307">
        <v>22.733379790978475</v>
      </c>
      <c r="BR307">
        <v>24.078615805336728</v>
      </c>
      <c r="BS307">
        <v>25.040214271149313</v>
      </c>
      <c r="BT307">
        <v>25.507322917314266</v>
      </c>
      <c r="BU307">
        <v>25.378333081351098</v>
      </c>
      <c r="BV307">
        <v>24.574787143405157</v>
      </c>
      <c r="BW307">
        <v>23.03701877403892</v>
      </c>
      <c r="BX307">
        <v>20.646984867718057</v>
      </c>
      <c r="BY307">
        <v>17.043455237380307</v>
      </c>
      <c r="BZ307">
        <v>11.756890450165434</v>
      </c>
      <c r="CA307">
        <v>5.7187666550928018</v>
      </c>
      <c r="CB307">
        <v>1.9508730698054288</v>
      </c>
      <c r="CC307">
        <v>0.49845584638435053</v>
      </c>
      <c r="CD307">
        <v>0.10278748481999458</v>
      </c>
      <c r="CE307">
        <v>1.8211651968092622E-2</v>
      </c>
      <c r="CF307">
        <v>2.8978041549220712E-3</v>
      </c>
      <c r="CG307">
        <v>4.2626835729034151E-4</v>
      </c>
      <c r="CH307">
        <v>5.9092939484550244E-5</v>
      </c>
      <c r="CI307">
        <v>7.8224091528494462E-6</v>
      </c>
      <c r="CJ307">
        <v>9.9803378341965258E-7</v>
      </c>
      <c r="CK307">
        <v>1.2356799667596522E-7</v>
      </c>
      <c r="CL307">
        <v>1.4922477646185156E-8</v>
      </c>
      <c r="CM307">
        <v>1.7646291405693991E-9</v>
      </c>
      <c r="CN307">
        <v>2.049643106696374E-10</v>
      </c>
      <c r="CO307">
        <v>2.3441186192765108E-11</v>
      </c>
      <c r="CP307">
        <v>2.6449600121565925E-12</v>
      </c>
      <c r="CQ307">
        <v>2.9491976102482741E-13</v>
      </c>
      <c r="CR307">
        <v>3.2540258259475667E-14</v>
      </c>
      <c r="CS307">
        <v>3.5568307411275328E-15</v>
      </c>
      <c r="CT307">
        <v>3.8552089123777087E-16</v>
      </c>
      <c r="CU307">
        <v>4.1469789035353349E-17</v>
      </c>
      <c r="CV307">
        <v>4.4301868438323373E-18</v>
      </c>
      <c r="CW307">
        <v>4.703107129080489E-19</v>
      </c>
      <c r="CX307">
        <v>4.9642392238520979E-20</v>
      </c>
      <c r="CY307">
        <v>5.2123013209675229E-21</v>
      </c>
      <c r="CZ307">
        <v>5.4462153612564142E-22</v>
      </c>
      <c r="DA307">
        <v>5.6644772033025945E-23</v>
      </c>
      <c r="DB307">
        <v>5.8046599372257727E-24</v>
      </c>
    </row>
    <row r="308" spans="5:106" x14ac:dyDescent="0.25">
      <c r="E308" t="e">
        <v>#N/A</v>
      </c>
      <c r="F308">
        <v>0.82723217446718122</v>
      </c>
      <c r="G308">
        <v>-5.7880843593573841E-18</v>
      </c>
      <c r="H308">
        <v>5.2000515778015387E-20</v>
      </c>
      <c r="I308">
        <v>5.8920853909134149E-18</v>
      </c>
      <c r="J308">
        <v>2.3699679379415801E-17</v>
      </c>
      <c r="K308">
        <v>8.8562415142245808E-17</v>
      </c>
      <c r="L308">
        <v>3.2474041794209589E-16</v>
      </c>
      <c r="M308">
        <v>1.1722079583613935E-15</v>
      </c>
      <c r="N308">
        <v>4.1649540427634121E-15</v>
      </c>
      <c r="O308">
        <v>1.4561590472432976E-14</v>
      </c>
      <c r="P308">
        <v>5.0077959705963445E-14</v>
      </c>
      <c r="Q308">
        <v>1.6934261966836545E-13</v>
      </c>
      <c r="R308">
        <v>5.6286894632243315E-13</v>
      </c>
      <c r="S308">
        <v>1.8382569283378916E-12</v>
      </c>
      <c r="T308">
        <v>5.8965321397850272E-12</v>
      </c>
      <c r="U308">
        <v>1.8569896712249209E-11</v>
      </c>
      <c r="V308">
        <v>5.7394835020375359E-11</v>
      </c>
      <c r="W308">
        <v>1.7402524996394822E-10</v>
      </c>
      <c r="X308">
        <v>5.1742944925899286E-10</v>
      </c>
      <c r="Y308">
        <v>1.5080322240180654E-9</v>
      </c>
      <c r="Z308">
        <v>4.3063570419405885E-9</v>
      </c>
      <c r="AA308">
        <v>1.2043900803442019E-8</v>
      </c>
      <c r="AB308">
        <v>3.2976049830829051E-8</v>
      </c>
      <c r="AC308">
        <v>8.8352785564252862E-8</v>
      </c>
      <c r="AD308">
        <v>2.3155147311612907E-7</v>
      </c>
      <c r="AE308">
        <v>5.9333001026451676E-7</v>
      </c>
      <c r="AF308">
        <v>1.4858781530124947E-6</v>
      </c>
      <c r="AG308">
        <v>3.6351842385797599E-6</v>
      </c>
      <c r="AH308">
        <v>8.6845361161728572E-6</v>
      </c>
      <c r="AI308">
        <v>2.0251990767264102E-5</v>
      </c>
      <c r="AJ308">
        <v>4.6080584160844283E-5</v>
      </c>
      <c r="AK308">
        <v>1.022659729383008E-4</v>
      </c>
      <c r="AL308">
        <v>2.2128288346673635E-4</v>
      </c>
      <c r="AM308">
        <v>4.6667743580238981E-4</v>
      </c>
      <c r="AN308">
        <v>9.5895185192035944E-4</v>
      </c>
      <c r="AO308">
        <v>1.9193677862316889E-3</v>
      </c>
      <c r="AP308">
        <v>3.7409770306415205E-3</v>
      </c>
      <c r="AQ308">
        <v>7.098673411721183E-3</v>
      </c>
      <c r="AR308">
        <v>1.3111510891604726E-2</v>
      </c>
      <c r="AS308">
        <v>2.3569507789195344E-2</v>
      </c>
      <c r="AT308">
        <v>4.1231854161471702E-2</v>
      </c>
      <c r="AU308">
        <v>7.0192153621030415E-2</v>
      </c>
      <c r="AV308">
        <v>0.11628825584064177</v>
      </c>
      <c r="AW308">
        <v>0.18751048604281087</v>
      </c>
      <c r="AX308">
        <v>0.29433657277470754</v>
      </c>
      <c r="AY308">
        <v>0.44990123683876748</v>
      </c>
      <c r="AZ308">
        <v>0.66990210631295377</v>
      </c>
      <c r="BA308">
        <v>0.97215966169310453</v>
      </c>
      <c r="BB308">
        <v>1.3757914238163564</v>
      </c>
      <c r="BC308">
        <v>1.900026103074357</v>
      </c>
      <c r="BD308">
        <v>2.5627592481701518</v>
      </c>
      <c r="BE308">
        <v>3.3790178503120236</v>
      </c>
      <c r="BF308">
        <v>4.3595349227287334</v>
      </c>
      <c r="BG308">
        <v>5.5096191995986468</v>
      </c>
      <c r="BH308">
        <v>6.8284352541096558</v>
      </c>
      <c r="BI308">
        <v>8.308697309512814</v>
      </c>
      <c r="BJ308">
        <v>9.9366523446228445</v>
      </c>
      <c r="BK308">
        <v>11.692119422908377</v>
      </c>
      <c r="BL308">
        <v>13.548295993821316</v>
      </c>
      <c r="BM308">
        <v>15.471062347685224</v>
      </c>
      <c r="BN308">
        <v>17.41762358862351</v>
      </c>
      <c r="BO308">
        <v>19.334525495094116</v>
      </c>
      <c r="BP308">
        <v>21.155365192548697</v>
      </c>
      <c r="BQ308">
        <v>22.798890188642456</v>
      </c>
      <c r="BR308">
        <v>24.16862617145863</v>
      </c>
      <c r="BS308">
        <v>25.155611890627334</v>
      </c>
      <c r="BT308">
        <v>25.645998350850867</v>
      </c>
      <c r="BU308">
        <v>25.53461352670681</v>
      </c>
      <c r="BV308">
        <v>24.74256509619741</v>
      </c>
      <c r="BW308">
        <v>23.22539949680095</v>
      </c>
      <c r="BX308">
        <v>20.915231502197269</v>
      </c>
      <c r="BY308">
        <v>17.460205168937737</v>
      </c>
      <c r="BZ308">
        <v>12.005526057255242</v>
      </c>
      <c r="CA308">
        <v>5.1020705850805435</v>
      </c>
      <c r="CB308">
        <v>1.3982954944884316</v>
      </c>
      <c r="CC308">
        <v>0.27948699546606931</v>
      </c>
      <c r="CD308">
        <v>4.5762948956968606E-2</v>
      </c>
      <c r="CE308">
        <v>6.6373862827843449E-3</v>
      </c>
      <c r="CF308">
        <v>8.8891600802057456E-4</v>
      </c>
      <c r="CG308">
        <v>1.1256826183021816E-4</v>
      </c>
      <c r="CH308">
        <v>1.3678002908362882E-5</v>
      </c>
      <c r="CI308">
        <v>1.6101129562126962E-6</v>
      </c>
      <c r="CJ308">
        <v>1.8484056771737261E-7</v>
      </c>
      <c r="CK308">
        <v>2.0792796248070007E-8</v>
      </c>
      <c r="CL308">
        <v>2.3000413428016297E-9</v>
      </c>
      <c r="CM308">
        <v>2.5086048070057945E-10</v>
      </c>
      <c r="CN308">
        <v>2.7034049343907859E-11</v>
      </c>
      <c r="CO308">
        <v>2.8833213285552031E-12</v>
      </c>
      <c r="CP308">
        <v>3.0476111693539247E-13</v>
      </c>
      <c r="CQ308">
        <v>3.1958502632621123E-14</v>
      </c>
      <c r="CR308">
        <v>3.3278813697284651E-15</v>
      </c>
      <c r="CS308">
        <v>3.4437690079930271E-16</v>
      </c>
      <c r="CT308">
        <v>3.5437600295076457E-17</v>
      </c>
      <c r="CU308">
        <v>3.628249313994656E-18</v>
      </c>
      <c r="CV308">
        <v>3.6977500130307589E-19</v>
      </c>
      <c r="CW308">
        <v>3.7528678245006744E-20</v>
      </c>
      <c r="CX308">
        <v>3.7942788345884683E-21</v>
      </c>
      <c r="CY308">
        <v>3.8227104777349719E-22</v>
      </c>
      <c r="CZ308">
        <v>3.8389216965068309E-23</v>
      </c>
      <c r="DA308">
        <v>3.8433231522028815E-24</v>
      </c>
      <c r="DB308">
        <v>3.7990166652342036E-25</v>
      </c>
    </row>
    <row r="309" spans="5:106" x14ac:dyDescent="0.25">
      <c r="E309" t="e">
        <v>#N/A</v>
      </c>
      <c r="F309">
        <v>0.83006443390214546</v>
      </c>
      <c r="G309">
        <v>-3.6202427181150524E-18</v>
      </c>
      <c r="H309">
        <v>3.1854257062073418E-20</v>
      </c>
      <c r="I309">
        <v>3.6839512322391997E-18</v>
      </c>
      <c r="J309">
        <v>1.4979460366893396E-17</v>
      </c>
      <c r="K309">
        <v>5.6659914276754038E-17</v>
      </c>
      <c r="L309">
        <v>2.1033843452062613E-16</v>
      </c>
      <c r="M309">
        <v>7.6870122587593293E-16</v>
      </c>
      <c r="N309">
        <v>2.7652818784048486E-15</v>
      </c>
      <c r="O309">
        <v>9.788517121936583E-15</v>
      </c>
      <c r="P309">
        <v>3.408266717041986E-14</v>
      </c>
      <c r="Q309">
        <v>1.1668882198725403E-13</v>
      </c>
      <c r="R309">
        <v>3.9268158206630438E-13</v>
      </c>
      <c r="S309">
        <v>1.2983769714150603E-12</v>
      </c>
      <c r="T309">
        <v>4.2163860579276203E-12</v>
      </c>
      <c r="U309">
        <v>1.344270027935016E-11</v>
      </c>
      <c r="V309">
        <v>4.2059455790795448E-11</v>
      </c>
      <c r="W309">
        <v>1.2909024811952049E-10</v>
      </c>
      <c r="X309">
        <v>3.8850354428372216E-10</v>
      </c>
      <c r="Y309">
        <v>1.1460011860033585E-9</v>
      </c>
      <c r="Z309">
        <v>3.3119087722697973E-9</v>
      </c>
      <c r="AA309">
        <v>9.3731977774198345E-9</v>
      </c>
      <c r="AB309">
        <v>2.5967179623415125E-8</v>
      </c>
      <c r="AC309">
        <v>7.0388192909979873E-8</v>
      </c>
      <c r="AD309">
        <v>1.8660478628454932E-7</v>
      </c>
      <c r="AE309">
        <v>4.8361923530589432E-7</v>
      </c>
      <c r="AF309">
        <v>1.2247647922895915E-6</v>
      </c>
      <c r="AG309">
        <v>3.0295771449109969E-6</v>
      </c>
      <c r="AH309">
        <v>7.3165364700366508E-6</v>
      </c>
      <c r="AI309">
        <v>1.7244093143940731E-5</v>
      </c>
      <c r="AJ309">
        <v>3.9646758821948825E-5</v>
      </c>
      <c r="AK309">
        <v>8.8886142631294852E-5</v>
      </c>
      <c r="AL309">
        <v>1.9424625194403334E-4</v>
      </c>
      <c r="AM309">
        <v>4.1362308009444091E-4</v>
      </c>
      <c r="AN309">
        <v>8.5790958769052994E-4</v>
      </c>
      <c r="AO309">
        <v>1.7327091983327743E-3</v>
      </c>
      <c r="AP309">
        <v>3.4066985109097231E-3</v>
      </c>
      <c r="AQ309">
        <v>6.5186547991048149E-3</v>
      </c>
      <c r="AR309">
        <v>1.2136943582140583E-2</v>
      </c>
      <c r="AS309">
        <v>2.1984653326860368E-2</v>
      </c>
      <c r="AT309">
        <v>3.873866495647256E-2</v>
      </c>
      <c r="AU309">
        <v>6.6399864096365835E-2</v>
      </c>
      <c r="AV309">
        <v>0.11071339807217222</v>
      </c>
      <c r="AW309">
        <v>0.17959324845521557</v>
      </c>
      <c r="AX309">
        <v>0.28347829505432987</v>
      </c>
      <c r="AY309">
        <v>0.43552464138222863</v>
      </c>
      <c r="AZ309">
        <v>0.65153071084568581</v>
      </c>
      <c r="BA309">
        <v>0.94950664461675227</v>
      </c>
      <c r="BB309">
        <v>1.3488427891847981</v>
      </c>
      <c r="BC309">
        <v>1.8691004812464831</v>
      </c>
      <c r="BD309">
        <v>2.5285288648556183</v>
      </c>
      <c r="BE309">
        <v>3.3424826623091417</v>
      </c>
      <c r="BF309">
        <v>4.3219534256130805</v>
      </c>
      <c r="BG309">
        <v>5.4724120298678178</v>
      </c>
      <c r="BH309">
        <v>6.793087608184619</v>
      </c>
      <c r="BI309">
        <v>8.2766899216377272</v>
      </c>
      <c r="BJ309">
        <v>9.9094464092004184</v>
      </c>
      <c r="BK309">
        <v>11.671208710810454</v>
      </c>
      <c r="BL309">
        <v>13.535321743710771</v>
      </c>
      <c r="BM309">
        <v>15.467966429940128</v>
      </c>
      <c r="BN309">
        <v>17.426795365287454</v>
      </c>
      <c r="BO309">
        <v>19.358878210414066</v>
      </c>
      <c r="BP309">
        <v>21.198257727209185</v>
      </c>
      <c r="BQ309">
        <v>22.863791814346811</v>
      </c>
      <c r="BR309">
        <v>24.258420054418515</v>
      </c>
      <c r="BS309">
        <v>25.271484288059138</v>
      </c>
      <c r="BT309">
        <v>25.786031129287821</v>
      </c>
      <c r="BU309">
        <v>25.692645506647143</v>
      </c>
      <c r="BV309">
        <v>24.909384079101756</v>
      </c>
      <c r="BW309">
        <v>23.400636982649885</v>
      </c>
      <c r="BX309">
        <v>21.156524894934194</v>
      </c>
      <c r="BY309">
        <v>17.938576291451529</v>
      </c>
      <c r="BZ309">
        <v>12.49156550979435</v>
      </c>
      <c r="CA309">
        <v>4.1862681681887306</v>
      </c>
      <c r="CB309">
        <v>0.80312998142786329</v>
      </c>
      <c r="CC309">
        <v>0.11301808050730523</v>
      </c>
      <c r="CD309">
        <v>1.4060529620287443E-2</v>
      </c>
      <c r="CE309">
        <v>1.6364149957279403E-3</v>
      </c>
      <c r="CF309">
        <v>1.8263849028826059E-4</v>
      </c>
      <c r="CG309">
        <v>1.9805799967874676E-5</v>
      </c>
      <c r="CH309">
        <v>2.1031624464756822E-6</v>
      </c>
      <c r="CI309">
        <v>2.1978808557589558E-7</v>
      </c>
      <c r="CJ309">
        <v>2.2681082161917163E-8</v>
      </c>
      <c r="CK309">
        <v>2.3168765404363356E-9</v>
      </c>
      <c r="CL309">
        <v>2.3469084571809005E-10</v>
      </c>
      <c r="CM309">
        <v>2.3606460254930313E-11</v>
      </c>
      <c r="CN309">
        <v>2.3602770051171473E-12</v>
      </c>
      <c r="CO309">
        <v>2.3477587995879023E-13</v>
      </c>
      <c r="CP309">
        <v>2.3248402709977553E-14</v>
      </c>
      <c r="CQ309">
        <v>2.2930816086954851E-15</v>
      </c>
      <c r="CR309">
        <v>2.2538724189829492E-16</v>
      </c>
      <c r="CS309">
        <v>2.2084481889146168E-17</v>
      </c>
      <c r="CT309">
        <v>2.1579052644845521E-18</v>
      </c>
      <c r="CU309">
        <v>2.1032144717179729E-19</v>
      </c>
      <c r="CV309">
        <v>2.0452334983840004E-20</v>
      </c>
      <c r="CW309">
        <v>1.984718144133482E-21</v>
      </c>
      <c r="CX309">
        <v>1.9223325376482836E-22</v>
      </c>
      <c r="CY309">
        <v>1.8586583982771984E-23</v>
      </c>
      <c r="CZ309">
        <v>1.7942020771931568E-24</v>
      </c>
      <c r="DA309">
        <v>1.7292586901332809E-25</v>
      </c>
      <c r="DB309">
        <v>1.6489461903910584E-26</v>
      </c>
    </row>
    <row r="310" spans="5:106" x14ac:dyDescent="0.25">
      <c r="E310" t="e">
        <v>#N/A</v>
      </c>
      <c r="F310">
        <v>0.83289669333710969</v>
      </c>
      <c r="G310">
        <v>-2.2406793234894985E-18</v>
      </c>
      <c r="H310">
        <v>1.9306340526737085E-20</v>
      </c>
      <c r="I310">
        <v>2.2792920045429725E-18</v>
      </c>
      <c r="J310">
        <v>9.3707654883973692E-18</v>
      </c>
      <c r="K310">
        <v>3.5884814194471548E-17</v>
      </c>
      <c r="L310">
        <v>1.3489386365628155E-16</v>
      </c>
      <c r="M310">
        <v>4.9921343643035949E-16</v>
      </c>
      <c r="N310">
        <v>1.8185734296452753E-15</v>
      </c>
      <c r="O310">
        <v>6.5189203555833955E-15</v>
      </c>
      <c r="P310">
        <v>2.298590566971469E-14</v>
      </c>
      <c r="Q310">
        <v>7.9694019161997435E-14</v>
      </c>
      <c r="R310">
        <v>2.7158239628120035E-13</v>
      </c>
      <c r="S310">
        <v>9.0932580655430091E-13</v>
      </c>
      <c r="T310">
        <v>2.9902421883112178E-12</v>
      </c>
      <c r="U310">
        <v>9.6535239025834519E-12</v>
      </c>
      <c r="V310">
        <v>3.0582899960927005E-11</v>
      </c>
      <c r="W310">
        <v>9.5039113684016962E-11</v>
      </c>
      <c r="X310">
        <v>2.8958220818133213E-10</v>
      </c>
      <c r="Y310">
        <v>8.6476765048386631E-10</v>
      </c>
      <c r="Z310">
        <v>2.529851331606203E-9</v>
      </c>
      <c r="AA310">
        <v>7.2471371036747897E-9</v>
      </c>
      <c r="AB310">
        <v>2.0319830524479752E-8</v>
      </c>
      <c r="AC310">
        <v>5.5739201211108405E-8</v>
      </c>
      <c r="AD310">
        <v>1.4951768631786489E-7</v>
      </c>
      <c r="AE310">
        <v>3.9203009281813913E-7</v>
      </c>
      <c r="AF310">
        <v>1.00425834786116E-6</v>
      </c>
      <c r="AG310">
        <v>2.5123259054489617E-6</v>
      </c>
      <c r="AH310">
        <v>6.1350506870792673E-6</v>
      </c>
      <c r="AI310">
        <v>1.4617799269453532E-5</v>
      </c>
      <c r="AJ310">
        <v>3.396889352581679E-5</v>
      </c>
      <c r="AK310">
        <v>7.6954742512022823E-5</v>
      </c>
      <c r="AL310">
        <v>1.6989063431327754E-4</v>
      </c>
      <c r="AM310">
        <v>3.6535664924465468E-4</v>
      </c>
      <c r="AN310">
        <v>7.6510544407302344E-4</v>
      </c>
      <c r="AO310">
        <v>1.5596855222632883E-3</v>
      </c>
      <c r="AP310">
        <v>3.094088626604736E-3</v>
      </c>
      <c r="AQ310">
        <v>5.971630768796839E-3</v>
      </c>
      <c r="AR310">
        <v>1.1210390821437885E-2</v>
      </c>
      <c r="AS310">
        <v>2.0466361904977283E-2</v>
      </c>
      <c r="AT310">
        <v>3.6333017092536952E-2</v>
      </c>
      <c r="AU310">
        <v>6.2716173267175421E-2</v>
      </c>
      <c r="AV310">
        <v>0.10526455156650771</v>
      </c>
      <c r="AW310">
        <v>0.17181093688116508</v>
      </c>
      <c r="AX310">
        <v>0.27275010345107359</v>
      </c>
      <c r="AY310">
        <v>0.42125506646341976</v>
      </c>
      <c r="AZ310">
        <v>0.63322279887768784</v>
      </c>
      <c r="BA310">
        <v>0.92685436148077338</v>
      </c>
      <c r="BB310">
        <v>1.3218183004685611</v>
      </c>
      <c r="BC310">
        <v>1.8380175822303939</v>
      </c>
      <c r="BD310">
        <v>2.494065856432516</v>
      </c>
      <c r="BE310">
        <v>3.3056557151054653</v>
      </c>
      <c r="BF310">
        <v>4.2840436658616357</v>
      </c>
      <c r="BG310">
        <v>5.434863096103304</v>
      </c>
      <c r="BH310">
        <v>6.7574011411841006</v>
      </c>
      <c r="BI310">
        <v>8.2443506130635917</v>
      </c>
      <c r="BJ310">
        <v>9.8819038026380088</v>
      </c>
      <c r="BK310">
        <v>11.649930274880768</v>
      </c>
      <c r="BL310">
        <v>13.521913320403161</v>
      </c>
      <c r="BM310">
        <v>15.464335492038332</v>
      </c>
      <c r="BN310">
        <v>17.435312340581646</v>
      </c>
      <c r="BO310">
        <v>19.382471851768933</v>
      </c>
      <c r="BP310">
        <v>21.240360247542906</v>
      </c>
      <c r="BQ310">
        <v>22.928028314822974</v>
      </c>
      <c r="BR310">
        <v>24.347926700082326</v>
      </c>
      <c r="BS310">
        <v>25.387776619073193</v>
      </c>
      <c r="BT310">
        <v>25.927488141631535</v>
      </c>
      <c r="BU310">
        <v>25.853004015959225</v>
      </c>
      <c r="BV310">
        <v>25.077437045509591</v>
      </c>
      <c r="BW310">
        <v>23.566023842100751</v>
      </c>
      <c r="BX310">
        <v>21.349251389902921</v>
      </c>
      <c r="BY310">
        <v>18.419015712089589</v>
      </c>
      <c r="BZ310">
        <v>13.471820865435204</v>
      </c>
      <c r="CA310">
        <v>2.6907877512432754</v>
      </c>
      <c r="CB310">
        <v>0.24973309875940086</v>
      </c>
      <c r="CC310">
        <v>2.3177829833347645E-2</v>
      </c>
      <c r="CD310">
        <v>2.1511437548820071E-3</v>
      </c>
      <c r="CE310">
        <v>1.9964852134301484E-4</v>
      </c>
      <c r="CF310">
        <v>1.8529459960075373E-5</v>
      </c>
      <c r="CG310">
        <v>1.71972666815871E-6</v>
      </c>
      <c r="CH310">
        <v>1.5960852715344067E-7</v>
      </c>
      <c r="CI310">
        <v>1.4813331915917893E-8</v>
      </c>
      <c r="CJ310">
        <v>1.3748313223904126E-9</v>
      </c>
      <c r="CK310">
        <v>1.2759865071238168E-10</v>
      </c>
      <c r="CL310">
        <v>1.1842482345624739E-11</v>
      </c>
      <c r="CM310">
        <v>1.0991055730092033E-12</v>
      </c>
      <c r="CN310">
        <v>1.0200843246907514E-13</v>
      </c>
      <c r="CO310">
        <v>9.4674438473717276E-15</v>
      </c>
      <c r="CP310">
        <v>8.7867729003981076E-16</v>
      </c>
      <c r="CQ310">
        <v>8.1550394433661809E-17</v>
      </c>
      <c r="CR310">
        <v>7.5687250685453957E-18</v>
      </c>
      <c r="CS310">
        <v>7.0245643275001985E-19</v>
      </c>
      <c r="CT310">
        <v>6.5195265443393013E-20</v>
      </c>
      <c r="CU310">
        <v>6.0507989365186661E-21</v>
      </c>
      <c r="CV310">
        <v>5.6157709491902476E-22</v>
      </c>
      <c r="CW310">
        <v>5.2120197158461322E-23</v>
      </c>
      <c r="CX310">
        <v>4.8372965640622545E-24</v>
      </c>
      <c r="CY310">
        <v>4.4895144675704127E-25</v>
      </c>
      <c r="CZ310">
        <v>4.1667338282580334E-26</v>
      </c>
      <c r="DA310">
        <v>3.8668719128761895E-27</v>
      </c>
      <c r="DB310">
        <v>3.5575240769485866E-28</v>
      </c>
    </row>
    <row r="311" spans="5:106" x14ac:dyDescent="0.25">
      <c r="E311" t="e">
        <v>#N/A</v>
      </c>
      <c r="F311">
        <v>0.83572895277207393</v>
      </c>
      <c r="G311">
        <v>-1.371881036810624E-18</v>
      </c>
      <c r="H311">
        <v>1.1573385301709889E-20</v>
      </c>
      <c r="I311">
        <v>1.3950278074140436E-18</v>
      </c>
      <c r="J311">
        <v>5.8001061073418254E-18</v>
      </c>
      <c r="K311">
        <v>2.2491149527395264E-17</v>
      </c>
      <c r="L311">
        <v>8.5628043308345578E-17</v>
      </c>
      <c r="M311">
        <v>3.2096008420453818E-16</v>
      </c>
      <c r="N311">
        <v>1.1842575945437549E-15</v>
      </c>
      <c r="O311">
        <v>4.2998001517773132E-15</v>
      </c>
      <c r="P311">
        <v>1.5356615264390245E-14</v>
      </c>
      <c r="Q311">
        <v>5.3928971328683023E-14</v>
      </c>
      <c r="R311">
        <v>1.8614818082395413E-13</v>
      </c>
      <c r="S311">
        <v>6.3129527435076E-13</v>
      </c>
      <c r="T311">
        <v>2.1026495898776817E-12</v>
      </c>
      <c r="U311">
        <v>6.875147104323374E-12</v>
      </c>
      <c r="V311">
        <v>2.205944538934517E-11</v>
      </c>
      <c r="W311">
        <v>6.9425379342291617E-11</v>
      </c>
      <c r="X311">
        <v>2.1422174455381881E-10</v>
      </c>
      <c r="Y311">
        <v>6.4779585689480166E-10</v>
      </c>
      <c r="Z311">
        <v>1.9188773497911963E-9</v>
      </c>
      <c r="AA311">
        <v>5.56536316588074E-9</v>
      </c>
      <c r="AB311">
        <v>1.5797118834487324E-8</v>
      </c>
      <c r="AC311">
        <v>4.3863129987885684E-8</v>
      </c>
      <c r="AD311">
        <v>1.1908495211251499E-7</v>
      </c>
      <c r="AE311">
        <v>3.1597105991052994E-7</v>
      </c>
      <c r="AF311">
        <v>8.1897108910975489E-7</v>
      </c>
      <c r="AG311">
        <v>2.0726175006643231E-6</v>
      </c>
      <c r="AH311">
        <v>5.1191656447912528E-6</v>
      </c>
      <c r="AI311">
        <v>1.2334209217855416E-5</v>
      </c>
      <c r="AJ311">
        <v>2.897756376240632E-5</v>
      </c>
      <c r="AK311">
        <v>6.6353228675310316E-5</v>
      </c>
      <c r="AL311">
        <v>1.4802304757905696E-4</v>
      </c>
      <c r="AM311">
        <v>3.2157997646846588E-4</v>
      </c>
      <c r="AN311">
        <v>6.8010488513823143E-4</v>
      </c>
      <c r="AO311">
        <v>1.3997047108678877E-3</v>
      </c>
      <c r="AP311">
        <v>2.8024037085769503E-3</v>
      </c>
      <c r="AQ311">
        <v>5.456761210483628E-3</v>
      </c>
      <c r="AR311">
        <v>1.0331043030769685E-2</v>
      </c>
      <c r="AS311">
        <v>1.9014066329291302E-2</v>
      </c>
      <c r="AT311">
        <v>3.4014873067780241E-2</v>
      </c>
      <c r="AU311">
        <v>5.9141891791061808E-2</v>
      </c>
      <c r="AV311">
        <v>9.9943641060399074E-2</v>
      </c>
      <c r="AW311">
        <v>0.1641666914173118</v>
      </c>
      <c r="AX311">
        <v>0.26215618031961962</v>
      </c>
      <c r="AY311">
        <v>0.40709722797758185</v>
      </c>
      <c r="AZ311">
        <v>0.61498280938613992</v>
      </c>
      <c r="BA311">
        <v>0.90420601568273362</v>
      </c>
      <c r="BB311">
        <v>1.2947190738712555</v>
      </c>
      <c r="BC311">
        <v>1.8067759807728809</v>
      </c>
      <c r="BD311">
        <v>2.4593664254715142</v>
      </c>
      <c r="BE311">
        <v>3.2685316983053778</v>
      </c>
      <c r="BF311">
        <v>4.2458002247514957</v>
      </c>
      <c r="BG311">
        <v>5.3969684856589648</v>
      </c>
      <c r="BH311">
        <v>6.7213748312869033</v>
      </c>
      <c r="BI311">
        <v>8.2116819873740923</v>
      </c>
      <c r="BJ311">
        <v>9.8540305464549345</v>
      </c>
      <c r="BK311">
        <v>11.628292292487963</v>
      </c>
      <c r="BL311">
        <v>13.508078769748797</v>
      </c>
      <c r="BM311">
        <v>15.460174188383487</v>
      </c>
      <c r="BN311">
        <v>17.443171504563317</v>
      </c>
      <c r="BO311">
        <v>19.405290420116287</v>
      </c>
      <c r="BP311">
        <v>21.281637955681934</v>
      </c>
      <c r="BQ311">
        <v>22.99154219412134</v>
      </c>
      <c r="BR311">
        <v>24.437069514332762</v>
      </c>
      <c r="BS311">
        <v>25.504414592086853</v>
      </c>
      <c r="BT311">
        <v>26.07036410403591</v>
      </c>
      <c r="BU311">
        <v>26.016007136832748</v>
      </c>
      <c r="BV311">
        <v>25.248536972149822</v>
      </c>
      <c r="BW311">
        <v>23.728763924566572</v>
      </c>
      <c r="BX311">
        <v>21.497311497007004</v>
      </c>
      <c r="BY311">
        <v>18.688662014392584</v>
      </c>
      <c r="BZ311">
        <v>15.522684412416133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</row>
    <row r="312" spans="5:106" x14ac:dyDescent="0.25">
      <c r="E312" t="e">
        <v>#N/A</v>
      </c>
      <c r="F312">
        <v>0.83856121220703816</v>
      </c>
      <c r="G312">
        <v>-8.3061090880200928E-19</v>
      </c>
      <c r="H312">
        <v>6.8595929301176888E-21</v>
      </c>
      <c r="I312">
        <v>8.4433009466224464E-19</v>
      </c>
      <c r="J312">
        <v>3.5508283186551694E-18</v>
      </c>
      <c r="K312">
        <v>1.3945391635667229E-17</v>
      </c>
      <c r="L312">
        <v>5.3782776487225655E-17</v>
      </c>
      <c r="M312">
        <v>2.0422373782960629E-16</v>
      </c>
      <c r="N312">
        <v>7.6338067082462773E-16</v>
      </c>
      <c r="O312">
        <v>2.8079664293579698E-15</v>
      </c>
      <c r="P312">
        <v>1.0160007650281516E-14</v>
      </c>
      <c r="Q312">
        <v>3.6147560331292727E-14</v>
      </c>
      <c r="R312">
        <v>1.2640795783933422E-13</v>
      </c>
      <c r="S312">
        <v>4.3431433230180207E-13</v>
      </c>
      <c r="T312">
        <v>1.465508534965907E-12</v>
      </c>
      <c r="U312">
        <v>4.8544881861709837E-12</v>
      </c>
      <c r="V312">
        <v>1.5779104190956776E-11</v>
      </c>
      <c r="W312">
        <v>5.0305386038336258E-11</v>
      </c>
      <c r="X312">
        <v>1.5723384411180295E-10</v>
      </c>
      <c r="Y312">
        <v>4.8159286044512958E-10</v>
      </c>
      <c r="Z312">
        <v>1.444829826874827E-9</v>
      </c>
      <c r="AA312">
        <v>4.243787311392923E-9</v>
      </c>
      <c r="AB312">
        <v>1.2197929546965365E-8</v>
      </c>
      <c r="AC312">
        <v>3.4293176555861545E-8</v>
      </c>
      <c r="AD312">
        <v>9.4256319893128586E-8</v>
      </c>
      <c r="AE312">
        <v>2.5315449127769186E-7</v>
      </c>
      <c r="AF312">
        <v>6.6408577484445763E-7</v>
      </c>
      <c r="AG312">
        <v>1.7006603292444815E-6</v>
      </c>
      <c r="AH312">
        <v>4.2497037020978317E-6</v>
      </c>
      <c r="AI312">
        <v>1.0357202595703718E-5</v>
      </c>
      <c r="AJ312">
        <v>2.4607500365457194E-5</v>
      </c>
      <c r="AK312">
        <v>5.696876641865404E-5</v>
      </c>
      <c r="AL312">
        <v>1.284575186252161E-4</v>
      </c>
      <c r="AM312">
        <v>2.8200212538876551E-4</v>
      </c>
      <c r="AN312">
        <v>6.0247848802307165E-4</v>
      </c>
      <c r="AO312">
        <v>1.2521738559866152E-3</v>
      </c>
      <c r="AP312">
        <v>2.5308881160211235E-3</v>
      </c>
      <c r="AQ312">
        <v>4.9731776289564803E-3</v>
      </c>
      <c r="AR312">
        <v>9.498042569946144E-3</v>
      </c>
      <c r="AS312">
        <v>1.7627133503079727E-2</v>
      </c>
      <c r="AT312">
        <v>3.178412153689672E-2</v>
      </c>
      <c r="AU312">
        <v>5.5677767725790868E-2</v>
      </c>
      <c r="AV312">
        <v>9.4752566018683745E-2</v>
      </c>
      <c r="AW312">
        <v>0.15666369015129719</v>
      </c>
      <c r="AX312">
        <v>0.25170082424437012</v>
      </c>
      <c r="AY312">
        <v>0.39305602920416299</v>
      </c>
      <c r="AZ312">
        <v>0.59681540467358563</v>
      </c>
      <c r="BA312">
        <v>0.88156501045227431</v>
      </c>
      <c r="BB312">
        <v>1.2675463337776898</v>
      </c>
      <c r="BC312">
        <v>1.7753742146268483</v>
      </c>
      <c r="BD312">
        <v>2.4244265761776882</v>
      </c>
      <c r="BE312">
        <v>3.2311049751069754</v>
      </c>
      <c r="BF312">
        <v>4.2072173073860455</v>
      </c>
      <c r="BG312">
        <v>5.3587239625130749</v>
      </c>
      <c r="BH312">
        <v>6.6850074839457418</v>
      </c>
      <c r="BI312">
        <v>8.1786866932176192</v>
      </c>
      <c r="BJ312">
        <v>9.8258329492337815</v>
      </c>
      <c r="BK312">
        <v>11.606303459849306</v>
      </c>
      <c r="BL312">
        <v>13.493826872279122</v>
      </c>
      <c r="BM312">
        <v>15.45548813382975</v>
      </c>
      <c r="BN312">
        <v>17.450371056351042</v>
      </c>
      <c r="BO312">
        <v>19.427319277910456</v>
      </c>
      <c r="BP312">
        <v>21.322057063777411</v>
      </c>
      <c r="BQ312">
        <v>23.05427537590327</v>
      </c>
      <c r="BR312">
        <v>24.525767573443954</v>
      </c>
      <c r="BS312">
        <v>25.62131132892566</v>
      </c>
      <c r="BT312">
        <v>26.214611081729871</v>
      </c>
      <c r="BU312">
        <v>26.181770098966549</v>
      </c>
      <c r="BV312">
        <v>25.423591705263309</v>
      </c>
      <c r="BW312">
        <v>23.894698489682224</v>
      </c>
      <c r="BX312">
        <v>21.632285865087951</v>
      </c>
      <c r="BY312">
        <v>18.772679421581838</v>
      </c>
      <c r="BZ312">
        <v>15.543771132700909</v>
      </c>
      <c r="CA312">
        <v>12.228718745532056</v>
      </c>
      <c r="CB312">
        <v>9.1091174846816845</v>
      </c>
      <c r="CC312">
        <v>6.4070435215101522</v>
      </c>
      <c r="CD312">
        <v>4.2471420949142686</v>
      </c>
      <c r="CE312">
        <v>2.6503995406806835</v>
      </c>
      <c r="CF312">
        <v>1.5564468712633055</v>
      </c>
      <c r="CG312">
        <v>0.86034245960205225</v>
      </c>
      <c r="CH312">
        <v>0.44797505200837595</v>
      </c>
      <c r="CI312">
        <v>0.21998451790882817</v>
      </c>
      <c r="CJ312">
        <v>0.10203121926379111</v>
      </c>
      <c r="CK312">
        <v>4.47736912415145E-2</v>
      </c>
      <c r="CL312">
        <v>1.862413061988762E-2</v>
      </c>
      <c r="CM312">
        <v>7.3578294243015364E-3</v>
      </c>
      <c r="CN312">
        <v>2.7664578795940356E-3</v>
      </c>
      <c r="CO312">
        <v>9.9194157271828565E-4</v>
      </c>
      <c r="CP312">
        <v>3.3987388428891529E-4</v>
      </c>
      <c r="CQ312">
        <v>1.1150312627341983E-4</v>
      </c>
      <c r="CR312">
        <v>3.5094650660713364E-5</v>
      </c>
      <c r="CS312">
        <v>1.061697877510984E-5</v>
      </c>
      <c r="CT312">
        <v>3.0928565288271289E-6</v>
      </c>
      <c r="CU312">
        <v>8.6911863097619382E-7</v>
      </c>
      <c r="CV312">
        <v>2.3598708650603792E-7</v>
      </c>
      <c r="CW312">
        <v>6.2013175774841454E-8</v>
      </c>
      <c r="CX312">
        <v>1.5795378957385334E-8</v>
      </c>
      <c r="CY312">
        <v>3.9053130093338156E-9</v>
      </c>
      <c r="CZ312">
        <v>9.3846382653785042E-10</v>
      </c>
      <c r="DA312">
        <v>2.1901990209435992E-10</v>
      </c>
      <c r="DB312">
        <v>4.7559466775203385E-11</v>
      </c>
    </row>
    <row r="313" spans="5:106" x14ac:dyDescent="0.25">
      <c r="E313" t="e">
        <v>#N/A</v>
      </c>
      <c r="F313">
        <v>0.8413934716420024</v>
      </c>
      <c r="G313">
        <v>-4.9712637916915845E-19</v>
      </c>
      <c r="H313">
        <v>4.0184371943789762E-21</v>
      </c>
      <c r="I313">
        <v>5.0516325355791642E-19</v>
      </c>
      <c r="J313">
        <v>2.1493196950047444E-18</v>
      </c>
      <c r="K313">
        <v>8.5509359898062583E-18</v>
      </c>
      <c r="L313">
        <v>3.3413401600783297E-17</v>
      </c>
      <c r="M313">
        <v>1.2855826517713697E-16</v>
      </c>
      <c r="N313">
        <v>4.869286113550716E-16</v>
      </c>
      <c r="O313">
        <v>1.8149203817412438E-15</v>
      </c>
      <c r="P313">
        <v>6.6544134518473949E-15</v>
      </c>
      <c r="Q313">
        <v>2.3991122540166551E-14</v>
      </c>
      <c r="R313">
        <v>8.501676575238237E-14</v>
      </c>
      <c r="S313">
        <v>2.9600050605012455E-13</v>
      </c>
      <c r="T313">
        <v>1.0121173653413226E-12</v>
      </c>
      <c r="U313">
        <v>3.3972901063672414E-12</v>
      </c>
      <c r="V313">
        <v>1.1189397449482445E-11</v>
      </c>
      <c r="W313">
        <v>3.6145841887624027E-11</v>
      </c>
      <c r="X313">
        <v>1.1446936636841481E-10</v>
      </c>
      <c r="Y313">
        <v>3.5522034968229078E-10</v>
      </c>
      <c r="Z313">
        <v>1.0796405788204912E-9</v>
      </c>
      <c r="AA313">
        <v>3.2123707177161064E-9</v>
      </c>
      <c r="AB313">
        <v>9.3524834405565895E-9</v>
      </c>
      <c r="AC313">
        <v>2.6629966866563287E-8</v>
      </c>
      <c r="AD313">
        <v>7.4121215416827327E-8</v>
      </c>
      <c r="AE313">
        <v>2.0157066134836587E-7</v>
      </c>
      <c r="AF313">
        <v>5.3531459703322073E-7</v>
      </c>
      <c r="AG313">
        <v>1.3876249050605142E-6</v>
      </c>
      <c r="AH313">
        <v>3.5091471559749384E-6</v>
      </c>
      <c r="AI313">
        <v>8.6533605018590047E-6</v>
      </c>
      <c r="AJ313">
        <v>2.0797543180775174E-5</v>
      </c>
      <c r="AK313">
        <v>4.8694278134430856E-5</v>
      </c>
      <c r="AL313">
        <v>1.1101531739450493E-4</v>
      </c>
      <c r="AM313">
        <v>2.4633991045419374E-4</v>
      </c>
      <c r="AN313">
        <v>5.3180281749623201E-4</v>
      </c>
      <c r="AO313">
        <v>1.1165003725617151E-3</v>
      </c>
      <c r="AP313">
        <v>2.2787754844848834E-3</v>
      </c>
      <c r="AQ313">
        <v>4.5199839529685183E-3</v>
      </c>
      <c r="AR313">
        <v>8.7104833932798113E-3</v>
      </c>
      <c r="AS313">
        <v>1.6304862219670774E-2</v>
      </c>
      <c r="AT313">
        <v>2.9640572917979561E-2</v>
      </c>
      <c r="AU313">
        <v>5.2324480461908629E-2</v>
      </c>
      <c r="AV313">
        <v>8.9693194507523222E-2</v>
      </c>
      <c r="AW313">
        <v>0.14930514550577709</v>
      </c>
      <c r="AX313">
        <v>0.24138845149817922</v>
      </c>
      <c r="AY313">
        <v>0.37913656887752112</v>
      </c>
      <c r="AZ313">
        <v>0.57872548420668735</v>
      </c>
      <c r="BA313">
        <v>0.85893496485554977</v>
      </c>
      <c r="BB313">
        <v>1.2403014254215119</v>
      </c>
      <c r="BC313">
        <v>1.7438107884979168</v>
      </c>
      <c r="BD313">
        <v>2.3892421067008409</v>
      </c>
      <c r="BE313">
        <v>3.1933695640422868</v>
      </c>
      <c r="BF313">
        <v>4.1682887187450977</v>
      </c>
      <c r="BG313">
        <v>5.3201249444866852</v>
      </c>
      <c r="BH313">
        <v>6.6482977164275558</v>
      </c>
      <c r="BI313">
        <v>8.1453674191134784</v>
      </c>
      <c r="BJ313">
        <v>9.7973176097801389</v>
      </c>
      <c r="BK313">
        <v>11.583972996679993</v>
      </c>
      <c r="BL313">
        <v>13.479167141011118</v>
      </c>
      <c r="BM313">
        <v>15.450283895513188</v>
      </c>
      <c r="BN313">
        <v>17.456910418356056</v>
      </c>
      <c r="BO313">
        <v>19.44854525372406</v>
      </c>
      <c r="BP313">
        <v>21.361585070394646</v>
      </c>
      <c r="BQ313">
        <v>23.116169677426956</v>
      </c>
      <c r="BR313">
        <v>24.613936403760601</v>
      </c>
      <c r="BS313">
        <v>25.738370535387286</v>
      </c>
      <c r="BT313">
        <v>26.360159501772259</v>
      </c>
      <c r="BU313">
        <v>26.350317847410345</v>
      </c>
      <c r="BV313">
        <v>25.602892812166697</v>
      </c>
      <c r="BW313">
        <v>24.065715936789921</v>
      </c>
      <c r="BX313">
        <v>21.771945834204026</v>
      </c>
      <c r="BY313">
        <v>18.859515968486395</v>
      </c>
      <c r="BZ313">
        <v>15.564762443000205</v>
      </c>
      <c r="CA313">
        <v>12.184223430308432</v>
      </c>
      <c r="CB313">
        <v>9.0131688287723968</v>
      </c>
      <c r="CC313">
        <v>6.2825509566931874</v>
      </c>
      <c r="CD313">
        <v>4.118324905334946</v>
      </c>
      <c r="CE313">
        <v>2.536048199258758</v>
      </c>
      <c r="CF313">
        <v>1.466612470825964</v>
      </c>
      <c r="CG313">
        <v>0.79681186824825501</v>
      </c>
      <c r="CH313">
        <v>0.40707957748460055</v>
      </c>
      <c r="CI313">
        <v>0.19582723120764484</v>
      </c>
      <c r="CJ313">
        <v>8.8851260416295652E-2</v>
      </c>
      <c r="CK313">
        <v>3.8095719721054251E-2</v>
      </c>
      <c r="CL313">
        <v>1.546684036017397E-2</v>
      </c>
      <c r="CM313">
        <v>5.9589425000324435E-3</v>
      </c>
      <c r="CN313">
        <v>2.183362639615678E-3</v>
      </c>
      <c r="CO313">
        <v>7.6246514301601227E-4</v>
      </c>
      <c r="CP313">
        <v>2.5432507603681277E-4</v>
      </c>
      <c r="CQ313">
        <v>8.1199130941513457E-5</v>
      </c>
      <c r="CR313">
        <v>2.4865568350810798E-5</v>
      </c>
      <c r="CS313">
        <v>7.3179829960677607E-6</v>
      </c>
      <c r="CT313">
        <v>2.0737577292758187E-6</v>
      </c>
      <c r="CU313">
        <v>5.6687922222096277E-7</v>
      </c>
      <c r="CV313">
        <v>1.4974248692303352E-7</v>
      </c>
      <c r="CW313">
        <v>3.8286108136847521E-8</v>
      </c>
      <c r="CX313">
        <v>9.4899222560287224E-9</v>
      </c>
      <c r="CY313">
        <v>2.2837887450468752E-9</v>
      </c>
      <c r="CZ313">
        <v>5.3431500871174434E-10</v>
      </c>
      <c r="DA313">
        <v>1.2146453596784764E-10</v>
      </c>
      <c r="DB313">
        <v>2.5755109105832888E-11</v>
      </c>
    </row>
    <row r="314" spans="5:106" x14ac:dyDescent="0.25">
      <c r="E314" t="e">
        <v>#N/A</v>
      </c>
      <c r="F314">
        <v>0.84422573107696663</v>
      </c>
      <c r="G314">
        <v>-2.9400933316067089E-19</v>
      </c>
      <c r="H314">
        <v>2.3258085927782027E-21</v>
      </c>
      <c r="I314">
        <v>2.9866095034622727E-19</v>
      </c>
      <c r="J314">
        <v>1.2858438733393439E-18</v>
      </c>
      <c r="K314">
        <v>5.1832211849626041E-18</v>
      </c>
      <c r="L314">
        <v>2.0525267061373966E-17</v>
      </c>
      <c r="M314">
        <v>8.0033900569720551E-17</v>
      </c>
      <c r="N314">
        <v>3.0722852496678978E-16</v>
      </c>
      <c r="O314">
        <v>1.1606190153270642E-15</v>
      </c>
      <c r="P314">
        <v>4.3130920969558052E-15</v>
      </c>
      <c r="Q314">
        <v>1.5761028837958549E-14</v>
      </c>
      <c r="R314">
        <v>5.6610738102743179E-14</v>
      </c>
      <c r="S314">
        <v>1.9977857651504192E-13</v>
      </c>
      <c r="T314">
        <v>6.9238569301085392E-13</v>
      </c>
      <c r="U314">
        <v>2.3556210041010062E-12</v>
      </c>
      <c r="V314">
        <v>7.8636817610812395E-12</v>
      </c>
      <c r="W314">
        <v>2.5746053419225572E-11</v>
      </c>
      <c r="X314">
        <v>8.2633630893375177E-11</v>
      </c>
      <c r="Y314">
        <v>2.5987109650309095E-10</v>
      </c>
      <c r="Z314">
        <v>8.003946505158989E-10</v>
      </c>
      <c r="AA314">
        <v>2.4131388750979389E-9</v>
      </c>
      <c r="AB314">
        <v>7.1183017953702948E-9</v>
      </c>
      <c r="AC314">
        <v>2.0533733229439852E-8</v>
      </c>
      <c r="AD314">
        <v>5.7894366960869159E-8</v>
      </c>
      <c r="AE314">
        <v>1.5946283754890146E-7</v>
      </c>
      <c r="AF314">
        <v>4.2885892248281873E-7</v>
      </c>
      <c r="AG314">
        <v>1.1255842583449101E-6</v>
      </c>
      <c r="AH314">
        <v>2.881559816253572E-6</v>
      </c>
      <c r="AI314">
        <v>7.191879984370421E-6</v>
      </c>
      <c r="AJ314">
        <v>1.7490580679342454E-5</v>
      </c>
      <c r="AK314">
        <v>4.1428470284597313E-5</v>
      </c>
      <c r="AL314">
        <v>9.5525166000258601E-5</v>
      </c>
      <c r="AM314">
        <v>2.1431840041535776E-4</v>
      </c>
      <c r="AN314">
        <v>4.676613083614571E-4</v>
      </c>
      <c r="AO314">
        <v>9.9209323669632388E-4</v>
      </c>
      <c r="AP314">
        <v>2.0452900884389393E-3</v>
      </c>
      <c r="AQ314">
        <v>4.0962575103987153E-3</v>
      </c>
      <c r="AR314">
        <v>7.9674108755328314E-3</v>
      </c>
      <c r="AS314">
        <v>1.5046481038943129E-2</v>
      </c>
      <c r="AT314">
        <v>2.758395489072276E-2</v>
      </c>
      <c r="AU314">
        <v>4.9082634285943089E-2</v>
      </c>
      <c r="AV314">
        <v>8.4767356475701036E-2</v>
      </c>
      <c r="AW314">
        <v>0.1420942999529132</v>
      </c>
      <c r="AX314">
        <v>0.23122359713229176</v>
      </c>
      <c r="AY314">
        <v>0.36534414943809129</v>
      </c>
      <c r="AZ314">
        <v>0.560718199292078</v>
      </c>
      <c r="BA314">
        <v>0.83631973109629243</v>
      </c>
      <c r="BB314">
        <v>1.2129858288308173</v>
      </c>
      <c r="BC314">
        <v>1.7120841786879515</v>
      </c>
      <c r="BD314">
        <v>2.3538086011978803</v>
      </c>
      <c r="BE314">
        <v>3.1553191195638335</v>
      </c>
      <c r="BF314">
        <v>4.129007838113548</v>
      </c>
      <c r="BG314">
        <v>5.2811664790066253</v>
      </c>
      <c r="BH314">
        <v>6.6112439416462543</v>
      </c>
      <c r="BI314">
        <v>8.1117268886824334</v>
      </c>
      <c r="BJ314">
        <v>9.7684914219080614</v>
      </c>
      <c r="BK314">
        <v>11.561310652987869</v>
      </c>
      <c r="BL314">
        <v>13.464109819554595</v>
      </c>
      <c r="BM314">
        <v>15.444568978696157</v>
      </c>
      <c r="BN314">
        <v>17.462790234597847</v>
      </c>
      <c r="BO314">
        <v>19.468956726336419</v>
      </c>
      <c r="BP314">
        <v>21.400191031486788</v>
      </c>
      <c r="BQ314">
        <v>23.177167290333244</v>
      </c>
      <c r="BR314">
        <v>24.701488504746397</v>
      </c>
      <c r="BS314">
        <v>25.855487259976162</v>
      </c>
      <c r="BT314">
        <v>26.506925105564889</v>
      </c>
      <c r="BU314">
        <v>26.521649298753527</v>
      </c>
      <c r="BV314">
        <v>25.786581436674169</v>
      </c>
      <c r="BW314">
        <v>24.242104971466055</v>
      </c>
      <c r="BX314">
        <v>21.91664093263687</v>
      </c>
      <c r="BY314">
        <v>18.949423741550021</v>
      </c>
      <c r="BZ314">
        <v>15.585672494263275</v>
      </c>
      <c r="CA314">
        <v>12.136417671178116</v>
      </c>
      <c r="CB314">
        <v>8.91183048393445</v>
      </c>
      <c r="CC314">
        <v>6.1523981158537557</v>
      </c>
      <c r="CD314">
        <v>3.9851690569232874</v>
      </c>
      <c r="CE314">
        <v>2.4194350333904473</v>
      </c>
      <c r="CF314">
        <v>1.3764445361616353</v>
      </c>
      <c r="CG314">
        <v>0.73418975790316776</v>
      </c>
      <c r="CH314">
        <v>0.36757241198982527</v>
      </c>
      <c r="CI314">
        <v>0.17299612749702287</v>
      </c>
      <c r="CJ314">
        <v>7.6683879277659808E-2</v>
      </c>
      <c r="CK314">
        <v>3.2081791757878328E-2</v>
      </c>
      <c r="CL314">
        <v>1.2696209707798745E-2</v>
      </c>
      <c r="CM314">
        <v>4.7638463821519971E-3</v>
      </c>
      <c r="CN314">
        <v>1.6987451725793965E-3</v>
      </c>
      <c r="CO314">
        <v>5.770309549642975E-4</v>
      </c>
      <c r="CP314">
        <v>1.8714003728098264E-4</v>
      </c>
      <c r="CQ314">
        <v>5.8076625807736528E-5</v>
      </c>
      <c r="CR314">
        <v>1.7283883344318879E-5</v>
      </c>
      <c r="CS314">
        <v>4.9429768475095152E-6</v>
      </c>
      <c r="CT314">
        <v>1.3611513274023234E-6</v>
      </c>
      <c r="CU314">
        <v>3.6159136779257808E-7</v>
      </c>
      <c r="CV314">
        <v>9.2833822727833202E-8</v>
      </c>
      <c r="CW314">
        <v>2.3073497164382685E-8</v>
      </c>
      <c r="CX314">
        <v>5.5608671386163338E-9</v>
      </c>
      <c r="CY314">
        <v>1.3015373451511165E-9</v>
      </c>
      <c r="CZ314">
        <v>2.9624486453502902E-10</v>
      </c>
      <c r="DA314">
        <v>6.5550390659823106E-11</v>
      </c>
      <c r="DB314">
        <v>1.3562309876343775E-11</v>
      </c>
    </row>
    <row r="315" spans="5:106" x14ac:dyDescent="0.25">
      <c r="E315" t="e">
        <v>#N/A</v>
      </c>
      <c r="F315">
        <v>0.84705799051193087</v>
      </c>
      <c r="G315">
        <v>-1.7175560511865537E-19</v>
      </c>
      <c r="H315">
        <v>1.3294714801986372E-21</v>
      </c>
      <c r="I315">
        <v>1.7441454807905263E-19</v>
      </c>
      <c r="J315">
        <v>7.6001613229824838E-19</v>
      </c>
      <c r="K315">
        <v>3.1047126538920579E-18</v>
      </c>
      <c r="L315">
        <v>1.2461809770889783E-17</v>
      </c>
      <c r="M315">
        <v>4.9256424987862002E-17</v>
      </c>
      <c r="N315">
        <v>1.9167520354823084E-16</v>
      </c>
      <c r="O315">
        <v>7.3405011747801784E-16</v>
      </c>
      <c r="P315">
        <v>2.7654763143007576E-15</v>
      </c>
      <c r="Q315">
        <v>1.02452303671854E-14</v>
      </c>
      <c r="R315">
        <v>3.7307806470897099E-14</v>
      </c>
      <c r="S315">
        <v>1.3348058592675974E-13</v>
      </c>
      <c r="T315">
        <v>4.6901492380702164E-13</v>
      </c>
      <c r="U315">
        <v>1.6177475729142147E-12</v>
      </c>
      <c r="V315">
        <v>5.4750919894938972E-12</v>
      </c>
      <c r="W315">
        <v>1.8172950061809256E-11</v>
      </c>
      <c r="X315">
        <v>5.9129668760145052E-11</v>
      </c>
      <c r="Y315">
        <v>1.885038117630691E-10</v>
      </c>
      <c r="Z315">
        <v>5.8851076014775084E-10</v>
      </c>
      <c r="AA315">
        <v>1.7984138424312461E-9</v>
      </c>
      <c r="AB315">
        <v>5.3765535704312973E-9</v>
      </c>
      <c r="AC315">
        <v>1.5717111263907438E-8</v>
      </c>
      <c r="AD315">
        <v>4.4902318724368471E-8</v>
      </c>
      <c r="AE315">
        <v>1.2530346605474778E-7</v>
      </c>
      <c r="AF315">
        <v>3.4137002201136942E-7</v>
      </c>
      <c r="AG315">
        <v>9.0745437852345756E-7</v>
      </c>
      <c r="AH315">
        <v>2.3525061718622058E-6</v>
      </c>
      <c r="AI315">
        <v>5.9444814661356302E-6</v>
      </c>
      <c r="AJ315">
        <v>1.4633475644869113E-5</v>
      </c>
      <c r="AK315">
        <v>3.5075838686918178E-5</v>
      </c>
      <c r="AL315">
        <v>8.1823421478848017E-5</v>
      </c>
      <c r="AM315">
        <v>1.8567140079221695E-4</v>
      </c>
      <c r="AN315">
        <v>4.0964515062764874E-4</v>
      </c>
      <c r="AO315">
        <v>8.7836427397555347E-4</v>
      </c>
      <c r="AP315">
        <v>1.8296483199942617E-3</v>
      </c>
      <c r="AQ315">
        <v>3.7010501804879605E-3</v>
      </c>
      <c r="AR315">
        <v>7.2678218286962746E-3</v>
      </c>
      <c r="AS315">
        <v>1.3851146273283743E-2</v>
      </c>
      <c r="AT315">
        <v>2.5613907803174712E-2</v>
      </c>
      <c r="AU315">
        <v>4.5952751566624726E-2</v>
      </c>
      <c r="AV315">
        <v>7.9976836401384907E-2</v>
      </c>
      <c r="AW315">
        <v>0.13503442102874175</v>
      </c>
      <c r="AX315">
        <v>0.22121091562781886</v>
      </c>
      <c r="AY315">
        <v>0.35168428543650576</v>
      </c>
      <c r="AZ315">
        <v>0.54279896863448429</v>
      </c>
      <c r="BA315">
        <v>0.81372341322681885</v>
      </c>
      <c r="BB315">
        <v>1.1856011741863433</v>
      </c>
      <c r="BC315">
        <v>1.6801928385231057</v>
      </c>
      <c r="BD315">
        <v>2.318121421638077</v>
      </c>
      <c r="BE315">
        <v>3.116946911372843</v>
      </c>
      <c r="BF315">
        <v>4.0893675917385517</v>
      </c>
      <c r="BG315">
        <v>5.2418432172783591</v>
      </c>
      <c r="BH315">
        <v>6.5738443511995701</v>
      </c>
      <c r="BI315">
        <v>8.0777678562759601</v>
      </c>
      <c r="BJ315">
        <v>9.7393615809791942</v>
      </c>
      <c r="BK315">
        <v>11.538326718527456</v>
      </c>
      <c r="BL315">
        <v>13.448665881589688</v>
      </c>
      <c r="BM315">
        <v>15.438351807666518</v>
      </c>
      <c r="BN315">
        <v>17.468012352134789</v>
      </c>
      <c r="BO315">
        <v>19.488543683248999</v>
      </c>
      <c r="BP315">
        <v>21.437845822068866</v>
      </c>
      <c r="BQ315">
        <v>23.23721130573476</v>
      </c>
      <c r="BR315">
        <v>24.78833391283958</v>
      </c>
      <c r="BS315">
        <v>25.972547941624278</v>
      </c>
      <c r="BT315">
        <v>26.654808832638356</v>
      </c>
      <c r="BU315">
        <v>26.695748693877775</v>
      </c>
      <c r="BV315">
        <v>25.974796441505006</v>
      </c>
      <c r="BW315">
        <v>24.424174401164837</v>
      </c>
      <c r="BX315">
        <v>22.066758870155745</v>
      </c>
      <c r="BY315">
        <v>19.04268932090238</v>
      </c>
      <c r="BZ315">
        <v>15.606521270746601</v>
      </c>
      <c r="CA315">
        <v>12.085025585120714</v>
      </c>
      <c r="CB315">
        <v>8.8046696591967208</v>
      </c>
      <c r="CC315">
        <v>6.0162086444480973</v>
      </c>
      <c r="CD315">
        <v>3.8475027278110772</v>
      </c>
      <c r="CE315">
        <v>2.300603975903512</v>
      </c>
      <c r="CF315">
        <v>1.2861105749693511</v>
      </c>
      <c r="CG315">
        <v>0.67265592970836607</v>
      </c>
      <c r="CH315">
        <v>0.32957748053743763</v>
      </c>
      <c r="CI315">
        <v>0.15154584091475595</v>
      </c>
      <c r="CJ315">
        <v>6.5534036536385551E-2</v>
      </c>
      <c r="CK315">
        <v>2.6713765685189156E-2</v>
      </c>
      <c r="CL315">
        <v>1.0289958630273958E-2</v>
      </c>
      <c r="CM315">
        <v>3.7548616817052061E-3</v>
      </c>
      <c r="CN315">
        <v>1.3012822645904619E-3</v>
      </c>
      <c r="CO315">
        <v>4.2936746359136603E-4</v>
      </c>
      <c r="CP315">
        <v>1.3521501867975552E-4</v>
      </c>
      <c r="CQ315">
        <v>4.0736520127480553E-5</v>
      </c>
      <c r="CR315">
        <v>1.1767720132424445E-5</v>
      </c>
      <c r="CS315">
        <v>3.266585089316575E-6</v>
      </c>
      <c r="CT315">
        <v>8.7314888865465265E-7</v>
      </c>
      <c r="CU315">
        <v>2.2517987554501991E-7</v>
      </c>
      <c r="CV315">
        <v>5.6134120276865639E-8</v>
      </c>
      <c r="CW315">
        <v>1.355018090141771E-8</v>
      </c>
      <c r="CX315">
        <v>3.1725290326883602E-9</v>
      </c>
      <c r="CY315">
        <v>7.2158449785104339E-10</v>
      </c>
      <c r="CZ315">
        <v>1.5966218464265338E-10</v>
      </c>
      <c r="DA315">
        <v>3.436225386502357E-11</v>
      </c>
      <c r="DB315">
        <v>6.932103310482598E-12</v>
      </c>
    </row>
    <row r="316" spans="5:106" x14ac:dyDescent="0.25">
      <c r="E316" t="e">
        <v>#N/A</v>
      </c>
      <c r="F316">
        <v>0.8498902499468951</v>
      </c>
      <c r="G316">
        <v>-9.9069384763762328E-20</v>
      </c>
      <c r="H316">
        <v>7.5023205947424134E-22</v>
      </c>
      <c r="I316">
        <v>1.005698488827108E-19</v>
      </c>
      <c r="J316">
        <v>4.4363831958368943E-19</v>
      </c>
      <c r="K316">
        <v>1.8369778256293495E-18</v>
      </c>
      <c r="L316">
        <v>7.4752185542355241E-18</v>
      </c>
      <c r="M316">
        <v>2.9956715451341051E-17</v>
      </c>
      <c r="N316">
        <v>1.1819721945900785E-16</v>
      </c>
      <c r="O316">
        <v>4.5898222195426426E-16</v>
      </c>
      <c r="P316">
        <v>1.7534167795203712E-15</v>
      </c>
      <c r="Q316">
        <v>6.5871187060652059E-15</v>
      </c>
      <c r="R316">
        <v>2.4324421891691237E-14</v>
      </c>
      <c r="S316">
        <v>8.8254580060038372E-14</v>
      </c>
      <c r="T316">
        <v>3.1447488297638007E-13</v>
      </c>
      <c r="U316">
        <v>1.0999939530688135E-12</v>
      </c>
      <c r="V316">
        <v>3.7752635428265329E-12</v>
      </c>
      <c r="W316">
        <v>1.2707185584238742E-11</v>
      </c>
      <c r="X316">
        <v>4.1926116551040503E-11</v>
      </c>
      <c r="Y316">
        <v>1.3553043111509708E-10</v>
      </c>
      <c r="Z316">
        <v>4.2902792961014114E-10</v>
      </c>
      <c r="AA316">
        <v>1.3292499362714657E-9</v>
      </c>
      <c r="AB316">
        <v>4.0287680105832165E-9</v>
      </c>
      <c r="AC316">
        <v>1.193854408532089E-8</v>
      </c>
      <c r="AD316">
        <v>3.4570856473956451E-8</v>
      </c>
      <c r="AE316">
        <v>9.7771540520023288E-8</v>
      </c>
      <c r="AF316">
        <v>2.6991096661662492E-7</v>
      </c>
      <c r="AG316">
        <v>7.2693503701864819E-7</v>
      </c>
      <c r="AH316">
        <v>1.9089686506432879E-6</v>
      </c>
      <c r="AI316">
        <v>4.8853096871386997E-6</v>
      </c>
      <c r="AJ316">
        <v>1.2176977194905021E-5</v>
      </c>
      <c r="AK316">
        <v>2.9546651492022237E-5</v>
      </c>
      <c r="AL316">
        <v>6.9754229966218861E-5</v>
      </c>
      <c r="AM316">
        <v>1.6014191110799109E-4</v>
      </c>
      <c r="AN316">
        <v>3.5735417183520513E-4</v>
      </c>
      <c r="AO316">
        <v>7.7472949344541033E-4</v>
      </c>
      <c r="AP316">
        <v>1.6310602843928569E-3</v>
      </c>
      <c r="AQ316">
        <v>3.3333897336179576E-3</v>
      </c>
      <c r="AR316">
        <v>6.6106647316496476E-3</v>
      </c>
      <c r="AS316">
        <v>1.2717940111500037E-2</v>
      </c>
      <c r="AT316">
        <v>2.3729980008173363E-2</v>
      </c>
      <c r="AU316">
        <v>4.2935265559182617E-2</v>
      </c>
      <c r="AV316">
        <v>7.532336526029805E-2</v>
      </c>
      <c r="AW316">
        <v>0.12812879557005485</v>
      </c>
      <c r="AX316">
        <v>0.2113551810291483</v>
      </c>
      <c r="AY316">
        <v>0.33816271205560738</v>
      </c>
      <c r="AZ316">
        <v>0.52497349482312006</v>
      </c>
      <c r="BA316">
        <v>0.79115038739343324</v>
      </c>
      <c r="BB316">
        <v>1.1581492587433921</v>
      </c>
      <c r="BC316">
        <v>1.6481352046660909</v>
      </c>
      <c r="BD316">
        <v>2.28217569934167</v>
      </c>
      <c r="BE316">
        <v>3.0782458023720149</v>
      </c>
      <c r="BF316">
        <v>4.0493604235503415</v>
      </c>
      <c r="BG316">
        <v>5.2021493867271449</v>
      </c>
      <c r="BH316">
        <v>6.5360968975205003</v>
      </c>
      <c r="BI316">
        <v>8.0434931029606425</v>
      </c>
      <c r="BJ316">
        <v>9.7099355922665733</v>
      </c>
      <c r="BK316">
        <v>11.51503203537127</v>
      </c>
      <c r="BL316">
        <v>13.432847032890047</v>
      </c>
      <c r="BM316">
        <v>15.431641703204601</v>
      </c>
      <c r="BN316">
        <v>17.472579785266426</v>
      </c>
      <c r="BO316">
        <v>19.507297747931208</v>
      </c>
      <c r="BP316">
        <v>21.474522378125499</v>
      </c>
      <c r="BQ316">
        <v>23.29624628661179</v>
      </c>
      <c r="BR316">
        <v>24.874380910290764</v>
      </c>
      <c r="BS316">
        <v>26.089430524048321</v>
      </c>
      <c r="BT316">
        <v>26.803695396045228</v>
      </c>
      <c r="BU316">
        <v>26.872582610612312</v>
      </c>
      <c r="BV316">
        <v>26.167671813421521</v>
      </c>
      <c r="BW316">
        <v>24.612254001793087</v>
      </c>
      <c r="BX316">
        <v>22.222730845859093</v>
      </c>
      <c r="BY316">
        <v>19.139640039318394</v>
      </c>
      <c r="BZ316">
        <v>15.627336237395394</v>
      </c>
      <c r="CA316">
        <v>12.029737227647153</v>
      </c>
      <c r="CB316">
        <v>8.6912014753796658</v>
      </c>
      <c r="CC316">
        <v>5.8735708410302045</v>
      </c>
      <c r="CD316">
        <v>3.7051526184162666</v>
      </c>
      <c r="CE316">
        <v>2.179622156022325</v>
      </c>
      <c r="CF316">
        <v>1.1958048822439076</v>
      </c>
      <c r="CG316">
        <v>0.61240580797981925</v>
      </c>
      <c r="CH316">
        <v>0.29322109352216491</v>
      </c>
      <c r="CI316">
        <v>0.13152587037781852</v>
      </c>
      <c r="CJ316">
        <v>5.5400328378063489E-2</v>
      </c>
      <c r="CK316">
        <v>2.1969172890970841E-2</v>
      </c>
      <c r="CL316">
        <v>8.2239317841696045E-3</v>
      </c>
      <c r="CM316">
        <v>2.9140172479939948E-3</v>
      </c>
      <c r="CN316">
        <v>9.8000696362071866E-4</v>
      </c>
      <c r="CO316">
        <v>3.1365107321987105E-4</v>
      </c>
      <c r="CP316">
        <v>9.5778479469971772E-5</v>
      </c>
      <c r="CQ316">
        <v>2.797528240701737E-5</v>
      </c>
      <c r="CR316">
        <v>7.8343324955398373E-6</v>
      </c>
      <c r="CS316">
        <v>2.1083217811070094E-6</v>
      </c>
      <c r="CT316">
        <v>5.4640542287045695E-7</v>
      </c>
      <c r="CU316">
        <v>1.3665370218683229E-7</v>
      </c>
      <c r="CV316">
        <v>3.3043886005214895E-8</v>
      </c>
      <c r="CW316">
        <v>7.7394549990498939E-9</v>
      </c>
      <c r="CX316">
        <v>1.7588076359942038E-9</v>
      </c>
      <c r="CY316">
        <v>3.8842592292188295E-10</v>
      </c>
      <c r="CZ316">
        <v>8.3484825812805447E-11</v>
      </c>
      <c r="DA316">
        <v>1.7463147850062979E-11</v>
      </c>
      <c r="DB316">
        <v>3.4324878211305779E-12</v>
      </c>
    </row>
    <row r="317" spans="5:106" x14ac:dyDescent="0.25">
      <c r="E317" t="e">
        <v>#N/A</v>
      </c>
      <c r="F317">
        <v>0.85272250938185934</v>
      </c>
      <c r="G317">
        <v>-5.6397847661744658E-20</v>
      </c>
      <c r="H317">
        <v>4.1777226383193975E-22</v>
      </c>
      <c r="I317">
        <v>5.7233392189408537E-20</v>
      </c>
      <c r="J317">
        <v>2.5563702743786693E-19</v>
      </c>
      <c r="K317">
        <v>1.0731611255604241E-18</v>
      </c>
      <c r="L317">
        <v>4.4282878883328495E-18</v>
      </c>
      <c r="M317">
        <v>1.7996487288753395E-17</v>
      </c>
      <c r="N317">
        <v>7.2012290184996971E-17</v>
      </c>
      <c r="O317">
        <v>2.8361071533294792E-16</v>
      </c>
      <c r="P317">
        <v>1.0989005797121116E-15</v>
      </c>
      <c r="Q317">
        <v>4.1872755582691852E-15</v>
      </c>
      <c r="R317">
        <v>1.5683925177666457E-14</v>
      </c>
      <c r="S317">
        <v>5.7721264583711018E-14</v>
      </c>
      <c r="T317">
        <v>2.0863040466832914E-13</v>
      </c>
      <c r="U317">
        <v>7.4024920136156054E-13</v>
      </c>
      <c r="V317">
        <v>2.5770916905756987E-12</v>
      </c>
      <c r="W317">
        <v>8.798760918990558E-12</v>
      </c>
      <c r="X317">
        <v>2.9446676202956653E-11</v>
      </c>
      <c r="Y317">
        <v>9.6550144906172081E-11</v>
      </c>
      <c r="Z317">
        <v>3.099886393319155E-10</v>
      </c>
      <c r="AA317">
        <v>9.7405819178871691E-10</v>
      </c>
      <c r="AB317">
        <v>2.9938940416989166E-9</v>
      </c>
      <c r="AC317">
        <v>8.9962776337467397E-9</v>
      </c>
      <c r="AD317">
        <v>2.641334943355902E-8</v>
      </c>
      <c r="AE317">
        <v>7.5731212577441451E-8</v>
      </c>
      <c r="AF317">
        <v>2.1191985786354545E-7</v>
      </c>
      <c r="AG317">
        <v>5.7845132525442136E-7</v>
      </c>
      <c r="AH317">
        <v>1.5392634990618777E-6</v>
      </c>
      <c r="AI317">
        <v>3.9908287851316481E-6</v>
      </c>
      <c r="AJ317">
        <v>1.0075619530804215E-5</v>
      </c>
      <c r="AK317">
        <v>2.4756909402580812E-5</v>
      </c>
      <c r="AL317">
        <v>5.9169650193415481E-5</v>
      </c>
      <c r="AM317">
        <v>1.374825525444517E-4</v>
      </c>
      <c r="AN317">
        <v>3.1039771039204577E-4</v>
      </c>
      <c r="AO317">
        <v>6.8061046165670343E-4</v>
      </c>
      <c r="AP317">
        <v>1.4487315117740862E-3</v>
      </c>
      <c r="AQ317">
        <v>2.9922813686067717E-3</v>
      </c>
      <c r="AR317">
        <v>5.994840195852974E-3</v>
      </c>
      <c r="AS317">
        <v>1.1645868912393829E-2</v>
      </c>
      <c r="AT317">
        <v>2.1931623155090493E-2</v>
      </c>
      <c r="AU317">
        <v>4.0030512826069724E-2</v>
      </c>
      <c r="AV317">
        <v>7.0808611770114244E-2</v>
      </c>
      <c r="AW317">
        <v>0.1213807230891701</v>
      </c>
      <c r="AX317">
        <v>0.20166128646843423</v>
      </c>
      <c r="AY317">
        <v>0.32478539370626497</v>
      </c>
      <c r="AZ317">
        <v>0.50724778179266172</v>
      </c>
      <c r="BA317">
        <v>0.76860532375298762</v>
      </c>
      <c r="BB317">
        <v>1.1306320654875479</v>
      </c>
      <c r="BC317">
        <v>1.6159097044265089</v>
      </c>
      <c r="BD317">
        <v>2.2459663262418901</v>
      </c>
      <c r="BE317">
        <v>3.0392082251109191</v>
      </c>
      <c r="BF317">
        <v>4.0089782637641926</v>
      </c>
      <c r="BG317">
        <v>5.1620787615595001</v>
      </c>
      <c r="BH317">
        <v>6.4979992750582074</v>
      </c>
      <c r="BI317">
        <v>8.0089054328027043</v>
      </c>
      <c r="BJ317">
        <v>9.6802212811504873</v>
      </c>
      <c r="BK317">
        <v>11.491438013961911</v>
      </c>
      <c r="BL317">
        <v>13.416665717119871</v>
      </c>
      <c r="BM317">
        <v>15.42444885862812</v>
      </c>
      <c r="BN317">
        <v>17.47649666308239</v>
      </c>
      <c r="BO317">
        <v>19.525212170278142</v>
      </c>
      <c r="BP317">
        <v>21.510195904957591</v>
      </c>
      <c r="BQ317">
        <v>23.354218876713624</v>
      </c>
      <c r="BR317">
        <v>24.959536905998512</v>
      </c>
      <c r="BS317">
        <v>26.206004814242917</v>
      </c>
      <c r="BT317">
        <v>26.953451895623658</v>
      </c>
      <c r="BU317">
        <v>27.052096515041008</v>
      </c>
      <c r="BV317">
        <v>26.365333285018398</v>
      </c>
      <c r="BW317">
        <v>24.806695090090653</v>
      </c>
      <c r="BX317">
        <v>22.385037709188236</v>
      </c>
      <c r="BY317">
        <v>19.240651665048155</v>
      </c>
      <c r="BZ317">
        <v>15.648154480637041</v>
      </c>
      <c r="CA317">
        <v>11.970202685315391</v>
      </c>
      <c r="CB317">
        <v>8.5708802902635792</v>
      </c>
      <c r="CC317">
        <v>5.7240335688240789</v>
      </c>
      <c r="CD317">
        <v>3.5579464627070871</v>
      </c>
      <c r="CE317">
        <v>2.0565851708918395</v>
      </c>
      <c r="CF317">
        <v>1.1057520260368476</v>
      </c>
      <c r="CG317">
        <v>0.5536507533911168</v>
      </c>
      <c r="CH317">
        <v>0.25863045479391567</v>
      </c>
      <c r="CI317">
        <v>0.11297906908547842</v>
      </c>
      <c r="CJ317">
        <v>4.6274261474410744E-2</v>
      </c>
      <c r="CK317">
        <v>1.7821169455426358E-2</v>
      </c>
      <c r="CL317">
        <v>6.4723261495444363E-3</v>
      </c>
      <c r="CM317">
        <v>2.223271540126632E-3</v>
      </c>
      <c r="CN317">
        <v>7.24432292056338E-4</v>
      </c>
      <c r="CO317">
        <v>2.2454836479762823E-4</v>
      </c>
      <c r="CP317">
        <v>6.6392582273793117E-5</v>
      </c>
      <c r="CQ317">
        <v>1.8774457684767408E-5</v>
      </c>
      <c r="CR317">
        <v>5.0902546990827868E-6</v>
      </c>
      <c r="CS317">
        <v>1.3263718422677902E-6</v>
      </c>
      <c r="CT317">
        <v>3.3290233610109076E-7</v>
      </c>
      <c r="CU317">
        <v>8.0650957415364736E-8</v>
      </c>
      <c r="CV317">
        <v>1.8897456584048239E-8</v>
      </c>
      <c r="CW317">
        <v>4.290470548428218E-9</v>
      </c>
      <c r="CX317">
        <v>9.4551780122025372E-10</v>
      </c>
      <c r="CY317">
        <v>2.0258342965327217E-10</v>
      </c>
      <c r="CZ317">
        <v>4.2261849411646586E-11</v>
      </c>
      <c r="DA317">
        <v>8.5857415686052616E-12</v>
      </c>
      <c r="DB317">
        <v>1.6430250299795454E-12</v>
      </c>
    </row>
    <row r="318" spans="5:106" x14ac:dyDescent="0.25">
      <c r="E318" t="e">
        <v>#N/A</v>
      </c>
      <c r="F318">
        <v>0.85555476881682369</v>
      </c>
      <c r="G318">
        <v>-3.1672913200921836E-20</v>
      </c>
      <c r="H318">
        <v>2.2946635979944995E-22</v>
      </c>
      <c r="I318">
        <v>3.2131845920520737E-20</v>
      </c>
      <c r="J318">
        <v>1.4535025825857553E-19</v>
      </c>
      <c r="K318">
        <v>6.1874853284683472E-19</v>
      </c>
      <c r="L318">
        <v>2.5895700449029057E-18</v>
      </c>
      <c r="M318">
        <v>1.0674691372967398E-17</v>
      </c>
      <c r="N318">
        <v>4.3328837845950253E-17</v>
      </c>
      <c r="O318">
        <v>1.7310930195336696E-16</v>
      </c>
      <c r="P318">
        <v>6.8046462588855673E-16</v>
      </c>
      <c r="Q318">
        <v>2.630555119695747E-15</v>
      </c>
      <c r="R318">
        <v>9.9966787905248923E-15</v>
      </c>
      <c r="S318">
        <v>3.7328035599339058E-14</v>
      </c>
      <c r="T318">
        <v>1.3689417715744758E-13</v>
      </c>
      <c r="U318">
        <v>4.9283258421955478E-13</v>
      </c>
      <c r="V318">
        <v>1.7408742572427067E-12</v>
      </c>
      <c r="W318">
        <v>6.030769583323748E-12</v>
      </c>
      <c r="X318">
        <v>2.0478310234307016E-11</v>
      </c>
      <c r="Y318">
        <v>6.8124806656776859E-11</v>
      </c>
      <c r="Z318">
        <v>2.2190911574263402E-10</v>
      </c>
      <c r="AA318">
        <v>7.0740478850269855E-10</v>
      </c>
      <c r="AB318">
        <v>2.2056864807658415E-9</v>
      </c>
      <c r="AC318">
        <v>6.7229272685459014E-9</v>
      </c>
      <c r="AD318">
        <v>2.0020004676264472E-8</v>
      </c>
      <c r="AE318">
        <v>5.8211690543368624E-8</v>
      </c>
      <c r="AF318">
        <v>1.6517454528877427E-7</v>
      </c>
      <c r="AG318">
        <v>4.5709623585275861E-7</v>
      </c>
      <c r="AH318">
        <v>1.2329558268487962E-6</v>
      </c>
      <c r="AI318">
        <v>3.2397122072112962E-6</v>
      </c>
      <c r="AJ318">
        <v>8.2876079530785661E-6</v>
      </c>
      <c r="AK318">
        <v>2.0628282879354445E-5</v>
      </c>
      <c r="AL318">
        <v>4.992974434779035E-5</v>
      </c>
      <c r="AM318">
        <v>1.1745596159838094E-4</v>
      </c>
      <c r="AN318">
        <v>2.6839547325062179E-4</v>
      </c>
      <c r="AO318">
        <v>5.9543571012445669E-4</v>
      </c>
      <c r="AP318">
        <v>1.2818647834157209E-3</v>
      </c>
      <c r="AQ318">
        <v>2.6767094567605666E-3</v>
      </c>
      <c r="AR318">
        <v>5.4192016911907316E-3</v>
      </c>
      <c r="AS318">
        <v>1.0633861703089741E-2</v>
      </c>
      <c r="AT318">
        <v>2.0218187467595759E-2</v>
      </c>
      <c r="AU318">
        <v>3.7238725276555619E-2</v>
      </c>
      <c r="AV318">
        <v>6.643417286521125E-2</v>
      </c>
      <c r="AW318">
        <v>0.11479350819423004</v>
      </c>
      <c r="AX318">
        <v>0.1921342429775669</v>
      </c>
      <c r="AY318">
        <v>0.31155853264212047</v>
      </c>
      <c r="AZ318">
        <v>0.48962815330472198</v>
      </c>
      <c r="BA318">
        <v>0.74609321021093211</v>
      </c>
      <c r="BB318">
        <v>1.1030517837159488</v>
      </c>
      <c r="BC318">
        <v>1.5835147641996501</v>
      </c>
      <c r="BD318">
        <v>2.2094879458600643</v>
      </c>
      <c r="BE318">
        <v>2.9998261565744166</v>
      </c>
      <c r="BF318">
        <v>3.9682124951598023</v>
      </c>
      <c r="BG318">
        <v>5.1216246312902287</v>
      </c>
      <c r="BH318">
        <v>6.459548900413937</v>
      </c>
      <c r="BI318">
        <v>7.9740076693964399</v>
      </c>
      <c r="BJ318">
        <v>9.6502268050878222</v>
      </c>
      <c r="BK318">
        <v>11.467556652874073</v>
      </c>
      <c r="BL318">
        <v>13.400135126606949</v>
      </c>
      <c r="BM318">
        <v>15.416784316904721</v>
      </c>
      <c r="BN318">
        <v>17.479768162102335</v>
      </c>
      <c r="BO318">
        <v>19.54228177556006</v>
      </c>
      <c r="BP318">
        <v>21.544844035866717</v>
      </c>
      <c r="BQ318">
        <v>23.411078427651507</v>
      </c>
      <c r="BR318">
        <v>25.04370949964958</v>
      </c>
      <c r="BS318">
        <v>26.322133152857955</v>
      </c>
      <c r="BT318">
        <v>27.103926549356007</v>
      </c>
      <c r="BU318">
        <v>27.234210817827403</v>
      </c>
      <c r="BV318">
        <v>26.567893968254136</v>
      </c>
      <c r="BW318">
        <v>25.007870620190246</v>
      </c>
      <c r="BX318">
        <v>22.554217111650054</v>
      </c>
      <c r="BY318">
        <v>19.34615790111248</v>
      </c>
      <c r="BZ318">
        <v>15.669025511297409</v>
      </c>
      <c r="CA318">
        <v>11.906024805357005</v>
      </c>
      <c r="CB318">
        <v>8.4430891473828744</v>
      </c>
      <c r="CC318">
        <v>5.567101706422851</v>
      </c>
      <c r="CD318">
        <v>3.4057165608471367</v>
      </c>
      <c r="CE318">
        <v>1.9316234899697624</v>
      </c>
      <c r="CF318">
        <v>1.0162106269024036</v>
      </c>
      <c r="CG318">
        <v>0.49661799884689195</v>
      </c>
      <c r="CH318">
        <v>0.22593172983044399</v>
      </c>
      <c r="CI318">
        <v>9.5939957629702421E-2</v>
      </c>
      <c r="CJ318">
        <v>3.8139570666082721E-2</v>
      </c>
      <c r="CK318">
        <v>1.4238588851655987E-2</v>
      </c>
      <c r="CL318">
        <v>5.007983557507565E-3</v>
      </c>
      <c r="CM318">
        <v>1.6647520359156385E-3</v>
      </c>
      <c r="CN318">
        <v>5.2466909168106559E-4</v>
      </c>
      <c r="CO318">
        <v>1.5724825835736225E-4</v>
      </c>
      <c r="CP318">
        <v>4.4948162942655419E-5</v>
      </c>
      <c r="CQ318">
        <v>1.2287536214855039E-5</v>
      </c>
      <c r="CR318">
        <v>3.2209335697094096E-6</v>
      </c>
      <c r="CS318">
        <v>8.1158726369138858E-7</v>
      </c>
      <c r="CT318">
        <v>1.9703028592617487E-7</v>
      </c>
      <c r="CU318">
        <v>4.6186995676980102E-8</v>
      </c>
      <c r="CV318">
        <v>1.0475604372862618E-8</v>
      </c>
      <c r="CW318">
        <v>2.3032258496267364E-9</v>
      </c>
      <c r="CX318">
        <v>4.9177013089363114E-10</v>
      </c>
      <c r="CY318">
        <v>1.0213471343974138E-10</v>
      </c>
      <c r="CZ318">
        <v>2.0664374705584824E-11</v>
      </c>
      <c r="DA318">
        <v>4.0742225794955165E-12</v>
      </c>
      <c r="DB318">
        <v>7.5852142805383318E-13</v>
      </c>
    </row>
    <row r="319" spans="5:106" x14ac:dyDescent="0.25">
      <c r="E319" t="e">
        <v>#N/A</v>
      </c>
      <c r="F319">
        <v>0.85838702825178792</v>
      </c>
      <c r="G319">
        <v>-1.7539431636649378E-20</v>
      </c>
      <c r="H319">
        <v>1.2426067667397078E-22</v>
      </c>
      <c r="I319">
        <v>1.778795298999732E-20</v>
      </c>
      <c r="J319">
        <v>8.1509030482781835E-20</v>
      </c>
      <c r="K319">
        <v>3.5192731875093779E-19</v>
      </c>
      <c r="L319">
        <v>1.4941754042610417E-18</v>
      </c>
      <c r="M319">
        <v>6.2488520678184701E-18</v>
      </c>
      <c r="N319">
        <v>2.5734930398922536E-17</v>
      </c>
      <c r="O319">
        <v>1.043265820375787E-16</v>
      </c>
      <c r="P319">
        <v>4.1613465033420489E-16</v>
      </c>
      <c r="Q319">
        <v>1.6324954006718701E-15</v>
      </c>
      <c r="R319">
        <v>6.2958752350395836E-15</v>
      </c>
      <c r="S319">
        <v>2.3858753322217471E-14</v>
      </c>
      <c r="T319">
        <v>8.8802012032118467E-14</v>
      </c>
      <c r="U319">
        <v>3.244678822998099E-13</v>
      </c>
      <c r="V319">
        <v>1.1632669309445597E-12</v>
      </c>
      <c r="W319">
        <v>4.0900181137163118E-12</v>
      </c>
      <c r="X319">
        <v>1.4095589770876839E-11</v>
      </c>
      <c r="Y319">
        <v>4.7590700323830932E-11</v>
      </c>
      <c r="Z319">
        <v>1.5732770721501716E-10</v>
      </c>
      <c r="AA319">
        <v>5.0896865815700383E-10</v>
      </c>
      <c r="AB319">
        <v>1.610398045615977E-9</v>
      </c>
      <c r="AC319">
        <v>4.980592329520808E-9</v>
      </c>
      <c r="AD319">
        <v>1.5048022740763076E-8</v>
      </c>
      <c r="AE319">
        <v>4.4388459922355032E-8</v>
      </c>
      <c r="AF319">
        <v>1.2775896718972499E-7</v>
      </c>
      <c r="AG319">
        <v>3.5857460350062388E-7</v>
      </c>
      <c r="AH319">
        <v>9.8077437416887613E-7</v>
      </c>
      <c r="AI319">
        <v>2.6127282103274613E-6</v>
      </c>
      <c r="AJ319">
        <v>6.7746928230613333E-6</v>
      </c>
      <c r="AK319">
        <v>1.7088026292935534E-5</v>
      </c>
      <c r="AL319">
        <v>4.1902634541469769E-5</v>
      </c>
      <c r="AM319">
        <v>9.9835145297826365E-5</v>
      </c>
      <c r="AN319">
        <v>2.3097837076129405E-4</v>
      </c>
      <c r="AO319">
        <v>5.1864216843613715E-4</v>
      </c>
      <c r="AP319">
        <v>1.1296620691576646E-3</v>
      </c>
      <c r="AQ319">
        <v>2.3856395009123018E-3</v>
      </c>
      <c r="AR319">
        <v>4.8825565568644527E-3</v>
      </c>
      <c r="AS319">
        <v>9.6807689207436959E-3</v>
      </c>
      <c r="AT319">
        <v>1.8588917043864717E-2</v>
      </c>
      <c r="AU319">
        <v>3.4560021832628102E-2</v>
      </c>
      <c r="AV319">
        <v>6.2201563355832448E-2</v>
      </c>
      <c r="AW319">
        <v>0.10837045195449849</v>
      </c>
      <c r="AX319">
        <v>0.18277917746961417</v>
      </c>
      <c r="AY319">
        <v>0.29848857752554597</v>
      </c>
      <c r="AZ319">
        <v>0.47212127249442015</v>
      </c>
      <c r="BA319">
        <v>0.72361937814613375</v>
      </c>
      <c r="BB319">
        <v>1.075410831760826</v>
      </c>
      <c r="BC319">
        <v>1.5509488191836571</v>
      </c>
      <c r="BD319">
        <v>2.1727349439832429</v>
      </c>
      <c r="BE319">
        <v>2.9600910911434606</v>
      </c>
      <c r="BF319">
        <v>3.9270539168085268</v>
      </c>
      <c r="BG319">
        <v>5.0807797670723733</v>
      </c>
      <c r="BH319">
        <v>6.4207428913749753</v>
      </c>
      <c r="BI319">
        <v>7.9388026525924316</v>
      </c>
      <c r="BJ319">
        <v>9.6199606672355085</v>
      </c>
      <c r="BK319">
        <v>11.44340056234331</v>
      </c>
      <c r="BL319">
        <v>13.38326921916863</v>
      </c>
      <c r="BM319">
        <v>15.40865995173014</v>
      </c>
      <c r="BN319">
        <v>17.482400427140504</v>
      </c>
      <c r="BO319">
        <v>19.558502868623222</v>
      </c>
      <c r="BP319">
        <v>21.578446923328936</v>
      </c>
      <c r="BQ319">
        <v>23.466777618020789</v>
      </c>
      <c r="BR319">
        <v>25.126807732476635</v>
      </c>
      <c r="BS319">
        <v>26.437671473433344</v>
      </c>
      <c r="BT319">
        <v>27.254947655737972</v>
      </c>
      <c r="BU319">
        <v>27.418816420770767</v>
      </c>
      <c r="BV319">
        <v>26.775448747156993</v>
      </c>
      <c r="BW319">
        <v>25.216174541820621</v>
      </c>
      <c r="BX319">
        <v>22.730871798697073</v>
      </c>
      <c r="BY319">
        <v>19.456662221644553</v>
      </c>
      <c r="BZ319">
        <v>15.690014965452203</v>
      </c>
      <c r="CA319">
        <v>11.836750160808126</v>
      </c>
      <c r="CB319">
        <v>8.3071268450677032</v>
      </c>
      <c r="CC319">
        <v>5.4022311385615733</v>
      </c>
      <c r="CD319">
        <v>3.2483046986421682</v>
      </c>
      <c r="CE319">
        <v>1.8049102246458866</v>
      </c>
      <c r="CF319">
        <v>0.92747737105975181</v>
      </c>
      <c r="CG319">
        <v>0.44155005038992573</v>
      </c>
      <c r="CH319">
        <v>0.19524759939124475</v>
      </c>
      <c r="CI319">
        <v>8.043287854958929E-2</v>
      </c>
      <c r="CJ319">
        <v>3.097162044552661E-2</v>
      </c>
      <c r="CK319">
        <v>1.1186117134825773E-2</v>
      </c>
      <c r="CL319">
        <v>3.8027489979358146E-3</v>
      </c>
      <c r="CM319">
        <v>1.2210065351089645E-3</v>
      </c>
      <c r="CN319">
        <v>3.7153338639594254E-4</v>
      </c>
      <c r="CO319">
        <v>1.07482518588981E-4</v>
      </c>
      <c r="CP319">
        <v>2.9653243162989766E-5</v>
      </c>
      <c r="CQ319">
        <v>7.8246257197035306E-6</v>
      </c>
      <c r="CR319">
        <v>1.9801621306555266E-6</v>
      </c>
      <c r="CS319">
        <v>4.8183530231378911E-7</v>
      </c>
      <c r="CT319">
        <v>1.1300549967735381E-7</v>
      </c>
      <c r="CU319">
        <v>2.560212705819131E-8</v>
      </c>
      <c r="CV319">
        <v>5.6147905838548593E-9</v>
      </c>
      <c r="CW319">
        <v>1.1943025146577847E-9</v>
      </c>
      <c r="CX319">
        <v>2.4683176711789098E-10</v>
      </c>
      <c r="CY319">
        <v>4.9650102123769715E-11</v>
      </c>
      <c r="CZ319">
        <v>9.7349170990706673E-12</v>
      </c>
      <c r="DA319">
        <v>1.8613504435537167E-12</v>
      </c>
      <c r="DB319">
        <v>3.3688862050823914E-13</v>
      </c>
    </row>
    <row r="320" spans="5:106" x14ac:dyDescent="0.25">
      <c r="E320" t="e">
        <v>#N/A</v>
      </c>
      <c r="F320">
        <v>0.86121928768675216</v>
      </c>
      <c r="G320">
        <v>-9.5727323661343699E-21</v>
      </c>
      <c r="H320">
        <v>6.6309359699108534E-23</v>
      </c>
      <c r="I320">
        <v>9.7053510855325868E-21</v>
      </c>
      <c r="J320">
        <v>4.5059383799780869E-20</v>
      </c>
      <c r="K320">
        <v>1.9736665852760127E-19</v>
      </c>
      <c r="L320">
        <v>8.5025841610523866E-19</v>
      </c>
      <c r="M320">
        <v>3.6084178916432837E-18</v>
      </c>
      <c r="N320">
        <v>1.5081341260175506E-17</v>
      </c>
      <c r="O320">
        <v>6.205018848075637E-17</v>
      </c>
      <c r="P320">
        <v>2.5121267719442339E-16</v>
      </c>
      <c r="Q320">
        <v>1.0003338621098333E-15</v>
      </c>
      <c r="R320">
        <v>3.9161325088150137E-15</v>
      </c>
      <c r="S320">
        <v>1.5065275531335172E-14</v>
      </c>
      <c r="T320">
        <v>5.692415583323899E-14</v>
      </c>
      <c r="U320">
        <v>2.1115562167036113E-13</v>
      </c>
      <c r="V320">
        <v>7.6855703266317296E-13</v>
      </c>
      <c r="W320">
        <v>2.743418109484363E-12</v>
      </c>
      <c r="X320">
        <v>9.5988587633514946E-12</v>
      </c>
      <c r="Y320">
        <v>3.2902010544694227E-11</v>
      </c>
      <c r="Z320">
        <v>1.1042272022444733E-10</v>
      </c>
      <c r="AA320">
        <v>3.6264367943488939E-10</v>
      </c>
      <c r="AB320">
        <v>1.1647554055356761E-9</v>
      </c>
      <c r="AC320">
        <v>3.6564923552463364E-9</v>
      </c>
      <c r="AD320">
        <v>1.1212635985483864E-8</v>
      </c>
      <c r="AE320">
        <v>3.3565846178143425E-8</v>
      </c>
      <c r="AF320">
        <v>9.8031232926085838E-8</v>
      </c>
      <c r="AG320">
        <v>2.7914870614078347E-7</v>
      </c>
      <c r="AH320">
        <v>7.7452656461829061E-7</v>
      </c>
      <c r="AI320">
        <v>2.092621767740311E-6</v>
      </c>
      <c r="AJ320">
        <v>5.502032297043954E-6</v>
      </c>
      <c r="AK320">
        <v>1.406886921329288E-5</v>
      </c>
      <c r="AL320">
        <v>3.496452336888271E-5</v>
      </c>
      <c r="AM320">
        <v>8.4403793578336669E-5</v>
      </c>
      <c r="AN320">
        <v>1.9778932108199915E-4</v>
      </c>
      <c r="AO320">
        <v>4.496766140751528E-4</v>
      </c>
      <c r="AP320">
        <v>9.9132657102819527E-4</v>
      </c>
      <c r="AQ320">
        <v>2.1180203163548555E-3</v>
      </c>
      <c r="AR320">
        <v>4.3836673227566391E-3</v>
      </c>
      <c r="AS320">
        <v>8.7853614398957485E-3</v>
      </c>
      <c r="AT320">
        <v>1.7042945222040064E-2</v>
      </c>
      <c r="AU320">
        <v>3.1994399734710161E-2</v>
      </c>
      <c r="AV320">
        <v>5.811220472639135E-2</v>
      </c>
      <c r="AW320">
        <v>0.10211484210155544</v>
      </c>
      <c r="AX320">
        <v>0.17360132975545409</v>
      </c>
      <c r="AY320">
        <v>0.28558223186176618</v>
      </c>
      <c r="AZ320">
        <v>0.4547341625240785</v>
      </c>
      <c r="BA320">
        <v>0.70118953030413456</v>
      </c>
      <c r="BB320">
        <v>1.0477118821007065</v>
      </c>
      <c r="BC320">
        <v>1.5182103245480214</v>
      </c>
      <c r="BD320">
        <v>2.1357014390338902</v>
      </c>
      <c r="BE320">
        <v>2.9199940115326797</v>
      </c>
      <c r="BF320">
        <v>3.8854927049873069</v>
      </c>
      <c r="BG320">
        <v>5.0395363856572155</v>
      </c>
      <c r="BH320">
        <v>6.3815780448138586</v>
      </c>
      <c r="BI320">
        <v>7.9032932354107288</v>
      </c>
      <c r="BJ320">
        <v>9.5894317315604329</v>
      </c>
      <c r="BK320">
        <v>11.418982991415366</v>
      </c>
      <c r="BL320">
        <v>13.366082741825018</v>
      </c>
      <c r="BM320">
        <v>15.400088455741878</v>
      </c>
      <c r="BN320">
        <v>17.484400485079586</v>
      </c>
      <c r="BO320">
        <v>19.573873092393914</v>
      </c>
      <c r="BP320">
        <v>21.610987243955684</v>
      </c>
      <c r="BQ320">
        <v>23.521273029332644</v>
      </c>
      <c r="BR320">
        <v>25.20874351543393</v>
      </c>
      <c r="BS320">
        <v>26.552470834220614</v>
      </c>
      <c r="BT320">
        <v>27.406322941807744</v>
      </c>
      <c r="BU320">
        <v>27.605769772658963</v>
      </c>
      <c r="BV320">
        <v>26.988067122603166</v>
      </c>
      <c r="BW320">
        <v>25.432020042277511</v>
      </c>
      <c r="BX320">
        <v>22.915679194373631</v>
      </c>
      <c r="BY320">
        <v>19.572752742118706</v>
      </c>
      <c r="BZ320">
        <v>15.71120953731239</v>
      </c>
      <c r="CA320">
        <v>11.761857702670202</v>
      </c>
      <c r="CB320">
        <v>8.1621919607350826</v>
      </c>
      <c r="CC320">
        <v>5.2288233328588225</v>
      </c>
      <c r="CD320">
        <v>3.085568952486256</v>
      </c>
      <c r="CE320">
        <v>1.6766705304390985</v>
      </c>
      <c r="CF320">
        <v>0.83989114200745218</v>
      </c>
      <c r="CG320">
        <v>0.38870335074368495</v>
      </c>
      <c r="CH320">
        <v>0.16669422511547341</v>
      </c>
      <c r="CI320">
        <v>6.6470028722385388E-2</v>
      </c>
      <c r="CJ320">
        <v>2.4736941252675473E-2</v>
      </c>
      <c r="CK320">
        <v>8.6246113685355605E-3</v>
      </c>
      <c r="CL320">
        <v>2.8278920409978299E-3</v>
      </c>
      <c r="CM320">
        <v>8.7525826865202485E-4</v>
      </c>
      <c r="CN320">
        <v>2.5663844009740525E-4</v>
      </c>
      <c r="CO320">
        <v>7.15333950674784E-5</v>
      </c>
      <c r="CP320">
        <v>1.9015453711622651E-5</v>
      </c>
      <c r="CQ320">
        <v>4.8354855615853855E-6</v>
      </c>
      <c r="CR320">
        <v>1.1796382369216734E-6</v>
      </c>
      <c r="CS320">
        <v>2.7681465505648646E-7</v>
      </c>
      <c r="CT320">
        <v>6.2637731739965453E-8</v>
      </c>
      <c r="CU320">
        <v>1.369896177040278E-8</v>
      </c>
      <c r="CV320">
        <v>2.9018098108076121E-9</v>
      </c>
      <c r="CW320">
        <v>5.9653561385312483E-10</v>
      </c>
      <c r="CX320">
        <v>1.1922917565306962E-10</v>
      </c>
      <c r="CY320">
        <v>2.3208141208238276E-11</v>
      </c>
      <c r="CZ320">
        <v>4.4063213290136662E-12</v>
      </c>
      <c r="DA320">
        <v>8.1644840788841791E-13</v>
      </c>
      <c r="DB320">
        <v>1.4355011287432605E-13</v>
      </c>
    </row>
    <row r="321" spans="5:106" x14ac:dyDescent="0.25">
      <c r="E321" t="e">
        <v>#N/A</v>
      </c>
      <c r="F321">
        <v>0.86405154712171639</v>
      </c>
      <c r="G321">
        <v>-5.1467238783256011E-21</v>
      </c>
      <c r="H321">
        <v>3.4851736216436986E-23</v>
      </c>
      <c r="I321">
        <v>5.2164273507584749E-21</v>
      </c>
      <c r="J321">
        <v>2.454351824668782E-20</v>
      </c>
      <c r="K321">
        <v>1.0908366434108888E-19</v>
      </c>
      <c r="L321">
        <v>4.7693550478576146E-19</v>
      </c>
      <c r="M321">
        <v>2.0544233773523778E-18</v>
      </c>
      <c r="N321">
        <v>8.7159332900636426E-18</v>
      </c>
      <c r="O321">
        <v>3.6404238763902618E-17</v>
      </c>
      <c r="P321">
        <v>1.4962946195045563E-16</v>
      </c>
      <c r="Q321">
        <v>6.0494584270269234E-16</v>
      </c>
      <c r="R321">
        <v>2.4046469193835631E-15</v>
      </c>
      <c r="S321">
        <v>9.3932698533138924E-15</v>
      </c>
      <c r="T321">
        <v>3.6041436912686632E-14</v>
      </c>
      <c r="U321">
        <v>1.3576575356294176E-13</v>
      </c>
      <c r="V321">
        <v>5.0183166843520582E-13</v>
      </c>
      <c r="W321">
        <v>1.8191824474391782E-12</v>
      </c>
      <c r="X321">
        <v>6.4641186105047686E-12</v>
      </c>
      <c r="Y321">
        <v>2.2501715721962739E-11</v>
      </c>
      <c r="Z321">
        <v>7.669156121570885E-11</v>
      </c>
      <c r="AA321">
        <v>2.5577120379813421E-10</v>
      </c>
      <c r="AB321">
        <v>8.3419707066356258E-10</v>
      </c>
      <c r="AC321">
        <v>2.6590960921932626E-9</v>
      </c>
      <c r="AD321">
        <v>8.2790044269553849E-9</v>
      </c>
      <c r="AE321">
        <v>2.5160927035787519E-8</v>
      </c>
      <c r="AF321">
        <v>7.4593545057861486E-8</v>
      </c>
      <c r="AG321">
        <v>2.1558580705404478E-7</v>
      </c>
      <c r="AH321">
        <v>6.0701440566235247E-7</v>
      </c>
      <c r="AI321">
        <v>1.6639937491851256E-6</v>
      </c>
      <c r="AJ321">
        <v>4.438044802541876E-6</v>
      </c>
      <c r="AK321">
        <v>1.1508885279585081E-5</v>
      </c>
      <c r="AL321">
        <v>2.8999677322381556E-5</v>
      </c>
      <c r="AM321">
        <v>7.0956544532621281E-5</v>
      </c>
      <c r="AN321">
        <v>1.6848401612554496E-4</v>
      </c>
      <c r="AO321">
        <v>3.8799712882469121E-4</v>
      </c>
      <c r="AP321">
        <v>8.6606486620343466E-4</v>
      </c>
      <c r="AQ321">
        <v>1.8727864388976214E-3</v>
      </c>
      <c r="AR321">
        <v>3.9212533668924821E-3</v>
      </c>
      <c r="AS321">
        <v>7.9463299314247084E-3</v>
      </c>
      <c r="AT321">
        <v>1.5579290060851137E-2</v>
      </c>
      <c r="AU321">
        <v>2.9541725507995116E-2</v>
      </c>
      <c r="AV321">
        <v>5.41674130293366E-2</v>
      </c>
      <c r="AW321">
        <v>9.6029941948440209E-2</v>
      </c>
      <c r="AX321">
        <v>0.164606048443003</v>
      </c>
      <c r="AY321">
        <v>0.27284646219990916</v>
      </c>
      <c r="AZ321">
        <v>0.4374742283819324</v>
      </c>
      <c r="BA321">
        <v>0.6788097710584835</v>
      </c>
      <c r="BB321">
        <v>1.0199578891377987</v>
      </c>
      <c r="BC321">
        <v>1.4852977682537774</v>
      </c>
      <c r="BD321">
        <v>2.0983812721219492</v>
      </c>
      <c r="BE321">
        <v>2.8795253574798205</v>
      </c>
      <c r="BF321">
        <v>3.8435183709796665</v>
      </c>
      <c r="BG321">
        <v>4.9978861107975892</v>
      </c>
      <c r="BH321">
        <v>6.3420508134506246</v>
      </c>
      <c r="BI321">
        <v>7.8674822811729914</v>
      </c>
      <c r="BJ321">
        <v>9.5586492392428077</v>
      </c>
      <c r="BK321">
        <v>11.394317858348241</v>
      </c>
      <c r="BL321">
        <v>13.348591261863277</v>
      </c>
      <c r="BM321">
        <v>15.391083339098579</v>
      </c>
      <c r="BN321">
        <v>17.485776157843983</v>
      </c>
      <c r="BO321">
        <v>19.58839124294235</v>
      </c>
      <c r="BP321">
        <v>21.642450099133548</v>
      </c>
      <c r="BQ321">
        <v>23.574525633719276</v>
      </c>
      <c r="BR321">
        <v>25.289433207327157</v>
      </c>
      <c r="BS321">
        <v>26.66637950790145</v>
      </c>
      <c r="BT321">
        <v>27.55783950317069</v>
      </c>
      <c r="BU321">
        <v>27.79488750993205</v>
      </c>
      <c r="BV321">
        <v>27.205784143293332</v>
      </c>
      <c r="BW321">
        <v>25.655836130088474</v>
      </c>
      <c r="BX321">
        <v>23.109402415735367</v>
      </c>
      <c r="BY321">
        <v>19.695121065420523</v>
      </c>
      <c r="BZ321">
        <v>15.732723624657284</v>
      </c>
      <c r="CA321">
        <v>11.680744338379924</v>
      </c>
      <c r="CB321">
        <v>8.0073629436744067</v>
      </c>
      <c r="CC321">
        <v>5.0462196293216639</v>
      </c>
      <c r="CD321">
        <v>2.917393061706445</v>
      </c>
      <c r="CE321">
        <v>1.5471929384979011</v>
      </c>
      <c r="CF321">
        <v>0.75383707256750543</v>
      </c>
      <c r="CG321">
        <v>0.33834595085660035</v>
      </c>
      <c r="CH321">
        <v>0.14037756302662013</v>
      </c>
      <c r="CI321">
        <v>5.4049430931654104E-2</v>
      </c>
      <c r="CJ321">
        <v>1.9392961438460112E-2</v>
      </c>
      <c r="CK321">
        <v>6.5115792723888528E-3</v>
      </c>
      <c r="CL321">
        <v>2.0545841409885684E-3</v>
      </c>
      <c r="CM321">
        <v>6.116548460987606E-4</v>
      </c>
      <c r="CN321">
        <v>1.7246678158659685E-4</v>
      </c>
      <c r="CO321">
        <v>4.6227722735136986E-5</v>
      </c>
      <c r="CP321">
        <v>1.181905045594161E-5</v>
      </c>
      <c r="CQ321">
        <v>2.8915616357600527E-6</v>
      </c>
      <c r="CR321">
        <v>6.7895593499766538E-7</v>
      </c>
      <c r="CS321">
        <v>1.5342823074997264E-7</v>
      </c>
      <c r="CT321">
        <v>3.3452526499609893E-8</v>
      </c>
      <c r="CU321">
        <v>7.0539623434879464E-9</v>
      </c>
      <c r="CV321">
        <v>1.4416479092437254E-9</v>
      </c>
      <c r="CW321">
        <v>2.8613745315786215E-10</v>
      </c>
      <c r="CX321">
        <v>5.5255949466749526E-11</v>
      </c>
      <c r="CY321">
        <v>1.0399406509942072E-11</v>
      </c>
      <c r="CZ321">
        <v>1.9104341535673129E-12</v>
      </c>
      <c r="DA321">
        <v>3.427910773527533E-13</v>
      </c>
      <c r="DB321">
        <v>5.8506933674606253E-14</v>
      </c>
    </row>
    <row r="322" spans="5:106" x14ac:dyDescent="0.25">
      <c r="E322" t="e">
        <v>#N/A</v>
      </c>
      <c r="F322">
        <v>0.86688380655668063</v>
      </c>
      <c r="G322">
        <v>-2.7244089519697305E-21</v>
      </c>
      <c r="H322">
        <v>1.8032455013160504E-23</v>
      </c>
      <c r="I322">
        <v>2.7604738619960515E-21</v>
      </c>
      <c r="J322">
        <v>1.3165370362028135E-20</v>
      </c>
      <c r="K322">
        <v>5.9385991354957932E-20</v>
      </c>
      <c r="L322">
        <v>2.6357347938998452E-19</v>
      </c>
      <c r="M322">
        <v>1.1526420739545247E-18</v>
      </c>
      <c r="N322">
        <v>4.9650161806081851E-18</v>
      </c>
      <c r="O322">
        <v>2.1057100363476437E-17</v>
      </c>
      <c r="P322">
        <v>8.7889890599170874E-17</v>
      </c>
      <c r="Q322">
        <v>3.608663470157175E-16</v>
      </c>
      <c r="R322">
        <v>1.4568653809565341E-15</v>
      </c>
      <c r="S322">
        <v>5.7802982363872442E-15</v>
      </c>
      <c r="T322">
        <v>2.2528106052969996E-14</v>
      </c>
      <c r="U322">
        <v>8.6202945283053978E-14</v>
      </c>
      <c r="V322">
        <v>3.2367963448042007E-13</v>
      </c>
      <c r="W322">
        <v>1.1919850378925667E-12</v>
      </c>
      <c r="X322">
        <v>4.3027701478141788E-12</v>
      </c>
      <c r="Y322">
        <v>1.5216004642968033E-11</v>
      </c>
      <c r="Z322">
        <v>5.2683550142986693E-11</v>
      </c>
      <c r="AA322">
        <v>1.7848913521471943E-10</v>
      </c>
      <c r="AB322">
        <v>5.9135077087811369E-10</v>
      </c>
      <c r="AC322">
        <v>1.9147123564932498E-9</v>
      </c>
      <c r="AD322">
        <v>6.054937595624396E-9</v>
      </c>
      <c r="AE322">
        <v>1.8688788525190406E-8</v>
      </c>
      <c r="AF322">
        <v>5.6264038572753209E-8</v>
      </c>
      <c r="AG322">
        <v>1.6510789420513374E-7</v>
      </c>
      <c r="AH322">
        <v>4.719517885677094E-7</v>
      </c>
      <c r="AI322">
        <v>1.3131782833580875E-6</v>
      </c>
      <c r="AJ322">
        <v>3.5542523651481032E-6</v>
      </c>
      <c r="AK322">
        <v>9.3513393572538618E-6</v>
      </c>
      <c r="AL322">
        <v>2.390037216981349E-5</v>
      </c>
      <c r="AM322">
        <v>5.9299198440730559E-5</v>
      </c>
      <c r="AN322">
        <v>1.4273164070218532E-4</v>
      </c>
      <c r="AO322">
        <v>3.3307455039995032E-4</v>
      </c>
      <c r="AP322">
        <v>7.5308914033941823E-4</v>
      </c>
      <c r="AQ322">
        <v>1.6488607631982631E-3</v>
      </c>
      <c r="AR322">
        <v>3.4939929344223633E-3</v>
      </c>
      <c r="AS322">
        <v>7.1622846027314859E-3</v>
      </c>
      <c r="AT322">
        <v>1.4196849993121107E-2</v>
      </c>
      <c r="AU322">
        <v>2.7201725618896434E-2</v>
      </c>
      <c r="AV322">
        <v>5.0368385833918818E-2</v>
      </c>
      <c r="AW322">
        <v>9.0118977899759395E-2</v>
      </c>
      <c r="AX322">
        <v>0.15579878554583348</v>
      </c>
      <c r="AY322">
        <v>0.26028850597809061</v>
      </c>
      <c r="AZ322">
        <v>0.42034927985748888</v>
      </c>
      <c r="BA322">
        <v>0.65648663925929762</v>
      </c>
      <c r="BB322">
        <v>0.99215211995820818</v>
      </c>
      <c r="BC322">
        <v>1.4522096857583262</v>
      </c>
      <c r="BD322">
        <v>2.0607679967712826</v>
      </c>
      <c r="BE322">
        <v>2.8386749919276641</v>
      </c>
      <c r="BF322">
        <v>3.8011197154172591</v>
      </c>
      <c r="BG322">
        <v>4.9558199318884926</v>
      </c>
      <c r="BH322">
        <v>6.3021572815115281</v>
      </c>
      <c r="BI322">
        <v>7.8313726609581025</v>
      </c>
      <c r="BJ322">
        <v>9.5276228261865175</v>
      </c>
      <c r="BK322">
        <v>11.36941978367768</v>
      </c>
      <c r="BL322">
        <v>13.330811205219954</v>
      </c>
      <c r="BM322">
        <v>15.381658941425805</v>
      </c>
      <c r="BN322">
        <v>17.486535982359857</v>
      </c>
      <c r="BO322">
        <v>19.602057047502697</v>
      </c>
      <c r="BP322">
        <v>21.672822795943485</v>
      </c>
      <c r="BQ322">
        <v>23.626501138683214</v>
      </c>
      <c r="BR322">
        <v>25.368799290254373</v>
      </c>
      <c r="BS322">
        <v>26.779245706885821</v>
      </c>
      <c r="BT322">
        <v>27.709264603771082</v>
      </c>
      <c r="BU322">
        <v>27.985940847286976</v>
      </c>
      <c r="BV322">
        <v>27.428589000591842</v>
      </c>
      <c r="BW322">
        <v>25.8880617851766</v>
      </c>
      <c r="BX322">
        <v>23.312902801487109</v>
      </c>
      <c r="BY322">
        <v>19.824586389855071</v>
      </c>
      <c r="BZ322">
        <v>15.754708389568345</v>
      </c>
      <c r="CA322">
        <v>11.592706363255127</v>
      </c>
      <c r="CB322">
        <v>7.8415730827038272</v>
      </c>
      <c r="CC322">
        <v>4.8536955111678175</v>
      </c>
      <c r="CD322">
        <v>2.7436993015242717</v>
      </c>
      <c r="CE322">
        <v>1.416842926007384</v>
      </c>
      <c r="CF322">
        <v>0.66975019822099546</v>
      </c>
      <c r="CG322">
        <v>0.29075387715444295</v>
      </c>
      <c r="CH322">
        <v>0.11638898363663981</v>
      </c>
      <c r="CI322">
        <v>4.3152938071320243E-2</v>
      </c>
      <c r="CJ322">
        <v>1.4888004229783921E-2</v>
      </c>
      <c r="CK322">
        <v>4.8018324975362264E-3</v>
      </c>
      <c r="CL322">
        <v>1.454419086913487E-3</v>
      </c>
      <c r="CM322">
        <v>4.1549948169733859E-4</v>
      </c>
      <c r="CN322">
        <v>1.1241794781253563E-4</v>
      </c>
      <c r="CO322">
        <v>2.891747988299607E-5</v>
      </c>
      <c r="CP322">
        <v>7.0975086261771154E-6</v>
      </c>
      <c r="CQ322">
        <v>1.6677054715653744E-6</v>
      </c>
      <c r="CR322">
        <v>3.763027695830792E-7</v>
      </c>
      <c r="CS322">
        <v>8.1769504379315936E-8</v>
      </c>
      <c r="CT322">
        <v>1.7155886939161811E-8</v>
      </c>
      <c r="CU322">
        <v>3.4837119546013964E-9</v>
      </c>
      <c r="CV322">
        <v>6.8617084283004692E-10</v>
      </c>
      <c r="CW322">
        <v>1.3135846569755431E-10</v>
      </c>
      <c r="CX322">
        <v>2.4486244595733862E-11</v>
      </c>
      <c r="CY322">
        <v>4.4520582412801598E-12</v>
      </c>
      <c r="CZ322">
        <v>7.9075474186829381E-13</v>
      </c>
      <c r="DA322">
        <v>1.3730271491807128E-13</v>
      </c>
      <c r="DB322">
        <v>2.2732818498476308E-14</v>
      </c>
    </row>
    <row r="323" spans="5:106" x14ac:dyDescent="0.25">
      <c r="E323" t="e">
        <v>#N/A</v>
      </c>
      <c r="F323">
        <v>0.86971606599164486</v>
      </c>
      <c r="G323">
        <v>-1.4191289355204162E-21</v>
      </c>
      <c r="H323">
        <v>9.1796972203777384E-24</v>
      </c>
      <c r="I323">
        <v>1.4374883299611716E-21</v>
      </c>
      <c r="J323">
        <v>6.9508245162661801E-21</v>
      </c>
      <c r="K323">
        <v>3.1828008814554697E-20</v>
      </c>
      <c r="L323">
        <v>1.4343019129316656E-19</v>
      </c>
      <c r="M323">
        <v>6.3693434138288187E-19</v>
      </c>
      <c r="N323">
        <v>2.7862847743201592E-18</v>
      </c>
      <c r="O323">
        <v>1.2001879417465874E-17</v>
      </c>
      <c r="P323">
        <v>5.0883215276377881E-17</v>
      </c>
      <c r="Q323">
        <v>2.1222845679665515E-16</v>
      </c>
      <c r="R323">
        <v>8.7042686061596912E-16</v>
      </c>
      <c r="S323">
        <v>3.5087287969123692E-15</v>
      </c>
      <c r="T323">
        <v>1.3894365896257597E-14</v>
      </c>
      <c r="U323">
        <v>5.4022521752763792E-14</v>
      </c>
      <c r="V323">
        <v>2.0612329365671806E-13</v>
      </c>
      <c r="W323">
        <v>7.71360455826997E-13</v>
      </c>
      <c r="X323">
        <v>2.8295720908153799E-12</v>
      </c>
      <c r="Y323">
        <v>1.0168697148129025E-11</v>
      </c>
      <c r="Z323">
        <v>3.577932732874518E-11</v>
      </c>
      <c r="AA323">
        <v>1.2318438820429545E-10</v>
      </c>
      <c r="AB323">
        <v>4.1472811367270087E-10</v>
      </c>
      <c r="AC323">
        <v>1.364510245798379E-9</v>
      </c>
      <c r="AD323">
        <v>4.3844053836672029E-9</v>
      </c>
      <c r="AE323">
        <v>1.3749106299445116E-8</v>
      </c>
      <c r="AF323">
        <v>4.2050592460049692E-8</v>
      </c>
      <c r="AG323">
        <v>1.2534384518055358E-7</v>
      </c>
      <c r="AH323">
        <v>3.6388372214786797E-7</v>
      </c>
      <c r="AI323">
        <v>1.0281192407215468E-6</v>
      </c>
      <c r="AJ323">
        <v>2.8251160253431765E-6</v>
      </c>
      <c r="AK323">
        <v>7.5445139644617522E-6</v>
      </c>
      <c r="AL323">
        <v>1.9566799779914122E-5</v>
      </c>
      <c r="AM323">
        <v>4.9248876770306212E-5</v>
      </c>
      <c r="AN323">
        <v>1.2021553628654341E-4</v>
      </c>
      <c r="AO323">
        <v>2.843939067486997E-4</v>
      </c>
      <c r="AP323">
        <v>6.516195000288614E-4</v>
      </c>
      <c r="AQ323">
        <v>1.4451574120044211E-3</v>
      </c>
      <c r="AR323">
        <v>3.100525542845243E-3</v>
      </c>
      <c r="AS323">
        <v>6.4317553723342363E-3</v>
      </c>
      <c r="AT323">
        <v>1.289439971846172E-2</v>
      </c>
      <c r="AU323">
        <v>2.4973976861406694E-2</v>
      </c>
      <c r="AV323">
        <v>4.6716188193695239E-2</v>
      </c>
      <c r="AW323">
        <v>8.4385125416773371E-2</v>
      </c>
      <c r="AX323">
        <v>0.14718508960490295</v>
      </c>
      <c r="AY323">
        <v>0.24791587886397159</v>
      </c>
      <c r="AZ323">
        <v>0.4033675557162793</v>
      </c>
      <c r="BA323">
        <v>0.63422714390937762</v>
      </c>
      <c r="BB323">
        <v>0.96429818843573434</v>
      </c>
      <c r="BC323">
        <v>1.4189446768767267</v>
      </c>
      <c r="BD323">
        <v>2.0228548683156635</v>
      </c>
      <c r="BE323">
        <v>2.7974321643989377</v>
      </c>
      <c r="BF323">
        <v>3.7582847787588292</v>
      </c>
      <c r="BG323">
        <v>4.9133281596127087</v>
      </c>
      <c r="BH323">
        <v>6.261893139357122</v>
      </c>
      <c r="BI323">
        <v>7.7949672515784227</v>
      </c>
      <c r="BJ323">
        <v>9.4963625414977635</v>
      </c>
      <c r="BK323">
        <v>11.344304125158626</v>
      </c>
      <c r="BL323">
        <v>13.312759901542192</v>
      </c>
      <c r="BM323">
        <v>15.371830459538847</v>
      </c>
      <c r="BN323">
        <v>17.486689146453486</v>
      </c>
      <c r="BO323">
        <v>19.614870916805994</v>
      </c>
      <c r="BP323">
        <v>21.702094498509599</v>
      </c>
      <c r="BQ323">
        <v>23.677170126064446</v>
      </c>
      <c r="BR323">
        <v>25.446772056850605</v>
      </c>
      <c r="BS323">
        <v>26.89092099933842</v>
      </c>
      <c r="BT323">
        <v>27.860347671769226</v>
      </c>
      <c r="BU323">
        <v>28.178650020332356</v>
      </c>
      <c r="BV323">
        <v>27.65641082438421</v>
      </c>
      <c r="BW323">
        <v>26.129136571007741</v>
      </c>
      <c r="BX323">
        <v>23.527153917008143</v>
      </c>
      <c r="BY323">
        <v>19.96212665274815</v>
      </c>
      <c r="BZ323">
        <v>15.777364281673675</v>
      </c>
      <c r="CA323">
        <v>11.496915201303791</v>
      </c>
      <c r="CB323">
        <v>7.6635787272527773</v>
      </c>
      <c r="CC323">
        <v>4.6504553703475144</v>
      </c>
      <c r="CD323">
        <v>2.5644661327541618</v>
      </c>
      <c r="CE323">
        <v>1.2860790118019942</v>
      </c>
      <c r="CF323">
        <v>0.58811821927440544</v>
      </c>
      <c r="CG323">
        <v>0.24620582436579191</v>
      </c>
      <c r="CH323">
        <v>9.4800199726322934E-2</v>
      </c>
      <c r="CI323">
        <v>3.3744402803628816E-2</v>
      </c>
      <c r="CJ323">
        <v>1.1161624175316315E-2</v>
      </c>
      <c r="CK323">
        <v>3.4483168297594151E-3</v>
      </c>
      <c r="CL323">
        <v>9.9995767297212149E-4</v>
      </c>
      <c r="CM323">
        <v>2.7345191921178852E-4</v>
      </c>
      <c r="CN323">
        <v>7.0828625152655967E-5</v>
      </c>
      <c r="CO323">
        <v>1.7447576293960623E-5</v>
      </c>
      <c r="CP323">
        <v>4.1029437161231153E-6</v>
      </c>
      <c r="CQ323">
        <v>9.242618334153385E-7</v>
      </c>
      <c r="CR323">
        <v>2.0008452525324809E-7</v>
      </c>
      <c r="CS323">
        <v>4.1745890106515862E-8</v>
      </c>
      <c r="CT323">
        <v>8.4168469548960028E-9</v>
      </c>
      <c r="CU323">
        <v>1.6438944459675224E-9</v>
      </c>
      <c r="CV323">
        <v>3.1170844180688809E-10</v>
      </c>
      <c r="CW323">
        <v>5.7497749665882676E-11</v>
      </c>
      <c r="CX323">
        <v>1.0336704812321052E-11</v>
      </c>
      <c r="CY323">
        <v>1.8141553746987626E-12</v>
      </c>
      <c r="CZ323">
        <v>3.1130832453500439E-13</v>
      </c>
      <c r="DA323">
        <v>5.2272344566070179E-14</v>
      </c>
      <c r="DB323">
        <v>8.3896657652537628E-15</v>
      </c>
    </row>
    <row r="324" spans="5:106" x14ac:dyDescent="0.25">
      <c r="E324" t="e">
        <v>#N/A</v>
      </c>
      <c r="F324">
        <v>0.87254832542660909</v>
      </c>
      <c r="G324">
        <v>-7.2699315028110521E-22</v>
      </c>
      <c r="H324">
        <v>4.595114637300685E-24</v>
      </c>
      <c r="I324">
        <v>7.3618337955570649E-22</v>
      </c>
      <c r="J324">
        <v>3.6099224861821689E-21</v>
      </c>
      <c r="K324">
        <v>1.6783705771792484E-20</v>
      </c>
      <c r="L324">
        <v>7.6811917246675795E-20</v>
      </c>
      <c r="M324">
        <v>3.4645242958376224E-19</v>
      </c>
      <c r="N324">
        <v>1.5395093646066521E-18</v>
      </c>
      <c r="O324">
        <v>6.7368826293793384E-18</v>
      </c>
      <c r="P324">
        <v>2.9018844001271568E-17</v>
      </c>
      <c r="Q324">
        <v>1.2298316623898119E-16</v>
      </c>
      <c r="R324">
        <v>5.1256495510080379E-16</v>
      </c>
      <c r="S324">
        <v>2.0997916557663289E-15</v>
      </c>
      <c r="T324">
        <v>8.4509772670119894E-15</v>
      </c>
      <c r="U324">
        <v>3.3397452310540137E-14</v>
      </c>
      <c r="V324">
        <v>1.2952703620545238E-13</v>
      </c>
      <c r="W324">
        <v>4.9272646461058752E-13</v>
      </c>
      <c r="X324">
        <v>1.8373844138729996E-12</v>
      </c>
      <c r="Y324">
        <v>6.7125224276067829E-12</v>
      </c>
      <c r="Z324">
        <v>2.4010354538801683E-11</v>
      </c>
      <c r="AA324">
        <v>8.4036255755843139E-11</v>
      </c>
      <c r="AB324">
        <v>2.8761471932913929E-10</v>
      </c>
      <c r="AC324">
        <v>9.6193515279155754E-10</v>
      </c>
      <c r="AD324">
        <v>3.1417960438678546E-9</v>
      </c>
      <c r="AE324">
        <v>1.0014021691084677E-8</v>
      </c>
      <c r="AF324">
        <v>3.112664635221292E-8</v>
      </c>
      <c r="AG324">
        <v>9.4284214526122837E-8</v>
      </c>
      <c r="AH324">
        <v>2.7810800858492762E-7</v>
      </c>
      <c r="AI324">
        <v>7.9824679105808756E-7</v>
      </c>
      <c r="AJ324">
        <v>2.2278647042050347E-6</v>
      </c>
      <c r="AK324">
        <v>6.0415162309473033E-6</v>
      </c>
      <c r="AL324">
        <v>1.5906936308719515E-5</v>
      </c>
      <c r="AM324">
        <v>4.0634122715078087E-5</v>
      </c>
      <c r="AN324">
        <v>1.0063380072590646E-4</v>
      </c>
      <c r="AO324">
        <v>2.4145581929020635E-4</v>
      </c>
      <c r="AP324">
        <v>5.6088635066369201E-4</v>
      </c>
      <c r="AQ324">
        <v>1.2605848339428793E-3</v>
      </c>
      <c r="AR324">
        <v>2.7394547968827929E-3</v>
      </c>
      <c r="AS324">
        <v>5.753192535377343E-3</v>
      </c>
      <c r="AT324">
        <v>1.1670586410754902E-2</v>
      </c>
      <c r="AU324">
        <v>2.2857896525259654E-2</v>
      </c>
      <c r="AV324">
        <v>4.3211737603036295E-2</v>
      </c>
      <c r="AW324">
        <v>7.8831493292737365E-2</v>
      </c>
      <c r="AX324">
        <v>0.13877059710133258</v>
      </c>
      <c r="AY324">
        <v>0.23573638141178993</v>
      </c>
      <c r="AZ324">
        <v>0.38653774908445432</v>
      </c>
      <c r="BA324">
        <v>0.61203880293095103</v>
      </c>
      <c r="BB324">
        <v>0.936400093090898</v>
      </c>
      <c r="BC324">
        <v>1.3855014251177742</v>
      </c>
      <c r="BD324">
        <v>1.9846348329646615</v>
      </c>
      <c r="BE324">
        <v>2.7557854712181986</v>
      </c>
      <c r="BF324">
        <v>3.7150007874353439</v>
      </c>
      <c r="BG324">
        <v>4.8704003783240086</v>
      </c>
      <c r="BH324">
        <v>6.2212536571938077</v>
      </c>
      <c r="BI324">
        <v>7.758268934387849</v>
      </c>
      <c r="BJ324">
        <v>9.4648788668891832</v>
      </c>
      <c r="BK324">
        <v>11.31898701364773</v>
      </c>
      <c r="BL324">
        <v>13.294455634610827</v>
      </c>
      <c r="BM324">
        <v>15.361613992356585</v>
      </c>
      <c r="BN324">
        <v>17.486245450194708</v>
      </c>
      <c r="BO324">
        <v>19.626833688556339</v>
      </c>
      <c r="BP324">
        <v>21.730255748990928</v>
      </c>
      <c r="BQ324">
        <v>23.726507918114603</v>
      </c>
      <c r="BR324">
        <v>25.523291183456209</v>
      </c>
      <c r="BS324">
        <v>27.001264426067245</v>
      </c>
      <c r="BT324">
        <v>28.010823896906029</v>
      </c>
      <c r="BU324">
        <v>28.372679284785669</v>
      </c>
      <c r="BV324">
        <v>27.889101218598359</v>
      </c>
      <c r="BW324">
        <v>26.379486143039053</v>
      </c>
      <c r="BX324">
        <v>23.753256747341517</v>
      </c>
      <c r="BY324">
        <v>20.108919179443436</v>
      </c>
      <c r="BZ324">
        <v>15.800958617610016</v>
      </c>
      <c r="CA324">
        <v>11.392385187415281</v>
      </c>
      <c r="CB324">
        <v>7.4719185407208331</v>
      </c>
      <c r="CC324">
        <v>4.4356287009258057</v>
      </c>
      <c r="CD324">
        <v>2.3797523672115846</v>
      </c>
      <c r="CE324">
        <v>1.1554715697025009</v>
      </c>
      <c r="CF324">
        <v>0.50948263750394862</v>
      </c>
      <c r="CG324">
        <v>0.2049757563529874</v>
      </c>
      <c r="CH324">
        <v>7.5657572956089492E-2</v>
      </c>
      <c r="CI324">
        <v>2.5768190782745223E-2</v>
      </c>
      <c r="CJ324">
        <v>8.145356613088843E-3</v>
      </c>
      <c r="CK324">
        <v>2.4031094258411432E-3</v>
      </c>
      <c r="CL324">
        <v>6.6527127866869331E-4</v>
      </c>
      <c r="CM324">
        <v>1.7368635242768747E-4</v>
      </c>
      <c r="CN324">
        <v>4.2963271639774166E-5</v>
      </c>
      <c r="CO324">
        <v>1.0112465807094628E-5</v>
      </c>
      <c r="CP324">
        <v>2.2737975488654336E-6</v>
      </c>
      <c r="CQ324">
        <v>4.9016147223571083E-7</v>
      </c>
      <c r="CR324">
        <v>1.0163349714469756E-7</v>
      </c>
      <c r="CS324">
        <v>2.0329795547125469E-8</v>
      </c>
      <c r="CT324">
        <v>3.9336611956062914E-9</v>
      </c>
      <c r="CU324">
        <v>7.3805701778282198E-10</v>
      </c>
      <c r="CV324">
        <v>1.3457833954702151E-10</v>
      </c>
      <c r="CW324">
        <v>2.3896129010851583E-11</v>
      </c>
      <c r="CX324">
        <v>4.1394468261866086E-12</v>
      </c>
      <c r="CY324">
        <v>7.0071745660606209E-13</v>
      </c>
      <c r="CZ324">
        <v>1.1608683452672673E-13</v>
      </c>
      <c r="DA324">
        <v>1.8837508257929274E-14</v>
      </c>
      <c r="DB324">
        <v>2.9289223998243481E-15</v>
      </c>
    </row>
    <row r="325" spans="5:106" x14ac:dyDescent="0.25">
      <c r="E325" t="e">
        <v>#N/A</v>
      </c>
      <c r="F325">
        <v>0.87538058486157333</v>
      </c>
      <c r="G325">
        <v>-3.6604709439157756E-22</v>
      </c>
      <c r="H325">
        <v>2.26047063278533E-24</v>
      </c>
      <c r="I325">
        <v>3.7056803565714818E-22</v>
      </c>
      <c r="J325">
        <v>1.8431363549950203E-21</v>
      </c>
      <c r="K325">
        <v>8.7028048055793922E-21</v>
      </c>
      <c r="L325">
        <v>4.0458181305772715E-20</v>
      </c>
      <c r="M325">
        <v>1.8538837780316844E-19</v>
      </c>
      <c r="N325">
        <v>8.3701480767801727E-19</v>
      </c>
      <c r="O325">
        <v>3.721950843968694E-18</v>
      </c>
      <c r="P325">
        <v>1.6292945278739368E-17</v>
      </c>
      <c r="Q325">
        <v>7.0180717180008011E-17</v>
      </c>
      <c r="R325">
        <v>2.9731444695730919E-16</v>
      </c>
      <c r="S325">
        <v>1.2381630389093478E-15</v>
      </c>
      <c r="T325">
        <v>5.0661674933475941E-15</v>
      </c>
      <c r="U325">
        <v>2.0355882265185471E-14</v>
      </c>
      <c r="V325">
        <v>8.0273125272165286E-14</v>
      </c>
      <c r="W325">
        <v>3.105086607166259E-13</v>
      </c>
      <c r="X325">
        <v>1.1774601199537879E-12</v>
      </c>
      <c r="Y325">
        <v>4.3744696620059363E-12</v>
      </c>
      <c r="Z325">
        <v>1.5912602553430765E-11</v>
      </c>
      <c r="AA325">
        <v>5.6639012035316188E-11</v>
      </c>
      <c r="AB325">
        <v>1.9713468906187968E-10</v>
      </c>
      <c r="AC325">
        <v>6.7048650407936863E-10</v>
      </c>
      <c r="AD325">
        <v>2.2268754994025753E-9</v>
      </c>
      <c r="AE325">
        <v>7.217270728485448E-9</v>
      </c>
      <c r="AF325">
        <v>2.2809032296362776E-8</v>
      </c>
      <c r="AG325">
        <v>7.0238805779585175E-8</v>
      </c>
      <c r="AH325">
        <v>2.1059983526931807E-7</v>
      </c>
      <c r="AI325">
        <v>6.1435499237188716E-7</v>
      </c>
      <c r="AJ325">
        <v>1.7423189816172462E-6</v>
      </c>
      <c r="AK325">
        <v>4.8000669339469305E-6</v>
      </c>
      <c r="AL325">
        <v>1.2836372129409531E-5</v>
      </c>
      <c r="AM325">
        <v>3.3294940320706841E-5</v>
      </c>
      <c r="AN325">
        <v>8.3699815234174668E-5</v>
      </c>
      <c r="AO325">
        <v>2.0377786026625334E-4</v>
      </c>
      <c r="AP325">
        <v>4.8013282335155125E-4</v>
      </c>
      <c r="AQ325">
        <v>1.0940491239807895E-3</v>
      </c>
      <c r="AR325">
        <v>2.4093516343794523E-3</v>
      </c>
      <c r="AS325">
        <v>5.1249679794891081E-3</v>
      </c>
      <c r="AT325">
        <v>1.0523926326011186E-2</v>
      </c>
      <c r="AU325">
        <v>2.0852732411911695E-2</v>
      </c>
      <c r="AV325">
        <v>3.9855787921704355E-2</v>
      </c>
      <c r="AW325">
        <v>7.3461106085654593E-2</v>
      </c>
      <c r="AX325">
        <v>0.1305610219095103</v>
      </c>
      <c r="AY325">
        <v>0.2237581048208459</v>
      </c>
      <c r="AZ325">
        <v>0.36986903403704929</v>
      </c>
      <c r="BA325">
        <v>0.58992968531034151</v>
      </c>
      <c r="BB325">
        <v>0.90846225917573498</v>
      </c>
      <c r="BC325">
        <v>1.3518787198688711</v>
      </c>
      <c r="BD325">
        <v>1.9461005165476706</v>
      </c>
      <c r="BE325">
        <v>2.7137228121808663</v>
      </c>
      <c r="BF325">
        <v>3.6712540951087331</v>
      </c>
      <c r="BG325">
        <v>4.8270253948546324</v>
      </c>
      <c r="BH325">
        <v>6.1802336580240675</v>
      </c>
      <c r="BI325">
        <v>7.7212805953659194</v>
      </c>
      <c r="BJ325">
        <v>9.4331827371138086</v>
      </c>
      <c r="BK325">
        <v>11.293485388922244</v>
      </c>
      <c r="BL325">
        <v>13.275917696117109</v>
      </c>
      <c r="BM325">
        <v>15.351026603013793</v>
      </c>
      <c r="BN325">
        <v>17.485215301835979</v>
      </c>
      <c r="BO325">
        <v>19.637946384301856</v>
      </c>
      <c r="BP325">
        <v>21.757297870435277</v>
      </c>
      <c r="BQ325">
        <v>23.774494106126721</v>
      </c>
      <c r="BR325">
        <v>25.598307017416328</v>
      </c>
      <c r="BS325">
        <v>27.110147251625424</v>
      </c>
      <c r="BT325">
        <v>28.160419890244036</v>
      </c>
      <c r="BU325">
        <v>28.567633265425609</v>
      </c>
      <c r="BV325">
        <v>28.126413165552361</v>
      </c>
      <c r="BW325">
        <v>26.639500451453792</v>
      </c>
      <c r="BX325">
        <v>23.992455306327525</v>
      </c>
      <c r="BY325">
        <v>20.266394306930831</v>
      </c>
      <c r="BZ325">
        <v>15.825850700307946</v>
      </c>
      <c r="CA325">
        <v>11.27792997739979</v>
      </c>
      <c r="CB325">
        <v>7.2648607228091064</v>
      </c>
      <c r="CC325">
        <v>4.2082693711580594</v>
      </c>
      <c r="CD325">
        <v>2.1897302005508323</v>
      </c>
      <c r="CE325">
        <v>1.0257243299006911</v>
      </c>
      <c r="CF325">
        <v>0.43443720568736149</v>
      </c>
      <c r="CG325">
        <v>0.16732297944275429</v>
      </c>
      <c r="CH325">
        <v>5.8975977353900047E-2</v>
      </c>
      <c r="CI325">
        <v>1.9148263131034338E-2</v>
      </c>
      <c r="CJ325">
        <v>5.7639431507071105E-3</v>
      </c>
      <c r="CK325">
        <v>1.6185557547588813E-3</v>
      </c>
      <c r="CL325">
        <v>4.2645326407342082E-4</v>
      </c>
      <c r="CM325">
        <v>1.059947426949484E-4</v>
      </c>
      <c r="CN325">
        <v>2.4975146505938885E-5</v>
      </c>
      <c r="CO325">
        <v>5.6039645001922464E-6</v>
      </c>
      <c r="CP325">
        <v>1.2023156181310523E-6</v>
      </c>
      <c r="CQ325">
        <v>2.4756007316821368E-7</v>
      </c>
      <c r="CR325">
        <v>4.9082791646170247E-8</v>
      </c>
      <c r="CS325">
        <v>9.3987498198188173E-9</v>
      </c>
      <c r="CT325">
        <v>1.7429318764110598E-9</v>
      </c>
      <c r="CU325">
        <v>3.1377772947512024E-10</v>
      </c>
      <c r="CV325">
        <v>5.4960880490546765E-11</v>
      </c>
      <c r="CW325">
        <v>9.3851490973286821E-12</v>
      </c>
      <c r="CX325">
        <v>1.5651940821470219E-12</v>
      </c>
      <c r="CY325">
        <v>2.5535519225169054E-13</v>
      </c>
      <c r="CZ325">
        <v>4.0814110654100658E-14</v>
      </c>
      <c r="DA325">
        <v>6.3964498774597338E-15</v>
      </c>
      <c r="DB325">
        <v>9.6285647696059947E-16</v>
      </c>
    </row>
    <row r="326" spans="5:106" x14ac:dyDescent="0.25">
      <c r="E326" t="e">
        <v>#N/A</v>
      </c>
      <c r="F326">
        <v>0.87821284429653756</v>
      </c>
      <c r="G326">
        <v>-1.8103763606016177E-22</v>
      </c>
      <c r="H326">
        <v>1.0921036498255413E-24</v>
      </c>
      <c r="I326">
        <v>1.8322184335981286E-22</v>
      </c>
      <c r="J326">
        <v>9.2457579713304284E-22</v>
      </c>
      <c r="K326">
        <v>4.4345677852834617E-21</v>
      </c>
      <c r="L326">
        <v>2.0946038547126659E-20</v>
      </c>
      <c r="M326">
        <v>9.7530387032913278E-20</v>
      </c>
      <c r="N326">
        <v>4.4751459156686874E-19</v>
      </c>
      <c r="O326">
        <v>2.0226201254376856E-18</v>
      </c>
      <c r="P326">
        <v>9.0004479224749256E-18</v>
      </c>
      <c r="Q326">
        <v>3.9414161378899606E-17</v>
      </c>
      <c r="R326">
        <v>1.6977245964054788E-16</v>
      </c>
      <c r="S326">
        <v>7.1893547654491597E-16</v>
      </c>
      <c r="T326">
        <v>2.9915315624594471E-15</v>
      </c>
      <c r="U326">
        <v>1.2224854503324983E-14</v>
      </c>
      <c r="V326">
        <v>4.9034039847236529E-14</v>
      </c>
      <c r="W326">
        <v>1.9293223986920882E-13</v>
      </c>
      <c r="X326">
        <v>7.4422819120794152E-13</v>
      </c>
      <c r="Y326">
        <v>2.8127704244909174E-12</v>
      </c>
      <c r="Z326">
        <v>1.0409110067747717E-11</v>
      </c>
      <c r="AA326">
        <v>3.7692934206375322E-11</v>
      </c>
      <c r="AB326">
        <v>1.3346914132553835E-10</v>
      </c>
      <c r="AC326">
        <v>4.6182312618639199E-10</v>
      </c>
      <c r="AD326">
        <v>1.5603989958571813E-9</v>
      </c>
      <c r="AE326">
        <v>5.1445141323060142E-9</v>
      </c>
      <c r="AF326">
        <v>1.6537809376308678E-8</v>
      </c>
      <c r="AG326">
        <v>5.1797153583771927E-8</v>
      </c>
      <c r="AH326">
        <v>1.5793971428971366E-7</v>
      </c>
      <c r="AI326">
        <v>4.6848135457498112E-7</v>
      </c>
      <c r="AJ326">
        <v>1.3507113366692453E-6</v>
      </c>
      <c r="AK326">
        <v>3.7822734317523953E-6</v>
      </c>
      <c r="AL326">
        <v>1.0278104393860793E-5</v>
      </c>
      <c r="AM326">
        <v>2.7082769834497937E-5</v>
      </c>
      <c r="AN326">
        <v>6.9142690205604445E-5</v>
      </c>
      <c r="AO326">
        <v>1.7089584839654939E-4</v>
      </c>
      <c r="AP326">
        <v>4.086172317721348E-4</v>
      </c>
      <c r="AQ326">
        <v>9.4445755662660473E-4</v>
      </c>
      <c r="AR326">
        <v>2.1087580217159243E-3</v>
      </c>
      <c r="AS326">
        <v>4.5453770127843966E-3</v>
      </c>
      <c r="AT326">
        <v>9.4528019067974048E-3</v>
      </c>
      <c r="AU326">
        <v>1.8957552780722624E-2</v>
      </c>
      <c r="AV326">
        <v>3.6648912258277704E-2</v>
      </c>
      <c r="AW326">
        <v>6.8276884548548897E-2</v>
      </c>
      <c r="AX326">
        <v>0.12256214250807569</v>
      </c>
      <c r="AY326">
        <v>0.211989435537842</v>
      </c>
      <c r="AZ326">
        <v>0.35337109336166411</v>
      </c>
      <c r="BA326">
        <v>0.56790845693337688</v>
      </c>
      <c r="BB326">
        <v>0.88048958552298462</v>
      </c>
      <c r="BC326">
        <v>1.3180754818704685</v>
      </c>
      <c r="BD326">
        <v>1.9072442129558802</v>
      </c>
      <c r="BE326">
        <v>2.6712313432074786</v>
      </c>
      <c r="BF326">
        <v>3.6270301183950049</v>
      </c>
      <c r="BG326">
        <v>4.7831911833753953</v>
      </c>
      <c r="BH326">
        <v>6.1388274900298665</v>
      </c>
      <c r="BI326">
        <v>7.6840051270708187</v>
      </c>
      <c r="BJ326">
        <v>9.4012855617307309</v>
      </c>
      <c r="BK326">
        <v>11.267817034462213</v>
      </c>
      <c r="BL326">
        <v>13.257166440156636</v>
      </c>
      <c r="BM326">
        <v>15.340086396422596</v>
      </c>
      <c r="BN326">
        <v>17.483609755948848</v>
      </c>
      <c r="BO326">
        <v>19.648210006464573</v>
      </c>
      <c r="BP326">
        <v>21.783212280562154</v>
      </c>
      <c r="BQ326">
        <v>23.821111690219691</v>
      </c>
      <c r="BR326">
        <v>25.671781360199262</v>
      </c>
      <c r="BS326">
        <v>27.2174581644251</v>
      </c>
      <c r="BT326">
        <v>28.30886188394674</v>
      </c>
      <c r="BU326">
        <v>28.763055843227047</v>
      </c>
      <c r="BV326">
        <v>28.367976189114625</v>
      </c>
      <c r="BW326">
        <v>26.909501579663694</v>
      </c>
      <c r="BX326">
        <v>24.246150988121755</v>
      </c>
      <c r="BY326">
        <v>20.436306888024774</v>
      </c>
      <c r="BZ326">
        <v>15.852528453183739</v>
      </c>
      <c r="CA326">
        <v>11.152102306738124</v>
      </c>
      <c r="CB326">
        <v>7.0403339605419673</v>
      </c>
      <c r="CC326">
        <v>3.967360851502113</v>
      </c>
      <c r="CD326">
        <v>1.9947302479177245</v>
      </c>
      <c r="CE326">
        <v>0.89769809315231941</v>
      </c>
      <c r="CF326">
        <v>0.36362220416352237</v>
      </c>
      <c r="CG326">
        <v>0.13347929606958939</v>
      </c>
      <c r="CH326">
        <v>4.4732550052573178E-2</v>
      </c>
      <c r="CI326">
        <v>1.3788096452614708E-2</v>
      </c>
      <c r="CJ326">
        <v>3.9370719309290338E-3</v>
      </c>
      <c r="CK326">
        <v>1.0484978260010688E-3</v>
      </c>
      <c r="CL326">
        <v>2.6206300300339461E-4</v>
      </c>
      <c r="CM326">
        <v>6.1826535391649689E-5</v>
      </c>
      <c r="CN326">
        <v>1.3839841363826348E-5</v>
      </c>
      <c r="CO326">
        <v>2.9533095425699048E-6</v>
      </c>
      <c r="CP326">
        <v>6.0330445198633605E-7</v>
      </c>
      <c r="CQ326">
        <v>1.1842746314213073E-7</v>
      </c>
      <c r="CR326">
        <v>2.241422820962488E-8</v>
      </c>
      <c r="CS326">
        <v>4.1026441562491687E-9</v>
      </c>
      <c r="CT326">
        <v>7.2819647324018859E-10</v>
      </c>
      <c r="CU326">
        <v>1.2564117399761233E-10</v>
      </c>
      <c r="CV326">
        <v>2.1118355431341484E-11</v>
      </c>
      <c r="CW326">
        <v>3.464841042399145E-12</v>
      </c>
      <c r="CX326">
        <v>5.5586269502719883E-13</v>
      </c>
      <c r="CY326">
        <v>8.7338104418482554E-14</v>
      </c>
      <c r="CZ326">
        <v>1.3459005572715724E-14</v>
      </c>
      <c r="DA326">
        <v>2.0359858561563113E-15</v>
      </c>
      <c r="DB326">
        <v>2.9653589485323527E-16</v>
      </c>
    </row>
    <row r="327" spans="5:106" x14ac:dyDescent="0.25">
      <c r="E327" t="e">
        <v>#N/A</v>
      </c>
      <c r="F327">
        <v>0.8810451037315018</v>
      </c>
      <c r="G327">
        <v>-8.7890144670562392E-23</v>
      </c>
      <c r="H327">
        <v>5.1785293208688396E-25</v>
      </c>
      <c r="I327">
        <v>8.8925850534736155E-23</v>
      </c>
      <c r="J327">
        <v>4.5537315249644372E-22</v>
      </c>
      <c r="K327">
        <v>2.2191085000813792E-21</v>
      </c>
      <c r="L327">
        <v>1.0651972477223808E-20</v>
      </c>
      <c r="M327">
        <v>5.0411680164824479E-20</v>
      </c>
      <c r="N327">
        <v>2.3513664184370941E-19</v>
      </c>
      <c r="O327">
        <v>1.080454728022254E-18</v>
      </c>
      <c r="P327">
        <v>4.8886741275783554E-18</v>
      </c>
      <c r="Q327">
        <v>2.1770460333756382E-17</v>
      </c>
      <c r="R327">
        <v>9.5372317744041898E-17</v>
      </c>
      <c r="S327">
        <v>4.1080305782291778E-16</v>
      </c>
      <c r="T327">
        <v>1.7388895787017148E-15</v>
      </c>
      <c r="U327">
        <v>7.2293548000657016E-15</v>
      </c>
      <c r="V327">
        <v>2.950326375526058E-14</v>
      </c>
      <c r="W327">
        <v>1.1812145498710338E-13</v>
      </c>
      <c r="X327">
        <v>4.6367342958005446E-13</v>
      </c>
      <c r="Y327">
        <v>1.7833967692319161E-12</v>
      </c>
      <c r="Z327">
        <v>6.7166822738478526E-12</v>
      </c>
      <c r="AA327">
        <v>2.4753832542834499E-11</v>
      </c>
      <c r="AB327">
        <v>8.9209622608447197E-11</v>
      </c>
      <c r="AC327">
        <v>3.141626002309046E-10</v>
      </c>
      <c r="AD327">
        <v>1.0803239027139631E-9</v>
      </c>
      <c r="AE327">
        <v>3.6248073362384431E-9</v>
      </c>
      <c r="AF327">
        <v>1.185806733319079E-8</v>
      </c>
      <c r="AG327">
        <v>3.7792002653261845E-8</v>
      </c>
      <c r="AH327">
        <v>1.1724515142255651E-7</v>
      </c>
      <c r="AI327">
        <v>3.5378929214900407E-7</v>
      </c>
      <c r="AJ327">
        <v>1.0375044639046018E-6</v>
      </c>
      <c r="AK327">
        <v>2.9543885787571995E-6</v>
      </c>
      <c r="AL327">
        <v>8.1622936494664093E-6</v>
      </c>
      <c r="AM327">
        <v>2.1860397611172432E-5</v>
      </c>
      <c r="AN327">
        <v>5.6707621758058326E-5</v>
      </c>
      <c r="AO327">
        <v>1.4236506621152605E-4</v>
      </c>
      <c r="AP327">
        <v>3.456155370126407E-4</v>
      </c>
      <c r="AQ327">
        <v>8.1072231731972187E-4</v>
      </c>
      <c r="AR327">
        <v>1.8361911133461806E-3</v>
      </c>
      <c r="AS327">
        <v>4.0126408673747749E-3</v>
      </c>
      <c r="AT327">
        <v>8.4554594905123636E-3</v>
      </c>
      <c r="AU327">
        <v>1.7171236326536849E-2</v>
      </c>
      <c r="AV327">
        <v>3.3591484818396723E-2</v>
      </c>
      <c r="AW327">
        <v>6.3281623891979361E-2</v>
      </c>
      <c r="AX327">
        <v>0.11477978663147226</v>
      </c>
      <c r="AY327">
        <v>0.20043905839523027</v>
      </c>
      <c r="AZ327">
        <v>0.33705414744031542</v>
      </c>
      <c r="BA327">
        <v>0.5459844304507615</v>
      </c>
      <c r="BB327">
        <v>0.85248749677709901</v>
      </c>
      <c r="BC327">
        <v>1.2840907925011038</v>
      </c>
      <c r="BD327">
        <v>1.8680578723182744</v>
      </c>
      <c r="BE327">
        <v>2.6282974244497046</v>
      </c>
      <c r="BF327">
        <v>3.5823132662880353</v>
      </c>
      <c r="BG327">
        <v>4.7388848258642344</v>
      </c>
      <c r="BH327">
        <v>6.0970289986198667</v>
      </c>
      <c r="BI327">
        <v>7.6464454332145753</v>
      </c>
      <c r="BJ327">
        <v>9.3691992487459608</v>
      </c>
      <c r="BK327">
        <v>11.242000610369779</v>
      </c>
      <c r="BL327">
        <v>13.238223335325946</v>
      </c>
      <c r="BM327">
        <v>15.328812608566205</v>
      </c>
      <c r="BN327">
        <v>17.481440598435203</v>
      </c>
      <c r="BO327">
        <v>19.657625404769416</v>
      </c>
      <c r="BP327">
        <v>21.807989765231866</v>
      </c>
      <c r="BQ327">
        <v>23.86634580663242</v>
      </c>
      <c r="BR327">
        <v>25.743687490215635</v>
      </c>
      <c r="BS327">
        <v>27.323108572167254</v>
      </c>
      <c r="BT327">
        <v>28.455886885125036</v>
      </c>
      <c r="BU327">
        <v>28.958433281016326</v>
      </c>
      <c r="BV327">
        <v>28.613268232577934</v>
      </c>
      <c r="BW327">
        <v>27.189697055561396</v>
      </c>
      <c r="BX327">
        <v>24.515912338104322</v>
      </c>
      <c r="BY327">
        <v>20.620832634443872</v>
      </c>
      <c r="BZ327">
        <v>15.881663124268314</v>
      </c>
      <c r="CA327">
        <v>11.013108680654565</v>
      </c>
      <c r="CB327">
        <v>6.7958362504346255</v>
      </c>
      <c r="CC327">
        <v>3.7118323724198854</v>
      </c>
      <c r="CD327">
        <v>1.7953026580114466</v>
      </c>
      <c r="CE327">
        <v>0.77243536330034679</v>
      </c>
      <c r="CF327">
        <v>0.29771254269521985</v>
      </c>
      <c r="CG327">
        <v>0.10363300035473852</v>
      </c>
      <c r="CH327">
        <v>3.2860862091781295E-2</v>
      </c>
      <c r="CI327">
        <v>9.5717340244068586E-3</v>
      </c>
      <c r="CJ327">
        <v>2.5816296570584422E-3</v>
      </c>
      <c r="CK327">
        <v>6.4952227247275088E-4</v>
      </c>
      <c r="CL327">
        <v>1.5346634683623139E-4</v>
      </c>
      <c r="CM327">
        <v>3.425998900501555E-5</v>
      </c>
      <c r="CN327">
        <v>7.2656901554886124E-6</v>
      </c>
      <c r="CO327">
        <v>1.4709106965351391E-6</v>
      </c>
      <c r="CP327">
        <v>2.8548672729322008E-7</v>
      </c>
      <c r="CQ327">
        <v>5.3325645127482667E-8</v>
      </c>
      <c r="CR327">
        <v>9.6185706341768302E-9</v>
      </c>
      <c r="CS327">
        <v>1.6804201332813798E-9</v>
      </c>
      <c r="CT327">
        <v>2.8511611326451222E-10</v>
      </c>
      <c r="CU327">
        <v>4.7093240826665885E-11</v>
      </c>
      <c r="CV327">
        <v>7.5884524367631374E-12</v>
      </c>
      <c r="CW327">
        <v>1.1951788449564222E-12</v>
      </c>
      <c r="CX327">
        <v>1.8430589624367326E-13</v>
      </c>
      <c r="CY327">
        <v>2.7870106316875788E-14</v>
      </c>
      <c r="CZ327">
        <v>4.1383600616539617E-15</v>
      </c>
      <c r="DA327">
        <v>6.0392985736197918E-16</v>
      </c>
      <c r="DB327">
        <v>8.5060581108255355E-17</v>
      </c>
    </row>
    <row r="328" spans="5:106" x14ac:dyDescent="0.25">
      <c r="E328" t="e">
        <v>#N/A</v>
      </c>
      <c r="F328">
        <v>0.88387736316646603</v>
      </c>
      <c r="G328">
        <v>-4.1855379797743962E-23</v>
      </c>
      <c r="H328">
        <v>2.4083971618888012E-25</v>
      </c>
      <c r="I328">
        <v>4.2337059230121721E-23</v>
      </c>
      <c r="J328">
        <v>2.2005573174745406E-22</v>
      </c>
      <c r="K328">
        <v>1.0897866772523858E-21</v>
      </c>
      <c r="L328">
        <v>5.3173038068668414E-21</v>
      </c>
      <c r="M328">
        <v>2.5583337132702882E-20</v>
      </c>
      <c r="N328">
        <v>1.2133160404357879E-19</v>
      </c>
      <c r="O328">
        <v>5.6695612265547678E-19</v>
      </c>
      <c r="P328">
        <v>2.6090555771172444E-18</v>
      </c>
      <c r="Q328">
        <v>1.1818641379712659E-17</v>
      </c>
      <c r="R328">
        <v>5.2672780062557717E-17</v>
      </c>
      <c r="S328">
        <v>2.3084230517394536E-16</v>
      </c>
      <c r="T328">
        <v>9.9431205318028071E-16</v>
      </c>
      <c r="U328">
        <v>4.2069487915749818E-15</v>
      </c>
      <c r="V328">
        <v>1.7474277957306245E-14</v>
      </c>
      <c r="W328">
        <v>7.1213118304310314E-14</v>
      </c>
      <c r="X328">
        <v>2.8456505942527505E-13</v>
      </c>
      <c r="Y328">
        <v>1.1142602823636233E-12</v>
      </c>
      <c r="Z328">
        <v>4.2725627559519697E-12</v>
      </c>
      <c r="AA328">
        <v>1.6032107920757429E-11</v>
      </c>
      <c r="AB328">
        <v>5.8828427982120157E-11</v>
      </c>
      <c r="AC328">
        <v>2.1094187355356701E-10</v>
      </c>
      <c r="AD328">
        <v>7.3857116307166785E-10</v>
      </c>
      <c r="AE328">
        <v>2.5231419878615181E-9</v>
      </c>
      <c r="AF328">
        <v>8.4036449779824089E-9</v>
      </c>
      <c r="AG328">
        <v>2.7265830834681585E-8</v>
      </c>
      <c r="AH328">
        <v>8.6106369979531127E-8</v>
      </c>
      <c r="AI328">
        <v>2.6445433426638161E-7</v>
      </c>
      <c r="AJ328">
        <v>7.8920931753761766E-7</v>
      </c>
      <c r="AK328">
        <v>2.2865579488756201E-6</v>
      </c>
      <c r="AL328">
        <v>6.4259864901021029E-6</v>
      </c>
      <c r="AM328">
        <v>1.7501799709370211E-5</v>
      </c>
      <c r="AN328">
        <v>4.6156151498719972E-5</v>
      </c>
      <c r="AO328">
        <v>1.1776138183133189E-4</v>
      </c>
      <c r="AP328">
        <v>2.9042379555047185E-4</v>
      </c>
      <c r="AQ328">
        <v>6.9176441227496567E-4</v>
      </c>
      <c r="AR328">
        <v>1.5901478850584279E-3</v>
      </c>
      <c r="AS328">
        <v>3.5249099422527703E-3</v>
      </c>
      <c r="AT328">
        <v>7.5300077401673719E-3</v>
      </c>
      <c r="AU328">
        <v>1.5492462311341396E-2</v>
      </c>
      <c r="AV328">
        <v>3.0683661743212437E-2</v>
      </c>
      <c r="AW328">
        <v>5.8477969710567339E-2</v>
      </c>
      <c r="AX328">
        <v>0.10721981300671071</v>
      </c>
      <c r="AY328">
        <v>0.1891159579185247</v>
      </c>
      <c r="AZ328">
        <v>0.3209289841545454</v>
      </c>
      <c r="BA328">
        <v>0.52416761953943103</v>
      </c>
      <c r="BB328">
        <v>0.82446200171573469</v>
      </c>
      <c r="BC328">
        <v>1.2499239274906149</v>
      </c>
      <c r="BD328">
        <v>1.8285330889702325</v>
      </c>
      <c r="BE328">
        <v>2.5849065632320651</v>
      </c>
      <c r="BF328">
        <v>3.5370868623851059</v>
      </c>
      <c r="BG328">
        <v>4.6940924476505073</v>
      </c>
      <c r="BH328">
        <v>6.0548314984039449</v>
      </c>
      <c r="BI328">
        <v>7.6086044367822812</v>
      </c>
      <c r="BJ328">
        <v>9.3369362309466464</v>
      </c>
      <c r="BK328">
        <v>11.216055683861869</v>
      </c>
      <c r="BL328">
        <v>13.21911101106228</v>
      </c>
      <c r="BM328">
        <v>15.317225701849893</v>
      </c>
      <c r="BN328">
        <v>17.478720478795982</v>
      </c>
      <c r="BO328">
        <v>19.66619324047263</v>
      </c>
      <c r="BP328">
        <v>21.831619780597606</v>
      </c>
      <c r="BQ328">
        <v>23.910182064531167</v>
      </c>
      <c r="BR328">
        <v>25.81400915517743</v>
      </c>
      <c r="BS328">
        <v>27.427037419240673</v>
      </c>
      <c r="BT328">
        <v>28.601256990478777</v>
      </c>
      <c r="BU328">
        <v>29.153203897380994</v>
      </c>
      <c r="BV328">
        <v>28.861585791388222</v>
      </c>
      <c r="BW328">
        <v>27.480113157140075</v>
      </c>
      <c r="BX328">
        <v>24.803473946248545</v>
      </c>
      <c r="BY328">
        <v>20.82269913085204</v>
      </c>
      <c r="BZ328">
        <v>15.914193232405985</v>
      </c>
      <c r="CA328">
        <v>10.85868511005971</v>
      </c>
      <c r="CB328">
        <v>6.5283136019701695</v>
      </c>
      <c r="CC328">
        <v>3.4405945689310165</v>
      </c>
      <c r="CD328">
        <v>1.5922993677224464</v>
      </c>
      <c r="CE328">
        <v>0.6511831835327172</v>
      </c>
      <c r="CF328">
        <v>0.23739712458995438</v>
      </c>
      <c r="CG328">
        <v>7.7909812067842824E-2</v>
      </c>
      <c r="CH328">
        <v>2.3246289090503729E-2</v>
      </c>
      <c r="CI328">
        <v>6.3662515684986118E-3</v>
      </c>
      <c r="CJ328">
        <v>1.6144005145389201E-3</v>
      </c>
      <c r="CK328">
        <v>3.8213517669841656E-4</v>
      </c>
      <c r="CL328">
        <v>8.5039750362500159E-5</v>
      </c>
      <c r="CM328">
        <v>1.790600690465625E-5</v>
      </c>
      <c r="CN328">
        <v>3.5875338258712705E-6</v>
      </c>
      <c r="CO328">
        <v>6.8733596937839577E-7</v>
      </c>
      <c r="CP328">
        <v>1.2647718756816508E-7</v>
      </c>
      <c r="CQ328">
        <v>2.2438301238912021E-8</v>
      </c>
      <c r="CR328">
        <v>3.8509374047620307E-9</v>
      </c>
      <c r="CS328">
        <v>6.4125599806726229E-10</v>
      </c>
      <c r="CT328">
        <v>1.0387800402754835E-10</v>
      </c>
      <c r="CU328">
        <v>1.6407813222838976E-11</v>
      </c>
      <c r="CV328">
        <v>2.5322530620291492E-12</v>
      </c>
      <c r="CW328">
        <v>3.825504663008792E-13</v>
      </c>
      <c r="CX328">
        <v>5.6663841392347126E-14</v>
      </c>
      <c r="CY328">
        <v>8.2412830759770704E-15</v>
      </c>
      <c r="CZ328">
        <v>1.1784833583380536E-15</v>
      </c>
      <c r="DA328">
        <v>1.6582962641971237E-16</v>
      </c>
      <c r="DB328">
        <v>2.2574715835835354E-17</v>
      </c>
    </row>
    <row r="329" spans="5:106" x14ac:dyDescent="0.25">
      <c r="E329" t="e">
        <v>#N/A</v>
      </c>
      <c r="F329">
        <v>0.88670962260143027</v>
      </c>
      <c r="G329">
        <v>-1.9538353542992621E-23</v>
      </c>
      <c r="H329">
        <v>1.0977813650393465E-25</v>
      </c>
      <c r="I329">
        <v>1.9757909816000489E-23</v>
      </c>
      <c r="J329">
        <v>1.0426152453209599E-22</v>
      </c>
      <c r="K329">
        <v>5.2483867164418522E-22</v>
      </c>
      <c r="L329">
        <v>2.6035859611932388E-21</v>
      </c>
      <c r="M329">
        <v>1.2738077873334573E-20</v>
      </c>
      <c r="N329">
        <v>6.1440436095206059E-20</v>
      </c>
      <c r="O329">
        <v>2.9203145150637254E-19</v>
      </c>
      <c r="P329">
        <v>1.3671877629077047E-18</v>
      </c>
      <c r="Q329">
        <v>6.3014465033685931E-18</v>
      </c>
      <c r="R329">
        <v>2.8579071226755691E-17</v>
      </c>
      <c r="S329">
        <v>1.2747514675798786E-16</v>
      </c>
      <c r="T329">
        <v>5.589044550794912E-16</v>
      </c>
      <c r="U329">
        <v>2.4073563739801721E-15</v>
      </c>
      <c r="V329">
        <v>1.0180775579774655E-14</v>
      </c>
      <c r="W329">
        <v>4.2247054983276568E-14</v>
      </c>
      <c r="X329">
        <v>1.7191542995713894E-13</v>
      </c>
      <c r="Y329">
        <v>6.855734241024396E-13</v>
      </c>
      <c r="Z329">
        <v>2.6774513652206306E-12</v>
      </c>
      <c r="AA329">
        <v>1.0233291123471161E-11</v>
      </c>
      <c r="AB329">
        <v>3.824921746060345E-11</v>
      </c>
      <c r="AC329">
        <v>1.3970770495759302E-10</v>
      </c>
      <c r="AD329">
        <v>4.9828248524583081E-10</v>
      </c>
      <c r="AE329">
        <v>1.733984309941332E-9</v>
      </c>
      <c r="AF329">
        <v>5.8826904829491476E-9</v>
      </c>
      <c r="AG329">
        <v>1.9440423898585589E-8</v>
      </c>
      <c r="AH329">
        <v>6.2526352687549845E-8</v>
      </c>
      <c r="AI329">
        <v>1.955548987644163E-7</v>
      </c>
      <c r="AJ329">
        <v>5.9420454572664705E-7</v>
      </c>
      <c r="AK329">
        <v>1.7525579089142693E-6</v>
      </c>
      <c r="AL329">
        <v>5.0128067839050185E-6</v>
      </c>
      <c r="AM329">
        <v>1.3891919217672872E-5</v>
      </c>
      <c r="AN329">
        <v>3.7266322815714974E-5</v>
      </c>
      <c r="AO329">
        <v>9.6682257628732157E-5</v>
      </c>
      <c r="AP329">
        <v>2.4236056273196647E-4</v>
      </c>
      <c r="AQ329">
        <v>5.8651773131861368E-4</v>
      </c>
      <c r="AR329">
        <v>1.3691102442758968E-3</v>
      </c>
      <c r="AS329">
        <v>3.0802678485453336E-3</v>
      </c>
      <c r="AT329">
        <v>6.6744169277280201E-3</v>
      </c>
      <c r="AU329">
        <v>1.3919700996969805E-2</v>
      </c>
      <c r="AV329">
        <v>2.7925360987818917E-2</v>
      </c>
      <c r="AW329">
        <v>5.3868391405770231E-2</v>
      </c>
      <c r="AX329">
        <v>9.9888089778889994E-2</v>
      </c>
      <c r="AY329">
        <v>0.17802941736593875</v>
      </c>
      <c r="AZ329">
        <v>0.30500698967029516</v>
      </c>
      <c r="BA329">
        <v>0.50246879795218935</v>
      </c>
      <c r="BB329">
        <v>0.79641975847601865</v>
      </c>
      <c r="BC329">
        <v>1.2155743957955467</v>
      </c>
      <c r="BD329">
        <v>1.7886610893037505</v>
      </c>
      <c r="BE329">
        <v>2.5410433511178634</v>
      </c>
      <c r="BF329">
        <v>3.4913330588555098</v>
      </c>
      <c r="BG329">
        <v>4.6487991473960921</v>
      </c>
      <c r="BH329">
        <v>6.0122277453889117</v>
      </c>
      <c r="BI329">
        <v>7.5704850927920706</v>
      </c>
      <c r="BJ329">
        <v>9.3045094960409909</v>
      </c>
      <c r="BK329">
        <v>11.19000275713362</v>
      </c>
      <c r="BL329">
        <v>13.199853294915386</v>
      </c>
      <c r="BM329">
        <v>15.305347459170724</v>
      </c>
      <c r="BN329">
        <v>17.475463084669599</v>
      </c>
      <c r="BO329">
        <v>19.673914071462452</v>
      </c>
      <c r="BP329">
        <v>21.854089869857834</v>
      </c>
      <c r="BQ329">
        <v>23.952604578689368</v>
      </c>
      <c r="BR329">
        <v>25.882738294823408</v>
      </c>
      <c r="BS329">
        <v>27.529214696559549</v>
      </c>
      <c r="BT329">
        <v>28.744776630689508</v>
      </c>
      <c r="BU329">
        <v>29.346777219833971</v>
      </c>
      <c r="BV329">
        <v>29.112015759990012</v>
      </c>
      <c r="BW329">
        <v>27.780501418943199</v>
      </c>
      <c r="BX329">
        <v>25.110712867452037</v>
      </c>
      <c r="BY329">
        <v>21.045365186024373</v>
      </c>
      <c r="BZ329">
        <v>15.951457491055727</v>
      </c>
      <c r="CA329">
        <v>10.685910117521601</v>
      </c>
      <c r="CB329">
        <v>6.2339980850978902</v>
      </c>
      <c r="CC329">
        <v>3.152609274829806</v>
      </c>
      <c r="CD329">
        <v>1.3869832571316227</v>
      </c>
      <c r="CE329">
        <v>0.53540912061617185</v>
      </c>
      <c r="CF329">
        <v>0.1833464325103957</v>
      </c>
      <c r="CG329">
        <v>5.6351451918196155E-2</v>
      </c>
      <c r="CH329">
        <v>1.5723627047771738E-2</v>
      </c>
      <c r="CI329">
        <v>4.0258509508483767E-3</v>
      </c>
      <c r="CJ329">
        <v>9.5506635494543358E-4</v>
      </c>
      <c r="CK329">
        <v>2.1175517307933867E-4</v>
      </c>
      <c r="CL329">
        <v>4.4214333558293752E-5</v>
      </c>
      <c r="CM329">
        <v>8.7519945992367269E-6</v>
      </c>
      <c r="CN329">
        <v>1.651873992647752E-6</v>
      </c>
      <c r="CO329">
        <v>2.9878130945759998E-7</v>
      </c>
      <c r="CP329">
        <v>5.2015228639043629E-8</v>
      </c>
      <c r="CQ329">
        <v>8.7489347139986142E-9</v>
      </c>
      <c r="CR329">
        <v>1.4264704922486012E-9</v>
      </c>
      <c r="CS329">
        <v>2.2610374288844877E-10</v>
      </c>
      <c r="CT329">
        <v>3.492928675506946E-11</v>
      </c>
      <c r="CU329">
        <v>5.2707928712833204E-12</v>
      </c>
      <c r="CV329">
        <v>7.7843113331361428E-13</v>
      </c>
      <c r="CW329">
        <v>1.1271420576318058E-13</v>
      </c>
      <c r="CX329">
        <v>1.6025937350306252E-14</v>
      </c>
      <c r="CY329">
        <v>2.2405464029536675E-15</v>
      </c>
      <c r="CZ329">
        <v>3.0839289030469076E-16</v>
      </c>
      <c r="DA329">
        <v>4.1824455436215096E-17</v>
      </c>
      <c r="DB329">
        <v>5.5005907459146867E-18</v>
      </c>
    </row>
    <row r="330" spans="5:106" x14ac:dyDescent="0.25">
      <c r="E330" t="e">
        <v>#N/A</v>
      </c>
      <c r="F330">
        <v>0.8895418820363945</v>
      </c>
      <c r="G330">
        <v>-8.9334743813589956E-24</v>
      </c>
      <c r="H330">
        <v>4.9005093568159008E-26</v>
      </c>
      <c r="I330">
        <v>9.0314845684953124E-24</v>
      </c>
      <c r="J330">
        <v>4.8396240120586393E-23</v>
      </c>
      <c r="K330">
        <v>2.4768593377250078E-22</v>
      </c>
      <c r="L330">
        <v>1.2495139092917169E-21</v>
      </c>
      <c r="M330">
        <v>6.2178616190257216E-21</v>
      </c>
      <c r="N330">
        <v>3.0509234030203044E-20</v>
      </c>
      <c r="O330">
        <v>1.4754258074099839E-19</v>
      </c>
      <c r="P330">
        <v>7.0290453887308849E-19</v>
      </c>
      <c r="Q330">
        <v>3.2972900164126814E-18</v>
      </c>
      <c r="R330">
        <v>1.5222299547934781E-17</v>
      </c>
      <c r="S330">
        <v>6.9125365365216749E-17</v>
      </c>
      <c r="T330">
        <v>3.0859676466799725E-16</v>
      </c>
      <c r="U330">
        <v>1.3536157277713327E-15</v>
      </c>
      <c r="V330">
        <v>5.8303309324973152E-15</v>
      </c>
      <c r="W330">
        <v>2.464441890339519E-14</v>
      </c>
      <c r="X330">
        <v>1.0216334393072486E-13</v>
      </c>
      <c r="Y330">
        <v>4.1508391503263142E-13</v>
      </c>
      <c r="Z330">
        <v>1.6517468898816306E-12</v>
      </c>
      <c r="AA330">
        <v>6.4329408847803117E-12</v>
      </c>
      <c r="AB330">
        <v>2.4502749823708964E-11</v>
      </c>
      <c r="AC330">
        <v>9.1207176502048264E-11</v>
      </c>
      <c r="AD330">
        <v>3.3152083233566376E-10</v>
      </c>
      <c r="AE330">
        <v>1.1757312259430699E-9</v>
      </c>
      <c r="AF330">
        <v>4.064973978613885E-9</v>
      </c>
      <c r="AG330">
        <v>1.3689470924408989E-8</v>
      </c>
      <c r="AH330">
        <v>4.4865398156517189E-8</v>
      </c>
      <c r="AI330">
        <v>1.4296835847346907E-7</v>
      </c>
      <c r="AJ330">
        <v>4.4255895600855756E-7</v>
      </c>
      <c r="AK330">
        <v>1.329527261533793E-6</v>
      </c>
      <c r="AL330">
        <v>3.8726185790121259E-6</v>
      </c>
      <c r="AM330">
        <v>1.0926378344983037E-5</v>
      </c>
      <c r="AN330">
        <v>2.9832728052490787E-5</v>
      </c>
      <c r="AO330">
        <v>7.8747628217417306E-5</v>
      </c>
      <c r="AP330">
        <v>2.0076922142257919E-4</v>
      </c>
      <c r="AQ330">
        <v>4.9393323202042382E-4</v>
      </c>
      <c r="AR330">
        <v>1.1715506130169917E-3</v>
      </c>
      <c r="AS330">
        <v>2.6767363175218177E-3</v>
      </c>
      <c r="AT330">
        <v>5.8865192111252117E-3</v>
      </c>
      <c r="AU330">
        <v>1.2451204553033326E-2</v>
      </c>
      <c r="AV330">
        <v>2.5316241319748811E-2</v>
      </c>
      <c r="AW330">
        <v>4.9455152942263797E-2</v>
      </c>
      <c r="AX330">
        <v>9.2790469185181135E-2</v>
      </c>
      <c r="AY330">
        <v>0.16718901498207259</v>
      </c>
      <c r="AZ330">
        <v>0.28930017989679857</v>
      </c>
      <c r="BA330">
        <v>0.48089956377250981</v>
      </c>
      <c r="BB330">
        <v>0.76836814762222028</v>
      </c>
      <c r="BC330">
        <v>1.1810419845114508</v>
      </c>
      <c r="BD330">
        <v>1.7484327196290319</v>
      </c>
      <c r="BE330">
        <v>2.4966913942772089</v>
      </c>
      <c r="BF330">
        <v>3.4450327409045856</v>
      </c>
      <c r="BG330">
        <v>4.6029889207481727</v>
      </c>
      <c r="BH330">
        <v>5.9692099097193392</v>
      </c>
      <c r="BI330">
        <v>7.5320904069741106</v>
      </c>
      <c r="BJ330">
        <v>9.2719326220151466</v>
      </c>
      <c r="BK330">
        <v>11.163863292815583</v>
      </c>
      <c r="BL330">
        <v>13.180475237799429</v>
      </c>
      <c r="BM330">
        <v>15.293201068301222</v>
      </c>
      <c r="BN330">
        <v>17.471683347848792</v>
      </c>
      <c r="BO330">
        <v>19.680788570841518</v>
      </c>
      <c r="BP330">
        <v>21.875385288762722</v>
      </c>
      <c r="BQ330">
        <v>23.993593863271041</v>
      </c>
      <c r="BR330">
        <v>25.949871356500001</v>
      </c>
      <c r="BS330">
        <v>27.62964256536835</v>
      </c>
      <c r="BT330">
        <v>28.886311743266727</v>
      </c>
      <c r="BU330">
        <v>29.538565965606182</v>
      </c>
      <c r="BV330">
        <v>29.363415630345976</v>
      </c>
      <c r="BW330">
        <v>28.09021084797487</v>
      </c>
      <c r="BX330">
        <v>25.439581662453282</v>
      </c>
      <c r="BY330">
        <v>21.29326673895811</v>
      </c>
      <c r="BZ330">
        <v>15.995412918027519</v>
      </c>
      <c r="CA330">
        <v>10.490912644041925</v>
      </c>
      <c r="CB330">
        <v>5.9081924106063886</v>
      </c>
      <c r="CC330">
        <v>2.8470184518654791</v>
      </c>
      <c r="CD330">
        <v>1.181169549716157</v>
      </c>
      <c r="CE330">
        <v>0.42680168145781139</v>
      </c>
      <c r="CF330">
        <v>0.13616518351577817</v>
      </c>
      <c r="CG330">
        <v>3.8893535579722735E-2</v>
      </c>
      <c r="CH330">
        <v>1.0078221389316645E-2</v>
      </c>
      <c r="CI330">
        <v>2.3976383584981779E-3</v>
      </c>
      <c r="CJ330">
        <v>5.2927034584609588E-4</v>
      </c>
      <c r="CK330">
        <v>1.0941374250421303E-4</v>
      </c>
      <c r="CL330">
        <v>2.1351142451122166E-5</v>
      </c>
      <c r="CM330">
        <v>3.9599376827223032E-6</v>
      </c>
      <c r="CN330">
        <v>7.0211793058990312E-7</v>
      </c>
      <c r="CO330">
        <v>1.1960746944068051E-7</v>
      </c>
      <c r="CP330">
        <v>1.9660591650041239E-8</v>
      </c>
      <c r="CQ330">
        <v>3.1298854970247902E-9</v>
      </c>
      <c r="CR330">
        <v>4.8410406658912224E-10</v>
      </c>
      <c r="CS330">
        <v>7.2950481434411209E-11</v>
      </c>
      <c r="CT330">
        <v>1.0735993340921832E-11</v>
      </c>
      <c r="CU330">
        <v>1.5463049322594289E-12</v>
      </c>
      <c r="CV330">
        <v>2.1836833737105631E-13</v>
      </c>
      <c r="CW330">
        <v>3.0285426062441489E-14</v>
      </c>
      <c r="CX330">
        <v>4.1309877757324693E-15</v>
      </c>
      <c r="CY330">
        <v>5.5489052842983679E-16</v>
      </c>
      <c r="CZ330">
        <v>7.3483362637041766E-17</v>
      </c>
      <c r="DA330">
        <v>9.601383879506366E-18</v>
      </c>
      <c r="DB330">
        <v>1.2194262955777553E-18</v>
      </c>
    </row>
    <row r="331" spans="5:106" x14ac:dyDescent="0.25">
      <c r="E331" t="e">
        <v>#N/A</v>
      </c>
      <c r="F331">
        <v>0.89237414147135874</v>
      </c>
      <c r="G331">
        <v>-3.997625794492857E-24</v>
      </c>
      <c r="H331">
        <v>2.1407169846014648E-26</v>
      </c>
      <c r="I331">
        <v>4.0404401341848861E-24</v>
      </c>
      <c r="J331">
        <v>2.1991183722805986E-23</v>
      </c>
      <c r="K331">
        <v>1.1445135312282246E-22</v>
      </c>
      <c r="L331">
        <v>5.872887148341932E-22</v>
      </c>
      <c r="M331">
        <v>2.9731800280041554E-21</v>
      </c>
      <c r="N331">
        <v>1.48442262076015E-20</v>
      </c>
      <c r="O331">
        <v>7.3057607902411742E-20</v>
      </c>
      <c r="P331">
        <v>3.5427538107206788E-19</v>
      </c>
      <c r="Q331">
        <v>1.6918889018942237E-18</v>
      </c>
      <c r="R331">
        <v>7.9531106204475354E-18</v>
      </c>
      <c r="S331">
        <v>3.6779551080258467E-17</v>
      </c>
      <c r="T331">
        <v>1.6724014906924634E-16</v>
      </c>
      <c r="U331">
        <v>7.4729168443071641E-16</v>
      </c>
      <c r="V331">
        <v>3.2794115616189133E-15</v>
      </c>
      <c r="W331">
        <v>1.4124990396509682E-14</v>
      </c>
      <c r="X331">
        <v>5.9674179112947487E-14</v>
      </c>
      <c r="Y331">
        <v>2.4711516544808437E-13</v>
      </c>
      <c r="Z331">
        <v>1.0023614176061415E-12</v>
      </c>
      <c r="AA331">
        <v>3.979670765494951E-12</v>
      </c>
      <c r="AB331">
        <v>1.5454039105915884E-11</v>
      </c>
      <c r="AC331">
        <v>5.8650448315199485E-11</v>
      </c>
      <c r="AD331">
        <v>2.173630373589512E-10</v>
      </c>
      <c r="AE331">
        <v>7.8600231709978253E-10</v>
      </c>
      <c r="AF331">
        <v>2.7708486147772402E-9</v>
      </c>
      <c r="AG331">
        <v>9.5141120996810319E-9</v>
      </c>
      <c r="AH331">
        <v>3.1790318912319207E-8</v>
      </c>
      <c r="AI331">
        <v>1.0327303583880248E-7</v>
      </c>
      <c r="AJ331">
        <v>3.2585859933143762E-7</v>
      </c>
      <c r="AK331">
        <v>9.9769531063304101E-7</v>
      </c>
      <c r="AL331">
        <v>2.9611643257543347E-6</v>
      </c>
      <c r="AM331">
        <v>8.5111273833183036E-6</v>
      </c>
      <c r="AN331">
        <v>2.3666442228274216E-5</v>
      </c>
      <c r="AO331">
        <v>6.360063060973888E-5</v>
      </c>
      <c r="AP331">
        <v>1.6502020308996701E-4</v>
      </c>
      <c r="AQ331">
        <v>4.1298320676768827E-4</v>
      </c>
      <c r="AR331">
        <v>9.9593796990509473E-4</v>
      </c>
      <c r="AS331">
        <v>2.3122810269825423E-3</v>
      </c>
      <c r="AT331">
        <v>5.1640100562595033E-3</v>
      </c>
      <c r="AU331">
        <v>1.1084998644404957E-2</v>
      </c>
      <c r="AV331">
        <v>2.2855680554804279E-2</v>
      </c>
      <c r="AW331">
        <v>4.5240280786652057E-2</v>
      </c>
      <c r="AX331">
        <v>8.5932757990974884E-2</v>
      </c>
      <c r="AY331">
        <v>0.15660461685188073</v>
      </c>
      <c r="AZ331">
        <v>0.27382123233440109</v>
      </c>
      <c r="BA331">
        <v>0.45947240931247324</v>
      </c>
      <c r="BB331">
        <v>0.74031535413314176</v>
      </c>
      <c r="BC331">
        <v>1.1463268108671769</v>
      </c>
      <c r="BD331">
        <v>1.7078384342311765</v>
      </c>
      <c r="BE331">
        <v>2.4518332362062041</v>
      </c>
      <c r="BF331">
        <v>3.3981654202614173</v>
      </c>
      <c r="BG331">
        <v>4.5566445767498927</v>
      </c>
      <c r="BH331">
        <v>5.9257695493206137</v>
      </c>
      <c r="BI331">
        <v>7.4934234618389697</v>
      </c>
      <c r="BJ331">
        <v>9.239219819410506</v>
      </c>
      <c r="BK331">
        <v>11.137659737691619</v>
      </c>
      <c r="BL331">
        <v>13.161003124902042</v>
      </c>
      <c r="BM331">
        <v>15.280811187961575</v>
      </c>
      <c r="BN331">
        <v>17.467397665721421</v>
      </c>
      <c r="BO331">
        <v>19.686817876406906</v>
      </c>
      <c r="BP331">
        <v>21.895488927501436</v>
      </c>
      <c r="BQ331">
        <v>24.033124833207808</v>
      </c>
      <c r="BR331">
        <v>26.015404262023509</v>
      </c>
      <c r="BS331">
        <v>27.728352864143446</v>
      </c>
      <c r="BT331">
        <v>29.025808684854038</v>
      </c>
      <c r="BU331">
        <v>29.728033968953074</v>
      </c>
      <c r="BV331">
        <v>29.6144135781683</v>
      </c>
      <c r="BW331">
        <v>28.408019765378352</v>
      </c>
      <c r="BX331">
        <v>25.791961113834819</v>
      </c>
      <c r="BY331">
        <v>21.572151255307624</v>
      </c>
      <c r="BZ331">
        <v>16.049007190607085</v>
      </c>
      <c r="CA331">
        <v>10.268396158148523</v>
      </c>
      <c r="CB331">
        <v>5.5449886333778382</v>
      </c>
      <c r="CC331">
        <v>2.5233743924833489</v>
      </c>
      <c r="CD331">
        <v>0.9774014553714836</v>
      </c>
      <c r="CE331">
        <v>0.32724110460127354</v>
      </c>
      <c r="CF331">
        <v>9.6327688786865429E-2</v>
      </c>
      <c r="CG331">
        <v>2.5345865022265827E-2</v>
      </c>
      <c r="CH331">
        <v>6.0519454251062449E-3</v>
      </c>
      <c r="CI331">
        <v>1.3288790563453737E-3</v>
      </c>
      <c r="CJ331">
        <v>2.7141972343765029E-4</v>
      </c>
      <c r="CK331">
        <v>5.2068423399774717E-5</v>
      </c>
      <c r="CL331">
        <v>9.4587604325434246E-6</v>
      </c>
      <c r="CM331">
        <v>1.6383470888127668E-6</v>
      </c>
      <c r="CN331">
        <v>2.7214599514775086E-7</v>
      </c>
      <c r="CO331">
        <v>4.3565531084832931E-8</v>
      </c>
      <c r="CP331">
        <v>6.7487984868624777E-9</v>
      </c>
      <c r="CQ331">
        <v>1.0152732796395692E-9</v>
      </c>
      <c r="CR331">
        <v>1.4877255061101666E-10</v>
      </c>
      <c r="CS331">
        <v>2.1289901699916125E-11</v>
      </c>
      <c r="CT331">
        <v>2.9820235559103806E-12</v>
      </c>
      <c r="CU331">
        <v>4.0962214662116824E-13</v>
      </c>
      <c r="CV331">
        <v>5.5275438444201157E-14</v>
      </c>
      <c r="CW331">
        <v>7.3385202386952019E-15</v>
      </c>
      <c r="CX331">
        <v>9.5981324908155776E-16</v>
      </c>
      <c r="CY331">
        <v>1.2381573620317298E-16</v>
      </c>
      <c r="CZ331">
        <v>1.5769834755897797E-17</v>
      </c>
      <c r="DA331">
        <v>1.9844898703803684E-18</v>
      </c>
      <c r="DB331">
        <v>2.4331105878008579E-19</v>
      </c>
    </row>
    <row r="332" spans="5:106" x14ac:dyDescent="0.25">
      <c r="E332" t="e">
        <v>#N/A</v>
      </c>
      <c r="F332">
        <v>0.89520640090632297</v>
      </c>
      <c r="G332">
        <v>-1.7493187900217269E-24</v>
      </c>
      <c r="H332">
        <v>9.1433921915584855E-27</v>
      </c>
      <c r="I332">
        <v>1.7676055744048438E-24</v>
      </c>
      <c r="J332">
        <v>9.7739554046902978E-24</v>
      </c>
      <c r="K332">
        <v>5.1739162825524591E-23</v>
      </c>
      <c r="L332">
        <v>2.7010835936406039E-22</v>
      </c>
      <c r="M332">
        <v>1.3914849732937545E-21</v>
      </c>
      <c r="N332">
        <v>7.0707761521390358E-21</v>
      </c>
      <c r="O332">
        <v>3.5424837682652215E-20</v>
      </c>
      <c r="P332">
        <v>1.749025851949444E-19</v>
      </c>
      <c r="Q332">
        <v>8.5058724382777989E-19</v>
      </c>
      <c r="R332">
        <v>4.0724284223246399E-18</v>
      </c>
      <c r="S332">
        <v>1.918528733376509E-17</v>
      </c>
      <c r="T332">
        <v>8.8883663706276911E-17</v>
      </c>
      <c r="U332">
        <v>4.0472756560944062E-16</v>
      </c>
      <c r="V332">
        <v>1.810209009832616E-15</v>
      </c>
      <c r="W332">
        <v>7.9477974884996851E-15</v>
      </c>
      <c r="X332">
        <v>3.4232041871467814E-14</v>
      </c>
      <c r="Y332">
        <v>1.4454098269448802E-13</v>
      </c>
      <c r="Z332">
        <v>5.9787962487630445E-13</v>
      </c>
      <c r="AA332">
        <v>2.4209245688755466E-12</v>
      </c>
      <c r="AB332">
        <v>9.5887349176803774E-12</v>
      </c>
      <c r="AC332">
        <v>3.7120098274193883E-11</v>
      </c>
      <c r="AD332">
        <v>1.4033537283312196E-10</v>
      </c>
      <c r="AE332">
        <v>5.1768447610864825E-10</v>
      </c>
      <c r="AF332">
        <v>1.8617446502563162E-9</v>
      </c>
      <c r="AG332">
        <v>6.5213363429322825E-9</v>
      </c>
      <c r="AH332">
        <v>2.222833709773629E-8</v>
      </c>
      <c r="AI332">
        <v>7.3656656251173478E-8</v>
      </c>
      <c r="AJ332">
        <v>2.3703997294756087E-7</v>
      </c>
      <c r="AK332">
        <v>7.4010928254074236E-7</v>
      </c>
      <c r="AL332">
        <v>2.2396825524179537E-6</v>
      </c>
      <c r="AM332">
        <v>6.5620337811162634E-6</v>
      </c>
      <c r="AN332">
        <v>1.8594840530067685E-5</v>
      </c>
      <c r="AO332">
        <v>5.0908170252462865E-5</v>
      </c>
      <c r="AP332">
        <v>1.3451306655963126E-4</v>
      </c>
      <c r="AQ332">
        <v>3.426655874592571E-4</v>
      </c>
      <c r="AR332">
        <v>8.4074432676243052E-4</v>
      </c>
      <c r="AS332">
        <v>1.9848183942883803E-3</v>
      </c>
      <c r="AT332">
        <v>4.5044509640738504E-3</v>
      </c>
      <c r="AU332">
        <v>9.8188749355363793E-3</v>
      </c>
      <c r="AV332">
        <v>2.0542753192664919E-2</v>
      </c>
      <c r="AW332">
        <v>4.1225528896762453E-2</v>
      </c>
      <c r="AX332">
        <v>7.93206831546934E-2</v>
      </c>
      <c r="AY332">
        <v>0.14628636562981631</v>
      </c>
      <c r="AZ332">
        <v>0.25858351792548911</v>
      </c>
      <c r="BA332">
        <v>0.43820079710693732</v>
      </c>
      <c r="BB332">
        <v>0.71227045955155111</v>
      </c>
      <c r="BC332">
        <v>1.1114293825531705</v>
      </c>
      <c r="BD332">
        <v>1.6668682838768261</v>
      </c>
      <c r="BE332">
        <v>2.4064502716958418</v>
      </c>
      <c r="BF332">
        <v>3.3507091159514828</v>
      </c>
      <c r="BG332">
        <v>4.5097476459204531</v>
      </c>
      <c r="BH332">
        <v>5.8818975848424717</v>
      </c>
      <c r="BI332">
        <v>7.4544874518156954</v>
      </c>
      <c r="BJ332">
        <v>9.2063859825041963</v>
      </c>
      <c r="BK332">
        <v>11.111415545755962</v>
      </c>
      <c r="BL332">
        <v>13.141464470724369</v>
      </c>
      <c r="BM332">
        <v>15.268203987683455</v>
      </c>
      <c r="BN332">
        <v>17.462624118505506</v>
      </c>
      <c r="BO332">
        <v>19.692004050459417</v>
      </c>
      <c r="BP332">
        <v>21.91438159033348</v>
      </c>
      <c r="BQ332">
        <v>24.071165221143385</v>
      </c>
      <c r="BR332">
        <v>26.079326382332475</v>
      </c>
      <c r="BS332">
        <v>27.825399859430629</v>
      </c>
      <c r="BT332">
        <v>29.16330909924406</v>
      </c>
      <c r="BU332">
        <v>29.914761507957952</v>
      </c>
      <c r="BV332">
        <v>29.863446814405819</v>
      </c>
      <c r="BW332">
        <v>28.731927931290812</v>
      </c>
      <c r="BX332">
        <v>26.169368933894621</v>
      </c>
      <c r="BY332">
        <v>21.889520016082571</v>
      </c>
      <c r="BZ332">
        <v>16.116842116696105</v>
      </c>
      <c r="CA332">
        <v>10.010826594525586</v>
      </c>
      <c r="CB332">
        <v>5.1369187154682416</v>
      </c>
      <c r="CC332">
        <v>2.182040884163587</v>
      </c>
      <c r="CD332">
        <v>0.77915204436692187</v>
      </c>
      <c r="CE332">
        <v>0.23871947090912657</v>
      </c>
      <c r="CF332">
        <v>6.4096137827709454E-2</v>
      </c>
      <c r="CG332">
        <v>1.5379949691458597E-2</v>
      </c>
      <c r="CH332">
        <v>3.3551050359386155E-3</v>
      </c>
      <c r="CI332">
        <v>6.751505225567957E-4</v>
      </c>
      <c r="CJ332">
        <v>1.2685033766930294E-4</v>
      </c>
      <c r="CK332">
        <v>2.2475496411641781E-5</v>
      </c>
      <c r="CL332">
        <v>3.7862905374174512E-6</v>
      </c>
      <c r="CM332">
        <v>6.1057384800646173E-7</v>
      </c>
      <c r="CN332">
        <v>9.4778158175182925E-8</v>
      </c>
      <c r="CO332">
        <v>1.4227972745130304E-8</v>
      </c>
      <c r="CP332">
        <v>2.0736404450175289E-9</v>
      </c>
      <c r="CQ332">
        <v>2.9437812590241149E-10</v>
      </c>
      <c r="CR332">
        <v>4.0819714800737572E-11</v>
      </c>
      <c r="CS332">
        <v>5.5419356644696439E-12</v>
      </c>
      <c r="CT332">
        <v>7.3819322574672846E-13</v>
      </c>
      <c r="CU332">
        <v>9.6641975941353635E-14</v>
      </c>
      <c r="CV332">
        <v>1.2454288312482863E-14</v>
      </c>
      <c r="CW332">
        <v>1.5820339402670147E-15</v>
      </c>
      <c r="CX332">
        <v>1.9832256106993522E-16</v>
      </c>
      <c r="CY332">
        <v>2.4560857357902813E-17</v>
      </c>
      <c r="CZ332">
        <v>3.007691054055058E-18</v>
      </c>
      <c r="DA332">
        <v>3.6443305074194053E-19</v>
      </c>
      <c r="DB332">
        <v>4.3121755609732521E-20</v>
      </c>
    </row>
    <row r="333" spans="5:106" x14ac:dyDescent="0.25">
      <c r="E333" t="e">
        <v>#N/A</v>
      </c>
      <c r="F333">
        <v>0.89803866034128732</v>
      </c>
      <c r="G333">
        <v>-7.4788975024071608E-25</v>
      </c>
      <c r="H333">
        <v>3.8150830249639379E-27</v>
      </c>
      <c r="I333">
        <v>7.5551991629064397E-25</v>
      </c>
      <c r="J333">
        <v>4.2451494101149158E-24</v>
      </c>
      <c r="K333">
        <v>2.2861892437153017E-23</v>
      </c>
      <c r="L333">
        <v>1.2145491481506892E-22</v>
      </c>
      <c r="M333">
        <v>6.3683577395543136E-22</v>
      </c>
      <c r="N333">
        <v>3.2943825037554851E-21</v>
      </c>
      <c r="O333">
        <v>1.6805777348082988E-20</v>
      </c>
      <c r="P333">
        <v>8.4503764576637637E-20</v>
      </c>
      <c r="Q333">
        <v>4.1861261773330178E-19</v>
      </c>
      <c r="R333">
        <v>2.0419448912294093E-18</v>
      </c>
      <c r="S333">
        <v>9.8025282224582486E-18</v>
      </c>
      <c r="T333">
        <v>4.6286185906775728E-17</v>
      </c>
      <c r="U333">
        <v>2.1484745033715518E-16</v>
      </c>
      <c r="V333">
        <v>9.7973787190267236E-16</v>
      </c>
      <c r="W333">
        <v>4.3864632069638346E-15</v>
      </c>
      <c r="X333">
        <v>1.9268870360734342E-14</v>
      </c>
      <c r="Y333">
        <v>8.299182375212763E-14</v>
      </c>
      <c r="Z333">
        <v>3.5021863663699219E-13</v>
      </c>
      <c r="AA333">
        <v>1.4469143576912021E-12</v>
      </c>
      <c r="AB333">
        <v>5.8480030749293547E-12</v>
      </c>
      <c r="AC333">
        <v>2.3103707854557994E-11</v>
      </c>
      <c r="AD333">
        <v>8.9145537369066559E-11</v>
      </c>
      <c r="AE333">
        <v>3.3564650016597316E-10</v>
      </c>
      <c r="AF333">
        <v>1.2320724187285468E-9</v>
      </c>
      <c r="AG333">
        <v>4.4050952149570022E-9</v>
      </c>
      <c r="AH333">
        <v>1.5325663569537631E-8</v>
      </c>
      <c r="AI333">
        <v>5.1831674293961705E-8</v>
      </c>
      <c r="AJ333">
        <v>1.7023072199772141E-7</v>
      </c>
      <c r="AK333">
        <v>5.4236405739968482E-7</v>
      </c>
      <c r="AL333">
        <v>1.6745095726357154E-6</v>
      </c>
      <c r="AM333">
        <v>5.0044157257401349E-6</v>
      </c>
      <c r="AN333">
        <v>1.446129861253969E-5</v>
      </c>
      <c r="AO333">
        <v>4.0361308035258117E-5</v>
      </c>
      <c r="AP333">
        <v>1.0867839820450673E-4</v>
      </c>
      <c r="AQ333">
        <v>2.8200823538386126E-4</v>
      </c>
      <c r="AR333">
        <v>7.044516027893121E-4</v>
      </c>
      <c r="AS333">
        <v>1.6922233738247349E-3</v>
      </c>
      <c r="AT333">
        <v>3.9052736692607652E-3</v>
      </c>
      <c r="AU333">
        <v>8.65038478434451E-3</v>
      </c>
      <c r="AV333">
        <v>1.8376207669001755E-2</v>
      </c>
      <c r="AW333">
        <v>3.7412340659912571E-2</v>
      </c>
      <c r="AX333">
        <v>7.2959852140850143E-2</v>
      </c>
      <c r="AY333">
        <v>0.13624466428976054</v>
      </c>
      <c r="AZ333">
        <v>0.2436011323953518</v>
      </c>
      <c r="BA333">
        <v>0.41709924246270358</v>
      </c>
      <c r="BB333">
        <v>0.68424354572772439</v>
      </c>
      <c r="BC333">
        <v>1.0763506678877608</v>
      </c>
      <c r="BD333">
        <v>1.625511905118971</v>
      </c>
      <c r="BE333">
        <v>2.3605226507723231</v>
      </c>
      <c r="BF333">
        <v>3.3026402202959639</v>
      </c>
      <c r="BG333">
        <v>4.4622782787113646</v>
      </c>
      <c r="BH333">
        <v>5.8375842763562895</v>
      </c>
      <c r="BI333">
        <v>7.415285729378648</v>
      </c>
      <c r="BJ333">
        <v>9.1734467516433611</v>
      </c>
      <c r="BK333">
        <v>11.085155202024678</v>
      </c>
      <c r="BL333">
        <v>13.121887997543894</v>
      </c>
      <c r="BM333">
        <v>15.255407155134817</v>
      </c>
      <c r="BN333">
        <v>17.457382661769639</v>
      </c>
      <c r="BO333">
        <v>19.696350612215475</v>
      </c>
      <c r="BP333">
        <v>21.932042647380477</v>
      </c>
      <c r="BQ333">
        <v>24.107674728649638</v>
      </c>
      <c r="BR333">
        <v>26.141614246618257</v>
      </c>
      <c r="BS333">
        <v>27.920847635104774</v>
      </c>
      <c r="BT333">
        <v>29.298955212557317</v>
      </c>
      <c r="BU333">
        <v>30.098525171485193</v>
      </c>
      <c r="BV333">
        <v>30.10886460333262</v>
      </c>
      <c r="BW333">
        <v>29.058928111253575</v>
      </c>
      <c r="BX333">
        <v>26.572418787707335</v>
      </c>
      <c r="BY333">
        <v>22.255172811262501</v>
      </c>
      <c r="BZ333">
        <v>16.206409603275542</v>
      </c>
      <c r="CA333">
        <v>9.7069770705638625</v>
      </c>
      <c r="CB333">
        <v>4.6745739699486171</v>
      </c>
      <c r="CC333">
        <v>1.8248763337683702</v>
      </c>
      <c r="CD333">
        <v>0.59102056504043043</v>
      </c>
      <c r="CE333">
        <v>0.16318172152812735</v>
      </c>
      <c r="CF333">
        <v>3.9427699622527047E-2</v>
      </c>
      <c r="CG333">
        <v>8.5303175988222443E-3</v>
      </c>
      <c r="CH333">
        <v>1.6845450415412422E-3</v>
      </c>
      <c r="CI333">
        <v>3.0838948706146668E-4</v>
      </c>
      <c r="CJ333">
        <v>5.2992639441959726E-5</v>
      </c>
      <c r="CK333">
        <v>8.6325968599480313E-6</v>
      </c>
      <c r="CL333">
        <v>1.3437896734720765E-6</v>
      </c>
      <c r="CM333">
        <v>2.0117389243712271E-7</v>
      </c>
      <c r="CN333">
        <v>2.9115857150704484E-8</v>
      </c>
      <c r="CO333">
        <v>4.0913488674811342E-9</v>
      </c>
      <c r="CP333">
        <v>5.6017597063983057E-10</v>
      </c>
      <c r="CQ333">
        <v>7.4953563425844062E-11</v>
      </c>
      <c r="CR333">
        <v>9.8255335761770741E-12</v>
      </c>
      <c r="CS333">
        <v>1.2645578869538227E-12</v>
      </c>
      <c r="CT333">
        <v>1.6007721408101831E-13</v>
      </c>
      <c r="CU333">
        <v>1.9962217524574417E-14</v>
      </c>
      <c r="CV333">
        <v>2.4556491914608498E-15</v>
      </c>
      <c r="CW333">
        <v>2.9834350277015207E-16</v>
      </c>
      <c r="CX333">
        <v>3.5835275369736284E-17</v>
      </c>
      <c r="CY333">
        <v>4.2593813912229695E-18</v>
      </c>
      <c r="CZ333">
        <v>5.0138953354985602E-19</v>
      </c>
      <c r="DA333">
        <v>5.848401986027728E-20</v>
      </c>
      <c r="DB333">
        <v>6.6770225846020471E-21</v>
      </c>
    </row>
    <row r="334" spans="5:106" x14ac:dyDescent="0.25">
      <c r="E334" t="e">
        <v>#N/A</v>
      </c>
      <c r="F334">
        <v>0.90087091977625156</v>
      </c>
      <c r="G334">
        <v>-3.1210754217116977E-25</v>
      </c>
      <c r="H334">
        <v>1.5536291942515644E-27</v>
      </c>
      <c r="I334">
        <v>3.1521480055967288E-25</v>
      </c>
      <c r="J334">
        <v>1.8001636364369795E-24</v>
      </c>
      <c r="K334">
        <v>9.8649280465263849E-24</v>
      </c>
      <c r="L334">
        <v>5.334292118394456E-23</v>
      </c>
      <c r="M334">
        <v>2.8474841821433515E-22</v>
      </c>
      <c r="N334">
        <v>1.4999306752780324E-21</v>
      </c>
      <c r="O334">
        <v>7.7930974459830152E-21</v>
      </c>
      <c r="P334">
        <v>3.9918359367106642E-20</v>
      </c>
      <c r="Q334">
        <v>2.0148576067877254E-19</v>
      </c>
      <c r="R334">
        <v>1.0016154152502539E-18</v>
      </c>
      <c r="S334">
        <v>4.9012681138943382E-18</v>
      </c>
      <c r="T334">
        <v>2.3595117182618278E-17</v>
      </c>
      <c r="U334">
        <v>1.1168285860640042E-16</v>
      </c>
      <c r="V334">
        <v>5.1943920677999399E-16</v>
      </c>
      <c r="W334">
        <v>2.3724006897051537E-15</v>
      </c>
      <c r="X334">
        <v>1.0632991499098828E-14</v>
      </c>
      <c r="Y334">
        <v>4.6734033502343961E-14</v>
      </c>
      <c r="Z334">
        <v>2.0128181090344018E-13</v>
      </c>
      <c r="AA334">
        <v>8.488652855489676E-13</v>
      </c>
      <c r="AB334">
        <v>3.5026080487855283E-12</v>
      </c>
      <c r="AC334">
        <v>1.4128761284281025E-11</v>
      </c>
      <c r="AD334">
        <v>5.5667676237277466E-11</v>
      </c>
      <c r="AE334">
        <v>2.1404272243550353E-10</v>
      </c>
      <c r="AF334">
        <v>8.0240428976681336E-10</v>
      </c>
      <c r="AG334">
        <v>2.9299728525410894E-9</v>
      </c>
      <c r="AH334">
        <v>1.0410678116489638E-8</v>
      </c>
      <c r="AI334">
        <v>3.5957763047369633E-8</v>
      </c>
      <c r="AJ334">
        <v>1.2059906740385632E-7</v>
      </c>
      <c r="AK334">
        <v>3.923371209992226E-7</v>
      </c>
      <c r="AL334">
        <v>1.2366701661265985E-6</v>
      </c>
      <c r="AM334">
        <v>3.7725257927924792E-6</v>
      </c>
      <c r="AN334">
        <v>1.1124776783227553E-5</v>
      </c>
      <c r="AO334">
        <v>3.1675455325776646E-5</v>
      </c>
      <c r="AP334">
        <v>8.6979496562834927E-5</v>
      </c>
      <c r="AQ334">
        <v>2.3007315680680543E-4</v>
      </c>
      <c r="AR334">
        <v>5.8555884513143816E-4</v>
      </c>
      <c r="AS334">
        <v>1.4323382826064393E-3</v>
      </c>
      <c r="AT334">
        <v>3.3637859804171288E-3</v>
      </c>
      <c r="AU334">
        <v>7.5768344358017915E-3</v>
      </c>
      <c r="AV334">
        <v>1.6354443505385535E-2</v>
      </c>
      <c r="AW334">
        <v>3.3801807722194675E-2</v>
      </c>
      <c r="AX334">
        <v>6.6855707256508093E-2</v>
      </c>
      <c r="AY334">
        <v>0.12649015389195969</v>
      </c>
      <c r="AZ334">
        <v>0.22888892640927438</v>
      </c>
      <c r="BA334">
        <v>0.39618340301284588</v>
      </c>
      <c r="BB334">
        <v>0.65624581180840225</v>
      </c>
      <c r="BC334">
        <v>1.0410921776332129</v>
      </c>
      <c r="BD334">
        <v>1.5837585108704564</v>
      </c>
      <c r="BE334">
        <v>2.3140291711217462</v>
      </c>
      <c r="BF334">
        <v>3.2539333476948311</v>
      </c>
      <c r="BG334">
        <v>4.4142151328047801</v>
      </c>
      <c r="BH334">
        <v>5.7928192023357745</v>
      </c>
      <c r="BI334">
        <v>7.3758218643631537</v>
      </c>
      <c r="BJ334">
        <v>9.1404185892484442</v>
      </c>
      <c r="BK334">
        <v>11.058904248753594</v>
      </c>
      <c r="BL334">
        <v>13.102303597275672</v>
      </c>
      <c r="BM334">
        <v>15.242449866632294</v>
      </c>
      <c r="BN334">
        <v>17.451695275997746</v>
      </c>
      <c r="BO334">
        <v>19.699863093478509</v>
      </c>
      <c r="BP334">
        <v>21.948451011774555</v>
      </c>
      <c r="BQ334">
        <v>24.142605158673554</v>
      </c>
      <c r="BR334">
        <v>26.202226060569192</v>
      </c>
      <c r="BS334">
        <v>28.014752676578706</v>
      </c>
      <c r="BT334">
        <v>29.432978869744336</v>
      </c>
      <c r="BU334">
        <v>30.279380999422003</v>
      </c>
      <c r="BV334">
        <v>30.349128117530658</v>
      </c>
      <c r="BW334">
        <v>29.384818090650359</v>
      </c>
      <c r="BX334">
        <v>26.999865712931118</v>
      </c>
      <c r="BY334">
        <v>22.681757636856005</v>
      </c>
      <c r="BZ334">
        <v>16.330498415455356</v>
      </c>
      <c r="CA334">
        <v>9.3391872642380047</v>
      </c>
      <c r="CB334">
        <v>4.1463501598917203</v>
      </c>
      <c r="CC334">
        <v>1.4563627658110556</v>
      </c>
      <c r="CD334">
        <v>0.4188416195894733</v>
      </c>
      <c r="CE334">
        <v>0.10225594048487231</v>
      </c>
      <c r="CF334">
        <v>2.1886487821756607E-2</v>
      </c>
      <c r="CG334">
        <v>4.2169428797480604E-3</v>
      </c>
      <c r="CH334">
        <v>7.4671550317877144E-4</v>
      </c>
      <c r="CI334">
        <v>1.234714711190398E-4</v>
      </c>
      <c r="CJ334">
        <v>1.9299154826784707E-5</v>
      </c>
      <c r="CK334">
        <v>2.8785189106304223E-6</v>
      </c>
      <c r="CL334">
        <v>4.127252489319627E-7</v>
      </c>
      <c r="CM334">
        <v>5.7219938223395641E-8</v>
      </c>
      <c r="CN334">
        <v>7.7065150479319236E-9</v>
      </c>
      <c r="CO334">
        <v>1.0121377733751117E-9</v>
      </c>
      <c r="CP334">
        <v>1.3002995256379412E-10</v>
      </c>
      <c r="CQ334">
        <v>1.6382869773493306E-11</v>
      </c>
      <c r="CR334">
        <v>2.028700333185994E-12</v>
      </c>
      <c r="CS334">
        <v>2.473547701773288E-13</v>
      </c>
      <c r="CT334">
        <v>2.974218799557714E-14</v>
      </c>
      <c r="CU334">
        <v>3.5314731498259654E-15</v>
      </c>
      <c r="CV334">
        <v>4.1454413075370771E-16</v>
      </c>
      <c r="CW334">
        <v>4.8156375464673335E-17</v>
      </c>
      <c r="CX334">
        <v>5.5409824133964302E-18</v>
      </c>
      <c r="CY334">
        <v>6.3198334405804805E-19</v>
      </c>
      <c r="CZ334">
        <v>7.1500101610115441E-20</v>
      </c>
      <c r="DA334">
        <v>8.0276790831789766E-21</v>
      </c>
      <c r="DB334">
        <v>8.8416042309946455E-22</v>
      </c>
    </row>
    <row r="335" spans="5:106" x14ac:dyDescent="0.25">
      <c r="E335" t="e">
        <v>#N/A</v>
      </c>
      <c r="F335">
        <v>0.90370317921121579</v>
      </c>
      <c r="G335">
        <v>-1.2701156403486466E-25</v>
      </c>
      <c r="H335">
        <v>6.1689864135757152E-28</v>
      </c>
      <c r="I335">
        <v>1.2824536131757982E-25</v>
      </c>
      <c r="J335">
        <v>7.44561680201883E-25</v>
      </c>
      <c r="K335">
        <v>4.152760902273939E-24</v>
      </c>
      <c r="L335">
        <v>2.2860963278706416E-23</v>
      </c>
      <c r="M335">
        <v>1.2426554276221771E-22</v>
      </c>
      <c r="N335">
        <v>6.6669696367026503E-22</v>
      </c>
      <c r="O335">
        <v>3.5288377465255321E-21</v>
      </c>
      <c r="P335">
        <v>1.8418530910557576E-20</v>
      </c>
      <c r="Q335">
        <v>9.4750955650029425E-20</v>
      </c>
      <c r="R335">
        <v>4.8016766742320554E-19</v>
      </c>
      <c r="S335">
        <v>2.395785896548364E-18</v>
      </c>
      <c r="T335">
        <v>1.1762595112575753E-17</v>
      </c>
      <c r="U335">
        <v>5.6793852334585498E-17</v>
      </c>
      <c r="V335">
        <v>2.6950928160882087E-16</v>
      </c>
      <c r="W335">
        <v>1.2561433868594693E-15</v>
      </c>
      <c r="X335">
        <v>5.7465057666519784E-15</v>
      </c>
      <c r="Y335">
        <v>2.5784596192208267E-14</v>
      </c>
      <c r="Z335">
        <v>1.1339334379637426E-13</v>
      </c>
      <c r="AA335">
        <v>4.8837125964502952E-13</v>
      </c>
      <c r="AB335">
        <v>2.0582481765472339E-12</v>
      </c>
      <c r="AC335">
        <v>8.4813521627477851E-12</v>
      </c>
      <c r="AD335">
        <v>3.4140606307931507E-11</v>
      </c>
      <c r="AE335">
        <v>1.3412797156844038E-10</v>
      </c>
      <c r="AF335">
        <v>5.1380301954481868E-10</v>
      </c>
      <c r="AG335">
        <v>1.9172297621332824E-9</v>
      </c>
      <c r="AH335">
        <v>6.9615647603572682E-9</v>
      </c>
      <c r="AI335">
        <v>2.4571627964194118E-8</v>
      </c>
      <c r="AJ335">
        <v>8.4213006484822941E-8</v>
      </c>
      <c r="AK335">
        <v>2.7993153430012849E-7</v>
      </c>
      <c r="AL335">
        <v>9.0146244136960472E-7</v>
      </c>
      <c r="AM335">
        <v>2.8089913391780994E-6</v>
      </c>
      <c r="AN335">
        <v>8.4592913894439491E-6</v>
      </c>
      <c r="AO335">
        <v>2.4590366655608354E-5</v>
      </c>
      <c r="AP335">
        <v>6.8913804502439597E-5</v>
      </c>
      <c r="AQ335">
        <v>1.859605781021089E-4</v>
      </c>
      <c r="AR335">
        <v>4.8258972887035563E-4</v>
      </c>
      <c r="AS335">
        <v>1.2029826595032528E-3</v>
      </c>
      <c r="AT335">
        <v>2.8771794302697249E-3</v>
      </c>
      <c r="AU335">
        <v>6.5952820638010383E-3</v>
      </c>
      <c r="AV335">
        <v>1.4475488714199975E-2</v>
      </c>
      <c r="AW335">
        <v>3.0394625711564077E-2</v>
      </c>
      <c r="AX335">
        <v>6.101347334745913E-2</v>
      </c>
      <c r="AY335">
        <v>0.11703368419162144</v>
      </c>
      <c r="AZ335">
        <v>0.21446253367042198</v>
      </c>
      <c r="BA335">
        <v>0.37547017569680097</v>
      </c>
      <c r="BB335">
        <v>0.62828970637523007</v>
      </c>
      <c r="BC335">
        <v>1.0056560606504947</v>
      </c>
      <c r="BD335">
        <v>1.5415968828769111</v>
      </c>
      <c r="BE335">
        <v>2.2669471572643642</v>
      </c>
      <c r="BF335">
        <v>3.2045611632848949</v>
      </c>
      <c r="BG335">
        <v>4.3655352474359956</v>
      </c>
      <c r="BH335">
        <v>5.7475912415576236</v>
      </c>
      <c r="BI335">
        <v>7.3360997190097175</v>
      </c>
      <c r="BJ335">
        <v>9.107318872275119</v>
      </c>
      <c r="BK335">
        <v>11.032689315848874</v>
      </c>
      <c r="BL335">
        <v>13.082742277138678</v>
      </c>
      <c r="BM335">
        <v>15.229362718611847</v>
      </c>
      <c r="BN335">
        <v>17.445586059901537</v>
      </c>
      <c r="BO335">
        <v>19.702549566417225</v>
      </c>
      <c r="BP335">
        <v>21.963586335452952</v>
      </c>
      <c r="BQ335">
        <v>24.175901607265828</v>
      </c>
      <c r="BR335">
        <v>26.261098262346</v>
      </c>
      <c r="BS335">
        <v>28.107144011414661</v>
      </c>
      <c r="BT335">
        <v>29.565668513979926</v>
      </c>
      <c r="BU335">
        <v>30.457726379589435</v>
      </c>
      <c r="BV335">
        <v>30.583133431857327</v>
      </c>
      <c r="BW335">
        <v>29.704197057832921</v>
      </c>
      <c r="BX335">
        <v>27.447017583824206</v>
      </c>
      <c r="BY335">
        <v>23.184949477938183</v>
      </c>
      <c r="BZ335">
        <v>16.512082674639224</v>
      </c>
      <c r="CA335">
        <v>8.8779493166041696</v>
      </c>
      <c r="CB335">
        <v>3.5388086007747472</v>
      </c>
      <c r="CC335">
        <v>1.0853831712747428</v>
      </c>
      <c r="CD335">
        <v>0.26953220848991616</v>
      </c>
      <c r="CE335">
        <v>5.6853344614358516E-2</v>
      </c>
      <c r="CF335">
        <v>1.0591381417348219E-2</v>
      </c>
      <c r="CG335">
        <v>1.7942116736613496E-3</v>
      </c>
      <c r="CH335">
        <v>2.8228463762484832E-4</v>
      </c>
      <c r="CI335">
        <v>4.1882327232855291E-5</v>
      </c>
      <c r="CJ335">
        <v>5.9262681714805482E-6</v>
      </c>
      <c r="CK335">
        <v>8.0647551204071479E-7</v>
      </c>
      <c r="CL335">
        <v>1.0623063027896015E-7</v>
      </c>
      <c r="CM335">
        <v>1.3612150053330886E-8</v>
      </c>
      <c r="CN335">
        <v>1.7034857092442799E-9</v>
      </c>
      <c r="CO335">
        <v>2.0886402075057369E-10</v>
      </c>
      <c r="CP335">
        <v>2.5155015238757834E-11</v>
      </c>
      <c r="CQ335">
        <v>2.982266704603908E-12</v>
      </c>
      <c r="CR335">
        <v>3.4865849726364957E-13</v>
      </c>
      <c r="CS335">
        <v>4.025638131421715E-14</v>
      </c>
      <c r="CT335">
        <v>4.596220771007744E-15</v>
      </c>
      <c r="CU335">
        <v>5.1948183880446431E-16</v>
      </c>
      <c r="CV335">
        <v>5.8176819982003762E-17</v>
      </c>
      <c r="CW335">
        <v>6.460898207204885E-18</v>
      </c>
      <c r="CX335">
        <v>7.1204540251976786E-19</v>
      </c>
      <c r="CY335">
        <v>7.7922958473085299E-20</v>
      </c>
      <c r="CZ335">
        <v>8.4723704912442323E-21</v>
      </c>
      <c r="DA335">
        <v>9.1555224796570754E-22</v>
      </c>
      <c r="DB335">
        <v>9.7269234982727821E-23</v>
      </c>
    </row>
    <row r="336" spans="5:106" x14ac:dyDescent="0.25">
      <c r="E336" t="e">
        <v>#N/A</v>
      </c>
      <c r="F336">
        <v>0.90653543864618003</v>
      </c>
      <c r="G336">
        <v>-5.0350651987582964E-26</v>
      </c>
      <c r="H336">
        <v>2.385920967613014E-28</v>
      </c>
      <c r="I336">
        <v>5.0827836181105568E-26</v>
      </c>
      <c r="J336">
        <v>3.0006024654091196E-25</v>
      </c>
      <c r="K336">
        <v>1.7036853430032296E-24</v>
      </c>
      <c r="L336">
        <v>9.5502643779792036E-24</v>
      </c>
      <c r="M336">
        <v>5.2873950407201892E-23</v>
      </c>
      <c r="N336">
        <v>2.8899550636704872E-22</v>
      </c>
      <c r="O336">
        <v>1.558718729793218E-21</v>
      </c>
      <c r="P336">
        <v>8.2921413498955795E-21</v>
      </c>
      <c r="Q336">
        <v>4.348838139479718E-20</v>
      </c>
      <c r="R336">
        <v>2.2473081307256778E-19</v>
      </c>
      <c r="S336">
        <v>1.1436666477510374E-18</v>
      </c>
      <c r="T336">
        <v>5.7284514362444263E-18</v>
      </c>
      <c r="U336">
        <v>2.822394939703695E-17</v>
      </c>
      <c r="V336">
        <v>1.3670068915485523E-16</v>
      </c>
      <c r="W336">
        <v>6.5044833521417796E-16</v>
      </c>
      <c r="X336">
        <v>3.0384181870978881E-15</v>
      </c>
      <c r="Y336">
        <v>1.3924013901553135E-14</v>
      </c>
      <c r="Z336">
        <v>6.2551615611716347E-14</v>
      </c>
      <c r="AA336">
        <v>2.7525154014873248E-13</v>
      </c>
      <c r="AB336">
        <v>1.1854479548283599E-12</v>
      </c>
      <c r="AC336">
        <v>4.992579579383196E-12</v>
      </c>
      <c r="AD336">
        <v>2.0543241588069288E-11</v>
      </c>
      <c r="AE336">
        <v>8.2510491282029957E-11</v>
      </c>
      <c r="AF336">
        <v>3.2316407872887163E-10</v>
      </c>
      <c r="AG336">
        <v>1.233021707258778E-9</v>
      </c>
      <c r="AH336">
        <v>4.5781983666313332E-9</v>
      </c>
      <c r="AI336">
        <v>1.6524177325724111E-8</v>
      </c>
      <c r="AJ336">
        <v>5.7910126684255973E-8</v>
      </c>
      <c r="AK336">
        <v>1.9682953455507758E-7</v>
      </c>
      <c r="AL336">
        <v>6.4804224052806543E-7</v>
      </c>
      <c r="AM336">
        <v>2.0642193537612983E-6</v>
      </c>
      <c r="AN336">
        <v>6.3532791125423411E-6</v>
      </c>
      <c r="AO336">
        <v>1.8869922882316058E-5</v>
      </c>
      <c r="AP336">
        <v>5.4014053249126044E-5</v>
      </c>
      <c r="AQ336">
        <v>1.4881280827914735E-4</v>
      </c>
      <c r="AR336">
        <v>3.9410025234476367E-4</v>
      </c>
      <c r="AS336">
        <v>1.0019641407124275E-3</v>
      </c>
      <c r="AT336">
        <v>2.4425388975533122E-3</v>
      </c>
      <c r="AU336">
        <v>5.7025370480081727E-3</v>
      </c>
      <c r="AV336">
        <v>1.2736977903986273E-2</v>
      </c>
      <c r="AW336">
        <v>2.7191046939579386E-2</v>
      </c>
      <c r="AX336">
        <v>5.5438098161636119E-2</v>
      </c>
      <c r="AY336">
        <v>0.1078862757183375</v>
      </c>
      <c r="AZ336">
        <v>0.20033839583030677</v>
      </c>
      <c r="BA336">
        <v>0.35497780152721481</v>
      </c>
      <c r="BB336">
        <v>0.60038907692744192</v>
      </c>
      <c r="BC336">
        <v>0.9700452160455838</v>
      </c>
      <c r="BD336">
        <v>1.4990153669299968</v>
      </c>
      <c r="BE336">
        <v>2.2192523244481168</v>
      </c>
      <c r="BF336">
        <v>3.1544941879961921</v>
      </c>
      <c r="BG336">
        <v>4.3162139025864139</v>
      </c>
      <c r="BH336">
        <v>5.7018885587080197</v>
      </c>
      <c r="BI336">
        <v>7.2961235416934045</v>
      </c>
      <c r="BJ336">
        <v>9.0741660042222954</v>
      </c>
      <c r="BK336">
        <v>11.006538157302742</v>
      </c>
      <c r="BL336">
        <v>13.063236089669577</v>
      </c>
      <c r="BM336">
        <v>15.216177619362179</v>
      </c>
      <c r="BN336">
        <v>17.439081260359952</v>
      </c>
      <c r="BO336">
        <v>19.704421101852656</v>
      </c>
      <c r="BP336">
        <v>21.977430280307523</v>
      </c>
      <c r="BQ336">
        <v>24.207504553656619</v>
      </c>
      <c r="BR336">
        <v>26.318145093040876</v>
      </c>
      <c r="BS336">
        <v>28.198005277231022</v>
      </c>
      <c r="BT336">
        <v>29.697313340362445</v>
      </c>
      <c r="BU336">
        <v>30.634300694236483</v>
      </c>
      <c r="BV336">
        <v>30.810646268570391</v>
      </c>
      <c r="BW336">
        <v>30.010931380481463</v>
      </c>
      <c r="BX336">
        <v>27.903324197718689</v>
      </c>
      <c r="BY336">
        <v>23.782103237315958</v>
      </c>
      <c r="BZ336">
        <v>16.794640582011347</v>
      </c>
      <c r="CA336">
        <v>8.270731478523011</v>
      </c>
      <c r="CB336">
        <v>2.8390339113052581</v>
      </c>
      <c r="CC336">
        <v>0.72776801446799078</v>
      </c>
      <c r="CD336">
        <v>0.15035107866385233</v>
      </c>
      <c r="CE336">
        <v>2.6668586123434288E-2</v>
      </c>
      <c r="CF336">
        <v>4.2465519099197041E-3</v>
      </c>
      <c r="CG336">
        <v>6.2498719585807468E-4</v>
      </c>
      <c r="CH336">
        <v>8.6673239264330125E-5</v>
      </c>
      <c r="CI336">
        <v>1.1476585592962567E-5</v>
      </c>
      <c r="CJ336">
        <v>1.4645818831874532E-6</v>
      </c>
      <c r="CK336">
        <v>1.8136429391373786E-7</v>
      </c>
      <c r="CL336">
        <v>2.1905350251699366E-8</v>
      </c>
      <c r="CM336">
        <v>2.5906914721185746E-9</v>
      </c>
      <c r="CN336">
        <v>3.0094377332827213E-10</v>
      </c>
      <c r="CO336">
        <v>3.4421133415797641E-11</v>
      </c>
      <c r="CP336">
        <v>3.8841681843973511E-12</v>
      </c>
      <c r="CQ336">
        <v>4.3312369819399213E-13</v>
      </c>
      <c r="CR336">
        <v>4.779195355475355E-14</v>
      </c>
      <c r="CS336">
        <v>5.2242004305221343E-15</v>
      </c>
      <c r="CT336">
        <v>5.6627185303822933E-16</v>
      </c>
      <c r="CU336">
        <v>6.0915421718824299E-17</v>
      </c>
      <c r="CV336">
        <v>6.5077982726768704E-18</v>
      </c>
      <c r="CW336">
        <v>6.9089492134535103E-19</v>
      </c>
      <c r="CX336">
        <v>7.2927881638903319E-20</v>
      </c>
      <c r="CY336">
        <v>7.6574297847602433E-21</v>
      </c>
      <c r="CZ336">
        <v>8.0012882302311045E-22</v>
      </c>
      <c r="DA336">
        <v>8.3221517455855363E-23</v>
      </c>
      <c r="DB336">
        <v>8.5282964096364953E-24</v>
      </c>
    </row>
    <row r="337" spans="5:106" x14ac:dyDescent="0.25">
      <c r="E337" t="e">
        <v>#N/A</v>
      </c>
      <c r="F337">
        <v>0.90936769808114426</v>
      </c>
      <c r="G337">
        <v>-1.9422923868532804E-26</v>
      </c>
      <c r="H337">
        <v>8.9784488390713127E-29</v>
      </c>
      <c r="I337">
        <v>1.9602492845314231E-26</v>
      </c>
      <c r="J337">
        <v>1.1769522851293944E-25</v>
      </c>
      <c r="K337">
        <v>6.8041432285842695E-25</v>
      </c>
      <c r="L337">
        <v>3.8847248172456628E-24</v>
      </c>
      <c r="M337">
        <v>2.1910590620008741E-23</v>
      </c>
      <c r="N337">
        <v>1.2203307225350653E-22</v>
      </c>
      <c r="O337">
        <v>6.7086600721278698E-22</v>
      </c>
      <c r="P337">
        <v>3.6385168182654176E-21</v>
      </c>
      <c r="Q337">
        <v>1.9459384289324334E-20</v>
      </c>
      <c r="R337">
        <v>1.0257117237070686E-19</v>
      </c>
      <c r="S337">
        <v>5.3257108761340534E-19</v>
      </c>
      <c r="T337">
        <v>2.7223187194449976E-18</v>
      </c>
      <c r="U337">
        <v>1.3691483708470952E-17</v>
      </c>
      <c r="V337">
        <v>6.7708099707335024E-17</v>
      </c>
      <c r="W337">
        <v>3.2902163207975725E-16</v>
      </c>
      <c r="X337">
        <v>1.5700130284731253E-15</v>
      </c>
      <c r="Y337">
        <v>7.3512936013538578E-15</v>
      </c>
      <c r="Z337">
        <v>3.3750292905883523E-14</v>
      </c>
      <c r="AA337">
        <v>1.518099847898094E-13</v>
      </c>
      <c r="AB337">
        <v>6.6845388131122859E-13</v>
      </c>
      <c r="AC337">
        <v>2.8788110200114184E-12</v>
      </c>
      <c r="AD337">
        <v>1.2115187296787093E-11</v>
      </c>
      <c r="AE337">
        <v>4.9774734114250515E-11</v>
      </c>
      <c r="AF337">
        <v>1.994424708168892E-10</v>
      </c>
      <c r="AG337">
        <v>7.7858388369221561E-10</v>
      </c>
      <c r="AH337">
        <v>2.9580286986660612E-9</v>
      </c>
      <c r="AI337">
        <v>1.0924954819833914E-8</v>
      </c>
      <c r="AJ337">
        <v>3.9178647452838841E-8</v>
      </c>
      <c r="AK337">
        <v>1.3625912955742486E-7</v>
      </c>
      <c r="AL337">
        <v>4.5901246753208146E-7</v>
      </c>
      <c r="AM337">
        <v>1.4957743873967753E-6</v>
      </c>
      <c r="AN337">
        <v>4.7088623505294387E-6</v>
      </c>
      <c r="AO337">
        <v>1.4301701477597454E-5</v>
      </c>
      <c r="AP337">
        <v>4.1849085052738288E-5</v>
      </c>
      <c r="AQ337">
        <v>1.1781781187576054E-4</v>
      </c>
      <c r="AR337">
        <v>3.1868652557243192E-4</v>
      </c>
      <c r="AS337">
        <v>8.2709030621573056E-4</v>
      </c>
      <c r="AT337">
        <v>2.0568543475882519E-3</v>
      </c>
      <c r="AU337">
        <v>4.8951619083673938E-3</v>
      </c>
      <c r="AV337">
        <v>1.1136131631739168E-2</v>
      </c>
      <c r="AW337">
        <v>2.4190830274971438E-2</v>
      </c>
      <c r="AX337">
        <v>5.0134184674464448E-2</v>
      </c>
      <c r="AY337">
        <v>9.9059071734930004E-2</v>
      </c>
      <c r="AZ337">
        <v>0.18653378276775162</v>
      </c>
      <c r="BA337">
        <v>0.33472597840225576</v>
      </c>
      <c r="BB337">
        <v>0.57255933923619529</v>
      </c>
      <c r="BC337">
        <v>0.93426342503255089</v>
      </c>
      <c r="BD337">
        <v>1.4560018719379546</v>
      </c>
      <c r="BE337">
        <v>2.1709186248767058</v>
      </c>
      <c r="BF337">
        <v>3.103700575832975</v>
      </c>
      <c r="BG337">
        <v>4.2662244604939819</v>
      </c>
      <c r="BH337">
        <v>5.6556985946884675</v>
      </c>
      <c r="BI337">
        <v>7.2558980828110116</v>
      </c>
      <c r="BJ337">
        <v>9.0409795501053001</v>
      </c>
      <c r="BK337">
        <v>10.980479695466366</v>
      </c>
      <c r="BL337">
        <v>13.043818047506864</v>
      </c>
      <c r="BM337">
        <v>15.202927641060173</v>
      </c>
      <c r="BN337">
        <v>17.432209237306513</v>
      </c>
      <c r="BO337">
        <v>19.705492134404047</v>
      </c>
      <c r="BP337">
        <v>21.989967726901362</v>
      </c>
      <c r="BQ337">
        <v>24.237352463496535</v>
      </c>
      <c r="BR337">
        <v>26.373261383388765</v>
      </c>
      <c r="BS337">
        <v>28.287264129600487</v>
      </c>
      <c r="BT337">
        <v>29.828134548456077</v>
      </c>
      <c r="BU337">
        <v>30.810078351037927</v>
      </c>
      <c r="BV337">
        <v>31.032734274045765</v>
      </c>
      <c r="BW337">
        <v>30.299552479008867</v>
      </c>
      <c r="BX337">
        <v>28.349377687480253</v>
      </c>
      <c r="BY337">
        <v>24.486131405971246</v>
      </c>
      <c r="BZ337">
        <v>17.264684035884095</v>
      </c>
      <c r="CA337">
        <v>7.4179958297966619</v>
      </c>
      <c r="CB337">
        <v>2.04269311102721</v>
      </c>
      <c r="CC337">
        <v>0.40918136573883851</v>
      </c>
      <c r="CD337">
        <v>6.7073289817782072E-2</v>
      </c>
      <c r="CE337">
        <v>9.7345395782910144E-3</v>
      </c>
      <c r="CF337">
        <v>1.3042568096541661E-3</v>
      </c>
      <c r="CG337">
        <v>1.6521409639597601E-4</v>
      </c>
      <c r="CH337">
        <v>2.0079306355986622E-5</v>
      </c>
      <c r="CI337">
        <v>2.3640413267682203E-6</v>
      </c>
      <c r="CJ337">
        <v>2.714272547355023E-7</v>
      </c>
      <c r="CK337">
        <v>3.0536239767754465E-8</v>
      </c>
      <c r="CL337">
        <v>3.378132634195351E-9</v>
      </c>
      <c r="CM337">
        <v>3.6847288623287905E-10</v>
      </c>
      <c r="CN337">
        <v>3.9711091459483851E-11</v>
      </c>
      <c r="CO337">
        <v>4.2356239818272074E-12</v>
      </c>
      <c r="CP337">
        <v>4.4771791939268207E-13</v>
      </c>
      <c r="CQ337">
        <v>4.6951492479431604E-14</v>
      </c>
      <c r="CR337">
        <v>4.8893012643553048E-15</v>
      </c>
      <c r="CS337">
        <v>5.0597285603016635E-16</v>
      </c>
      <c r="CT337">
        <v>5.2067926692048259E-17</v>
      </c>
      <c r="CU337">
        <v>5.3310728942460129E-18</v>
      </c>
      <c r="CV337">
        <v>5.4333225486103522E-19</v>
      </c>
      <c r="CW337">
        <v>5.5144311228439635E-20</v>
      </c>
      <c r="CX337">
        <v>5.5753916980647978E-21</v>
      </c>
      <c r="CY337">
        <v>5.61727294402524E-22</v>
      </c>
      <c r="CZ337">
        <v>5.6411899438172015E-23</v>
      </c>
      <c r="DA337">
        <v>5.6477460496687108E-24</v>
      </c>
      <c r="DB337">
        <v>5.5827173205122866E-25</v>
      </c>
    </row>
    <row r="338" spans="5:106" x14ac:dyDescent="0.25">
      <c r="E338" t="e">
        <v>#N/A</v>
      </c>
      <c r="F338">
        <v>0.91219995751610849</v>
      </c>
      <c r="G338">
        <v>-7.282303633767018E-27</v>
      </c>
      <c r="H338">
        <v>3.2835914382045878E-29</v>
      </c>
      <c r="I338">
        <v>7.3479754625311094E-27</v>
      </c>
      <c r="J338">
        <v>4.4879431959771379E-26</v>
      </c>
      <c r="K338">
        <v>2.6423054245425991E-25</v>
      </c>
      <c r="L338">
        <v>1.5368148353528821E-24</v>
      </c>
      <c r="M338">
        <v>8.8323991742858323E-24</v>
      </c>
      <c r="N338">
        <v>5.0139208522294988E-23</v>
      </c>
      <c r="O338">
        <v>2.8101153304907219E-22</v>
      </c>
      <c r="P338">
        <v>1.5542298348250359E-21</v>
      </c>
      <c r="Q338">
        <v>8.4788565684734024E-21</v>
      </c>
      <c r="R338">
        <v>4.5600146967864643E-20</v>
      </c>
      <c r="S338">
        <v>2.416389348808097E-19</v>
      </c>
      <c r="T338">
        <v>1.260934007913607E-18</v>
      </c>
      <c r="U338">
        <v>6.4756483004188996E-18</v>
      </c>
      <c r="V338">
        <v>3.2708997827404825E-17</v>
      </c>
      <c r="W338">
        <v>1.6238960838017977E-16</v>
      </c>
      <c r="X338">
        <v>7.9187340375516395E-16</v>
      </c>
      <c r="Y338">
        <v>3.7900435231667248E-15</v>
      </c>
      <c r="Z338">
        <v>1.7790661882788614E-14</v>
      </c>
      <c r="AA338">
        <v>8.1837332682884393E-14</v>
      </c>
      <c r="AB338">
        <v>3.6860139586282877E-13</v>
      </c>
      <c r="AC338">
        <v>1.6241470361363146E-12</v>
      </c>
      <c r="AD338">
        <v>6.9944669085853423E-12</v>
      </c>
      <c r="AE338">
        <v>2.9411932817391443E-11</v>
      </c>
      <c r="AF338">
        <v>1.2063993606561977E-10</v>
      </c>
      <c r="AG338">
        <v>4.8216516421975689E-10</v>
      </c>
      <c r="AH338">
        <v>1.8756669543184224E-9</v>
      </c>
      <c r="AI338">
        <v>7.0936203463794365E-9</v>
      </c>
      <c r="AJ338">
        <v>2.6050067387962338E-8</v>
      </c>
      <c r="AK338">
        <v>9.277572955203753E-8</v>
      </c>
      <c r="AL338">
        <v>3.2002259733275671E-7</v>
      </c>
      <c r="AM338">
        <v>1.0677389147238711E-6</v>
      </c>
      <c r="AN338">
        <v>3.4410263503152329E-6</v>
      </c>
      <c r="AO338">
        <v>1.0696335001257932E-5</v>
      </c>
      <c r="AP338">
        <v>3.2024325139712995E-5</v>
      </c>
      <c r="AQ338">
        <v>9.2212411899244114E-5</v>
      </c>
      <c r="AR338">
        <v>2.5499253091745692E-4</v>
      </c>
      <c r="AS338">
        <v>6.7618141876922826E-4</v>
      </c>
      <c r="AT338">
        <v>1.7170348147329338E-3</v>
      </c>
      <c r="AU338">
        <v>4.1694773511097745E-3</v>
      </c>
      <c r="AV338">
        <v>9.6697376626975612E-3</v>
      </c>
      <c r="AW338">
        <v>2.1393188522527976E-2</v>
      </c>
      <c r="AX338">
        <v>4.5105914682231067E-2</v>
      </c>
      <c r="AY338">
        <v>9.0563278238736375E-2</v>
      </c>
      <c r="AZ338">
        <v>0.17306680639878563</v>
      </c>
      <c r="BA338">
        <v>0.31473598206014347</v>
      </c>
      <c r="BB338">
        <v>0.54481766947645749</v>
      </c>
      <c r="BC338">
        <v>0.89831550644782721</v>
      </c>
      <c r="BD338">
        <v>1.4125438743345247</v>
      </c>
      <c r="BE338">
        <v>2.1219180734602769</v>
      </c>
      <c r="BF338">
        <v>3.0521458583439052</v>
      </c>
      <c r="BG338">
        <v>4.215538186451413</v>
      </c>
      <c r="BH338">
        <v>5.6090080629019212</v>
      </c>
      <c r="BI338">
        <v>7.2154287369411874</v>
      </c>
      <c r="BJ338">
        <v>9.007780398183586</v>
      </c>
      <c r="BK338">
        <v>10.954544074894935</v>
      </c>
      <c r="BL338">
        <v>13.024522023089911</v>
      </c>
      <c r="BM338">
        <v>15.189646832125524</v>
      </c>
      <c r="BN338">
        <v>17.425000364985067</v>
      </c>
      <c r="BO338">
        <v>19.705780730058226</v>
      </c>
      <c r="BP338">
        <v>22.001187832057212</v>
      </c>
      <c r="BQ338">
        <v>24.265384429543612</v>
      </c>
      <c r="BR338">
        <v>26.426327662071014</v>
      </c>
      <c r="BS338">
        <v>28.374792783136158</v>
      </c>
      <c r="BT338">
        <v>29.958227261991293</v>
      </c>
      <c r="BU338">
        <v>30.986037292315594</v>
      </c>
      <c r="BV338">
        <v>31.251889424316136</v>
      </c>
      <c r="BW338">
        <v>30.568058144219204</v>
      </c>
      <c r="BX338">
        <v>28.75530534020379</v>
      </c>
      <c r="BY338">
        <v>25.285844812746671</v>
      </c>
      <c r="BZ338">
        <v>18.10238678279282</v>
      </c>
      <c r="CA338">
        <v>6.1200144666123109</v>
      </c>
      <c r="CB338">
        <v>1.1774960468334756</v>
      </c>
      <c r="CC338">
        <v>0.16585136416440624</v>
      </c>
      <c r="CD338">
        <v>2.0642782837067438E-2</v>
      </c>
      <c r="CE338">
        <v>2.4031243455072027E-3</v>
      </c>
      <c r="CF338">
        <v>2.6825767688199391E-4</v>
      </c>
      <c r="CG338">
        <v>2.9094243736899675E-5</v>
      </c>
      <c r="CH338">
        <v>3.0897868101462511E-6</v>
      </c>
      <c r="CI338">
        <v>3.2291756878342427E-7</v>
      </c>
      <c r="CJ338">
        <v>3.332550374660669E-8</v>
      </c>
      <c r="CK338">
        <v>3.404368915022449E-9</v>
      </c>
      <c r="CL338">
        <v>3.4486344809592453E-10</v>
      </c>
      <c r="CM338">
        <v>3.4689377353615906E-11</v>
      </c>
      <c r="CN338">
        <v>3.4684954549403413E-12</v>
      </c>
      <c r="CO338">
        <v>3.4501857317971748E-13</v>
      </c>
      <c r="CP338">
        <v>3.4165800459219012E-14</v>
      </c>
      <c r="CQ338">
        <v>3.3699724765948588E-15</v>
      </c>
      <c r="CR338">
        <v>3.3124062983122574E-16</v>
      </c>
      <c r="CS338">
        <v>3.2456981863248502E-17</v>
      </c>
      <c r="CT338">
        <v>3.1714602380330284E-18</v>
      </c>
      <c r="CU338">
        <v>3.0911199991812956E-19</v>
      </c>
      <c r="CV338">
        <v>3.0059386679164968E-20</v>
      </c>
      <c r="CW338">
        <v>2.917027635200918E-21</v>
      </c>
      <c r="CX338">
        <v>2.8253635065201135E-22</v>
      </c>
      <c r="CY338">
        <v>2.7318017187924564E-23</v>
      </c>
      <c r="CZ338">
        <v>2.6370868932157022E-24</v>
      </c>
      <c r="DA338">
        <v>2.5416531367741118E-25</v>
      </c>
      <c r="DB338">
        <v>2.4236268035433176E-26</v>
      </c>
    </row>
    <row r="339" spans="5:106" x14ac:dyDescent="0.25">
      <c r="E339" t="e">
        <v>#N/A</v>
      </c>
      <c r="F339">
        <v>0.91503221695107273</v>
      </c>
      <c r="G339">
        <v>-2.6505396923667136E-27</v>
      </c>
      <c r="H339">
        <v>1.1656518051377219E-29</v>
      </c>
      <c r="I339">
        <v>2.6738527284694681E-27</v>
      </c>
      <c r="J339">
        <v>1.6616476325741529E-26</v>
      </c>
      <c r="K339">
        <v>9.9650918795257997E-26</v>
      </c>
      <c r="L339">
        <v>5.9055555506408753E-25</v>
      </c>
      <c r="M339">
        <v>3.4591980616776993E-24</v>
      </c>
      <c r="N339">
        <v>2.0019311342615889E-23</v>
      </c>
      <c r="O339">
        <v>1.144167352975417E-22</v>
      </c>
      <c r="P339">
        <v>6.4549746674737893E-22</v>
      </c>
      <c r="Q339">
        <v>3.5929549588338828E-21</v>
      </c>
      <c r="R339">
        <v>1.9721418013407226E-20</v>
      </c>
      <c r="S339">
        <v>1.0668887714297841E-19</v>
      </c>
      <c r="T339">
        <v>5.6852328967056385E-19</v>
      </c>
      <c r="U339">
        <v>2.9824024168117829E-18</v>
      </c>
      <c r="V339">
        <v>1.539219039703985E-17</v>
      </c>
      <c r="W339">
        <v>7.8102330431605648E-17</v>
      </c>
      <c r="X339">
        <v>3.8936346856558941E-16</v>
      </c>
      <c r="Y339">
        <v>1.90570913343125E-15</v>
      </c>
      <c r="Z339">
        <v>9.150277994390364E-15</v>
      </c>
      <c r="AA339">
        <v>4.3066240228373227E-14</v>
      </c>
      <c r="AB339">
        <v>1.9851586716809592E-13</v>
      </c>
      <c r="AC339">
        <v>8.9540752147258946E-13</v>
      </c>
      <c r="AD339">
        <v>3.9482569163003697E-12</v>
      </c>
      <c r="AE339">
        <v>1.7002807320364012E-11</v>
      </c>
      <c r="AF339">
        <v>7.1435918517757675E-11</v>
      </c>
      <c r="AG339">
        <v>2.9249725791545147E-10</v>
      </c>
      <c r="AH339">
        <v>1.1658487442465732E-9</v>
      </c>
      <c r="AI339">
        <v>4.5181566109959507E-9</v>
      </c>
      <c r="AJ339">
        <v>1.7003550940047879E-8</v>
      </c>
      <c r="AK339">
        <v>6.2060487433130424E-8</v>
      </c>
      <c r="AL339">
        <v>2.1938335063561604E-7</v>
      </c>
      <c r="AM339">
        <v>7.5006598568385744E-7</v>
      </c>
      <c r="AN339">
        <v>2.4767211389050616E-6</v>
      </c>
      <c r="AO339">
        <v>7.8866637365070491E-6</v>
      </c>
      <c r="AP339">
        <v>2.4181879025044578E-5</v>
      </c>
      <c r="AQ339">
        <v>7.1285041320351281E-5</v>
      </c>
      <c r="AR339">
        <v>2.0171771676060472E-4</v>
      </c>
      <c r="AS339">
        <v>5.4708393844243777E-4</v>
      </c>
      <c r="AT339">
        <v>1.4199247146699069E-3</v>
      </c>
      <c r="AU339">
        <v>3.5215709031284617E-3</v>
      </c>
      <c r="AV339">
        <v>8.334134924299158E-3</v>
      </c>
      <c r="AW339">
        <v>1.8796733819430235E-2</v>
      </c>
      <c r="AX339">
        <v>4.0356963015911136E-2</v>
      </c>
      <c r="AY339">
        <v>8.2410089899652775E-2</v>
      </c>
      <c r="AZ339">
        <v>0.15995642569136145</v>
      </c>
      <c r="BA339">
        <v>0.29503079502762003</v>
      </c>
      <c r="BB339">
        <v>0.5171832224689985</v>
      </c>
      <c r="BC339">
        <v>0.86220750073184527</v>
      </c>
      <c r="BD339">
        <v>1.3686284297891922</v>
      </c>
      <c r="BE339">
        <v>2.0722205497591131</v>
      </c>
      <c r="BF339">
        <v>2.9997926501727128</v>
      </c>
      <c r="BG339">
        <v>4.1641240452902499</v>
      </c>
      <c r="BH339">
        <v>5.561802953197394</v>
      </c>
      <c r="BI339">
        <v>7.1747217161961787</v>
      </c>
      <c r="BJ339">
        <v>8.9745909526400016</v>
      </c>
      <c r="BK339">
        <v>10.928762727355027</v>
      </c>
      <c r="BL339">
        <v>13.005382633077389</v>
      </c>
      <c r="BM339">
        <v>15.176369989466609</v>
      </c>
      <c r="BN339">
        <v>17.417486871332372</v>
      </c>
      <c r="BO339">
        <v>19.705308764375097</v>
      </c>
      <c r="BP339">
        <v>22.011084916140671</v>
      </c>
      <c r="BQ339">
        <v>24.291542488848417</v>
      </c>
      <c r="BR339">
        <v>26.477215895020137</v>
      </c>
      <c r="BS339">
        <v>28.460418619567271</v>
      </c>
      <c r="BT339">
        <v>30.087540721700254</v>
      </c>
      <c r="BU339">
        <v>31.162883751811318</v>
      </c>
      <c r="BV339">
        <v>31.471357645661648</v>
      </c>
      <c r="BW339">
        <v>30.821557939054387</v>
      </c>
      <c r="BX339">
        <v>29.088336834075658</v>
      </c>
      <c r="BY339">
        <v>26.089659807389904</v>
      </c>
      <c r="BZ339">
        <v>19.698120839567242</v>
      </c>
      <c r="CA339">
        <v>3.9556652983408416</v>
      </c>
      <c r="CB339">
        <v>0.36712689514557534</v>
      </c>
      <c r="CC339">
        <v>3.4073195524344138E-2</v>
      </c>
      <c r="CD339">
        <v>3.1623470483681613E-3</v>
      </c>
      <c r="CE339">
        <v>2.9349870772108475E-4</v>
      </c>
      <c r="CF339">
        <v>2.7239733690329077E-5</v>
      </c>
      <c r="CG339">
        <v>2.5281306935946788E-6</v>
      </c>
      <c r="CH339">
        <v>2.3463683149607001E-7</v>
      </c>
      <c r="CI339">
        <v>2.177673916700669E-8</v>
      </c>
      <c r="CJ339">
        <v>2.0211079638440505E-9</v>
      </c>
      <c r="CK339">
        <v>1.8757984701872862E-10</v>
      </c>
      <c r="CL339">
        <v>1.7409361418104131E-11</v>
      </c>
      <c r="CM339">
        <v>1.6157698697553106E-12</v>
      </c>
      <c r="CN339">
        <v>1.4996025467620919E-13</v>
      </c>
      <c r="CO339">
        <v>1.3917871847653205E-14</v>
      </c>
      <c r="CP339">
        <v>1.2917233115264044E-15</v>
      </c>
      <c r="CQ339">
        <v>1.1988536263337516E-16</v>
      </c>
      <c r="CR339">
        <v>1.1126608961444094E-17</v>
      </c>
      <c r="CS339">
        <v>1.0326650748806418E-18</v>
      </c>
      <c r="CT339">
        <v>9.5842062983745746E-20</v>
      </c>
      <c r="CU339">
        <v>8.8951406031060796E-21</v>
      </c>
      <c r="CV339">
        <v>8.2556159462516039E-22</v>
      </c>
      <c r="CW339">
        <v>7.6620705273817243E-23</v>
      </c>
      <c r="CX339">
        <v>7.1111986247905575E-24</v>
      </c>
      <c r="CY339">
        <v>6.5999321490749002E-25</v>
      </c>
      <c r="CZ339">
        <v>6.1254197415785074E-26</v>
      </c>
      <c r="DA339">
        <v>5.6845996239672552E-27</v>
      </c>
      <c r="DB339">
        <v>5.2298344723382355E-28</v>
      </c>
    </row>
    <row r="340" spans="5:106" x14ac:dyDescent="0.25">
      <c r="E340" t="e">
        <v>#N/A</v>
      </c>
      <c r="F340">
        <v>0.91786447638603696</v>
      </c>
      <c r="G340">
        <v>-9.3528679885715249E-28</v>
      </c>
      <c r="H340">
        <v>4.011409003964003E-30</v>
      </c>
      <c r="I340">
        <v>9.433096168650806E-28</v>
      </c>
      <c r="J340">
        <v>5.9657535107556949E-27</v>
      </c>
      <c r="K340">
        <v>3.6450043213352109E-26</v>
      </c>
      <c r="L340">
        <v>2.2014342320977889E-25</v>
      </c>
      <c r="M340">
        <v>1.3145291758890801E-24</v>
      </c>
      <c r="N340">
        <v>7.7574073634468666E-24</v>
      </c>
      <c r="O340">
        <v>4.5222470609061351E-23</v>
      </c>
      <c r="P340">
        <v>2.6030519633840488E-22</v>
      </c>
      <c r="Q340">
        <v>1.4787387704835851E-21</v>
      </c>
      <c r="R340">
        <v>8.2862569808139749E-21</v>
      </c>
      <c r="S340">
        <v>4.5777312346909363E-20</v>
      </c>
      <c r="T340">
        <v>2.4918476160210327E-19</v>
      </c>
      <c r="U340">
        <v>1.3357134100836086E-18</v>
      </c>
      <c r="V340">
        <v>7.0461721111144544E-18</v>
      </c>
      <c r="W340">
        <v>3.6555634421976118E-17</v>
      </c>
      <c r="X340">
        <v>1.8638633891899745E-16</v>
      </c>
      <c r="Y340">
        <v>9.332839460492581E-16</v>
      </c>
      <c r="Z340">
        <v>4.5858264678321034E-15</v>
      </c>
      <c r="AA340">
        <v>2.209386104138717E-14</v>
      </c>
      <c r="AB340">
        <v>1.0428044870631482E-13</v>
      </c>
      <c r="AC340">
        <v>4.817465486880587E-13</v>
      </c>
      <c r="AD340">
        <v>2.1762316424271708E-12</v>
      </c>
      <c r="AE340">
        <v>9.6034443298579314E-12</v>
      </c>
      <c r="AF340">
        <v>4.135483925058433E-11</v>
      </c>
      <c r="AG340">
        <v>1.7358880238714329E-10</v>
      </c>
      <c r="AH340">
        <v>7.0942701438457973E-10</v>
      </c>
      <c r="AI340">
        <v>2.8193849410138678E-9</v>
      </c>
      <c r="AJ340">
        <v>1.0881949783292553E-8</v>
      </c>
      <c r="AK340">
        <v>4.0736598104132907E-8</v>
      </c>
      <c r="AL340">
        <v>1.477010929150719E-7</v>
      </c>
      <c r="AM340">
        <v>5.1793426127321707E-7</v>
      </c>
      <c r="AN340">
        <v>1.7539034874929883E-6</v>
      </c>
      <c r="AO340">
        <v>5.7266937602958474E-6</v>
      </c>
      <c r="AP340">
        <v>1.8000238305201568E-5</v>
      </c>
      <c r="AQ340">
        <v>5.437796312452751E-5</v>
      </c>
      <c r="AR340">
        <v>1.5762426773627646E-4</v>
      </c>
      <c r="AS340">
        <v>4.3768465213307533E-4</v>
      </c>
      <c r="AT340">
        <v>1.162322525846928E-3</v>
      </c>
      <c r="AU340">
        <v>2.947309622050837E-3</v>
      </c>
      <c r="AV340">
        <v>7.1252010771136716E-3</v>
      </c>
      <c r="AW340">
        <v>1.6399421785024969E-2</v>
      </c>
      <c r="AX340">
        <v>3.5890401823474562E-2</v>
      </c>
      <c r="AY340">
        <v>7.4610599542394601E-2</v>
      </c>
      <c r="AZ340">
        <v>0.14722243995461576</v>
      </c>
      <c r="BA340">
        <v>0.27563524305435128</v>
      </c>
      <c r="BB340">
        <v>0.48967737983980736</v>
      </c>
      <c r="BC340">
        <v>0.82594688829495144</v>
      </c>
      <c r="BD340">
        <v>1.3242421948226037</v>
      </c>
      <c r="BE340">
        <v>2.0217935721603206</v>
      </c>
      <c r="BF340">
        <v>2.9466003082331054</v>
      </c>
      <c r="BG340">
        <v>4.1119484692581905</v>
      </c>
      <c r="BH340">
        <v>5.5140685456996987</v>
      </c>
      <c r="BI340">
        <v>7.1337842606948092</v>
      </c>
      <c r="BJ340">
        <v>8.941435361847196</v>
      </c>
      <c r="BK340">
        <v>10.903168449332547</v>
      </c>
      <c r="BL340">
        <v>12.986435106936696</v>
      </c>
      <c r="BM340">
        <v>15.163132389756578</v>
      </c>
      <c r="BN340">
        <v>17.409702615737778</v>
      </c>
      <c r="BO340">
        <v>19.704102021811359</v>
      </c>
      <c r="BP340">
        <v>22.019659214481646</v>
      </c>
      <c r="BQ340">
        <v>24.315773513344535</v>
      </c>
      <c r="BR340">
        <v>26.52579431375209</v>
      </c>
      <c r="BS340">
        <v>28.543938604299523</v>
      </c>
      <c r="BT340">
        <v>30.215903802778399</v>
      </c>
      <c r="BU340">
        <v>31.340911619462219</v>
      </c>
      <c r="BV340">
        <v>31.693776390381966</v>
      </c>
      <c r="BW340">
        <v>31.071117325556507</v>
      </c>
      <c r="BX340">
        <v>29.354869461808036</v>
      </c>
      <c r="BY340">
        <v>26.572545749462396</v>
      </c>
      <c r="BZ340">
        <v>22.926050799210515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</row>
    <row r="341" spans="5:106" x14ac:dyDescent="0.25">
      <c r="E341" t="e">
        <v>#N/A</v>
      </c>
      <c r="F341">
        <v>0.9206967358210012</v>
      </c>
      <c r="G341">
        <v>-3.1951968714400911E-28</v>
      </c>
      <c r="H341">
        <v>1.3363917657451139E-30</v>
      </c>
      <c r="I341">
        <v>3.2219247067549932E-28</v>
      </c>
      <c r="J341">
        <v>2.0740619410603163E-27</v>
      </c>
      <c r="K341">
        <v>1.2912974976863629E-26</v>
      </c>
      <c r="L341">
        <v>7.9496379097671427E-26</v>
      </c>
      <c r="M341">
        <v>4.8400728630442271E-25</v>
      </c>
      <c r="N341">
        <v>2.9131749661573104E-24</v>
      </c>
      <c r="O341">
        <v>1.73261860696183E-23</v>
      </c>
      <c r="P341">
        <v>1.017800675652557E-22</v>
      </c>
      <c r="Q341">
        <v>5.9025136905420349E-22</v>
      </c>
      <c r="R341">
        <v>3.3775813353852273E-21</v>
      </c>
      <c r="S341">
        <v>1.9060636930510134E-20</v>
      </c>
      <c r="T341">
        <v>1.0601992336652664E-19</v>
      </c>
      <c r="U341">
        <v>5.8089608523603067E-19</v>
      </c>
      <c r="V341">
        <v>3.1332755353933031E-18</v>
      </c>
      <c r="W341">
        <v>1.6626514567556396E-17</v>
      </c>
      <c r="X341">
        <v>8.6736878192962512E-17</v>
      </c>
      <c r="Y341">
        <v>4.4451553264457561E-16</v>
      </c>
      <c r="Z341">
        <v>2.2362149283010283E-15</v>
      </c>
      <c r="AA341">
        <v>1.1033865008232994E-14</v>
      </c>
      <c r="AB341">
        <v>5.3352351556329311E-14</v>
      </c>
      <c r="AC341">
        <v>2.5257747666231201E-13</v>
      </c>
      <c r="AD341">
        <v>1.1695863029655553E-12</v>
      </c>
      <c r="AE341">
        <v>5.2920627857096499E-12</v>
      </c>
      <c r="AF341">
        <v>2.3372610408351458E-11</v>
      </c>
      <c r="AG341">
        <v>1.0064413057486106E-10</v>
      </c>
      <c r="AH341">
        <v>4.2203873520159288E-10</v>
      </c>
      <c r="AI341">
        <v>1.7212970143220249E-9</v>
      </c>
      <c r="AJ341">
        <v>6.8191270450138137E-9</v>
      </c>
      <c r="AK341">
        <v>2.6204356498947109E-8</v>
      </c>
      <c r="AL341">
        <v>9.7535945692932316E-8</v>
      </c>
      <c r="AM341">
        <v>3.5111545892844427E-7</v>
      </c>
      <c r="AN341">
        <v>1.2205360028895563E-6</v>
      </c>
      <c r="AO341">
        <v>4.0903772298631453E-6</v>
      </c>
      <c r="AP341">
        <v>1.3193586726198043E-5</v>
      </c>
      <c r="AQ341">
        <v>4.0888883662526675E-5</v>
      </c>
      <c r="AR341">
        <v>1.2154388029746093E-4</v>
      </c>
      <c r="AS341">
        <v>3.4592520956346079E-4</v>
      </c>
      <c r="AT341">
        <v>9.4100181532991308E-4</v>
      </c>
      <c r="AU341">
        <v>2.4423573618042615E-3</v>
      </c>
      <c r="AV341">
        <v>6.0383447678487977E-3</v>
      </c>
      <c r="AW341">
        <v>1.4198495436033539E-2</v>
      </c>
      <c r="AX341">
        <v>3.1708594531882621E-2</v>
      </c>
      <c r="AY341">
        <v>6.71756884849182E-2</v>
      </c>
      <c r="AZ341">
        <v>0.13488546672880297</v>
      </c>
      <c r="BA341">
        <v>0.25657613800779661</v>
      </c>
      <c r="BB341">
        <v>0.46232403242241038</v>
      </c>
      <c r="BC341">
        <v>0.78954284956370124</v>
      </c>
      <c r="BD341">
        <v>1.2793714617879783</v>
      </c>
      <c r="BE341">
        <v>1.9706020395560733</v>
      </c>
      <c r="BF341">
        <v>2.8925245353460665</v>
      </c>
      <c r="BG341">
        <v>4.058975092158903</v>
      </c>
      <c r="BH341">
        <v>5.46578943750829</v>
      </c>
      <c r="BI341">
        <v>7.0926248933651026</v>
      </c>
      <c r="BJ341">
        <v>8.908339787315418</v>
      </c>
      <c r="BK341">
        <v>10.877795492957459</v>
      </c>
      <c r="BL341">
        <v>12.967715138773389</v>
      </c>
      <c r="BM341">
        <v>15.149969478780214</v>
      </c>
      <c r="BN341">
        <v>17.401682803640217</v>
      </c>
      <c r="BO341">
        <v>19.702190220808486</v>
      </c>
      <c r="BP341">
        <v>22.026917541857976</v>
      </c>
      <c r="BQ341">
        <v>24.338030800149827</v>
      </c>
      <c r="BR341">
        <v>26.57193080180534</v>
      </c>
      <c r="BS341">
        <v>28.62513062450958</v>
      </c>
      <c r="BT341">
        <v>30.343070145849701</v>
      </c>
      <c r="BU341">
        <v>31.520084637454424</v>
      </c>
      <c r="BV341">
        <v>31.92037172780358</v>
      </c>
      <c r="BW341">
        <v>31.325671902842039</v>
      </c>
      <c r="BX341">
        <v>29.603576103677742</v>
      </c>
      <c r="BY341">
        <v>26.774549545618584</v>
      </c>
      <c r="BZ341">
        <v>23.045935508921634</v>
      </c>
      <c r="CA341">
        <v>18.788042339570055</v>
      </c>
      <c r="CB341">
        <v>14.452223636509853</v>
      </c>
      <c r="CC341">
        <v>10.460571899279092</v>
      </c>
      <c r="CD341">
        <v>7.1118006660452746</v>
      </c>
      <c r="CE341">
        <v>4.5376991868167584</v>
      </c>
      <c r="CF341">
        <v>2.7170051141409695</v>
      </c>
      <c r="CG341">
        <v>1.5275281133504277</v>
      </c>
      <c r="CH341">
        <v>0.80723195604802356</v>
      </c>
      <c r="CI341">
        <v>0.40156220301935919</v>
      </c>
      <c r="CJ341">
        <v>0.18836965006790643</v>
      </c>
      <c r="CK341">
        <v>8.3486546688157054E-2</v>
      </c>
      <c r="CL341">
        <v>3.5032278630140967E-2</v>
      </c>
      <c r="CM341">
        <v>1.3947497525369236E-2</v>
      </c>
      <c r="CN341">
        <v>5.2800979793732866E-3</v>
      </c>
      <c r="CO341">
        <v>1.9047806729887949E-3</v>
      </c>
      <c r="CP341">
        <v>6.5619337752073062E-4</v>
      </c>
      <c r="CQ341">
        <v>2.16325804973534E-4</v>
      </c>
      <c r="CR341">
        <v>6.8383878399124365E-5</v>
      </c>
      <c r="CS341">
        <v>2.0769067874456822E-5</v>
      </c>
      <c r="CT341">
        <v>6.0717552385998582E-6</v>
      </c>
      <c r="CU341">
        <v>1.7116982693676636E-6</v>
      </c>
      <c r="CV341">
        <v>4.661251529643189E-7</v>
      </c>
      <c r="CW341">
        <v>1.2281509279134725E-7</v>
      </c>
      <c r="CX341">
        <v>3.1358221250913066E-8</v>
      </c>
      <c r="CY341">
        <v>7.770375958389275E-9</v>
      </c>
      <c r="CZ341">
        <v>1.8710655561959836E-9</v>
      </c>
      <c r="DA341">
        <v>4.3748586992624389E-10</v>
      </c>
      <c r="DB341">
        <v>9.5149188255336501E-11</v>
      </c>
    </row>
    <row r="342" spans="5:106" x14ac:dyDescent="0.25">
      <c r="E342" t="e">
        <v>#N/A</v>
      </c>
      <c r="F342">
        <v>0.92352899525596543</v>
      </c>
      <c r="G342">
        <v>-1.0552376073385391E-28</v>
      </c>
      <c r="H342">
        <v>4.3036805283467909E-31</v>
      </c>
      <c r="I342">
        <v>1.0638449683952328E-28</v>
      </c>
      <c r="J342">
        <v>6.9720960803533748E-28</v>
      </c>
      <c r="K342">
        <v>4.4240383619362483E-27</v>
      </c>
      <c r="L342">
        <v>2.7767455529551094E-26</v>
      </c>
      <c r="M342">
        <v>1.7241240055189032E-25</v>
      </c>
      <c r="N342">
        <v>1.0586313198467575E-24</v>
      </c>
      <c r="O342">
        <v>6.4250861236679616E-24</v>
      </c>
      <c r="P342">
        <v>3.8527891386538728E-23</v>
      </c>
      <c r="Q342">
        <v>2.2815349743482171E-22</v>
      </c>
      <c r="R342">
        <v>1.3335733533697066E-21</v>
      </c>
      <c r="S342">
        <v>7.689797405001707E-21</v>
      </c>
      <c r="T342">
        <v>4.3719852235194991E-20</v>
      </c>
      <c r="U342">
        <v>2.4493582407988527E-19</v>
      </c>
      <c r="V342">
        <v>1.3513423631690143E-18</v>
      </c>
      <c r="W342">
        <v>7.3372315171419511E-18</v>
      </c>
      <c r="X342">
        <v>3.9178769782860473E-17</v>
      </c>
      <c r="Y342">
        <v>2.0558990467531641E-16</v>
      </c>
      <c r="Z342">
        <v>1.0593695646217875E-15</v>
      </c>
      <c r="AA342">
        <v>5.3558785942941423E-15</v>
      </c>
      <c r="AB342">
        <v>2.6544445279804455E-14</v>
      </c>
      <c r="AC342">
        <v>1.2884768904377757E-13</v>
      </c>
      <c r="AD342">
        <v>6.1195148220978102E-13</v>
      </c>
      <c r="AE342">
        <v>2.8408468255262235E-12</v>
      </c>
      <c r="AF342">
        <v>1.2876468417823146E-11</v>
      </c>
      <c r="AG342">
        <v>5.6919999182075185E-11</v>
      </c>
      <c r="AH342">
        <v>2.4508995411058318E-10</v>
      </c>
      <c r="AI342">
        <v>1.0266520444255478E-9</v>
      </c>
      <c r="AJ342">
        <v>4.1780465200426435E-9</v>
      </c>
      <c r="AK342">
        <v>1.6495307652701555E-8</v>
      </c>
      <c r="AL342">
        <v>6.3086896695152642E-8</v>
      </c>
      <c r="AM342">
        <v>2.333638327393349E-7</v>
      </c>
      <c r="AN342">
        <v>8.3356185256515727E-7</v>
      </c>
      <c r="AO342">
        <v>2.8702371598844573E-6</v>
      </c>
      <c r="AP342">
        <v>9.5107085167638986E-6</v>
      </c>
      <c r="AQ342">
        <v>3.0271892541270108E-5</v>
      </c>
      <c r="AR342">
        <v>9.2383861402969909E-5</v>
      </c>
      <c r="AS342">
        <v>2.6981680632465763E-4</v>
      </c>
      <c r="AT342">
        <v>7.5273450311877832E-4</v>
      </c>
      <c r="AU342">
        <v>2.0021970413348182E-3</v>
      </c>
      <c r="AV342">
        <v>5.0685037715957797E-3</v>
      </c>
      <c r="AW342">
        <v>1.2190430213833448E-2</v>
      </c>
      <c r="AX342">
        <v>2.7813079354160386E-2</v>
      </c>
      <c r="AY342">
        <v>6.011589475710212E-2</v>
      </c>
      <c r="AZ342">
        <v>0.12296689969231836</v>
      </c>
      <c r="BA342">
        <v>0.2378824254697707</v>
      </c>
      <c r="BB342">
        <v>0.43514990177759066</v>
      </c>
      <c r="BC342">
        <v>0.75300657573824847</v>
      </c>
      <c r="BD342">
        <v>1.2340022118321849</v>
      </c>
      <c r="BE342">
        <v>1.9186079348436273</v>
      </c>
      <c r="BF342">
        <v>2.8375169170000154</v>
      </c>
      <c r="BG342">
        <v>4.0051644436001448</v>
      </c>
      <c r="BH342">
        <v>5.4169495862958401</v>
      </c>
      <c r="BI342">
        <v>7.0512537279118535</v>
      </c>
      <c r="BJ342">
        <v>8.8753327188783704</v>
      </c>
      <c r="BK342">
        <v>10.852679670585452</v>
      </c>
      <c r="BL342">
        <v>12.949258720987228</v>
      </c>
      <c r="BM342">
        <v>15.136916518242698</v>
      </c>
      <c r="BN342">
        <v>17.393463635597364</v>
      </c>
      <c r="BO342">
        <v>19.699606961078352</v>
      </c>
      <c r="BP342">
        <v>22.032873900073628</v>
      </c>
      <c r="BQ342">
        <v>24.358275559889336</v>
      </c>
      <c r="BR342">
        <v>26.615495301878035</v>
      </c>
      <c r="BS342">
        <v>28.703759356637992</v>
      </c>
      <c r="BT342">
        <v>30.468750216043212</v>
      </c>
      <c r="BU342">
        <v>31.700207498424934</v>
      </c>
      <c r="BV342">
        <v>32.151401999227737</v>
      </c>
      <c r="BW342">
        <v>31.588077247623126</v>
      </c>
      <c r="BX342">
        <v>29.861858234828393</v>
      </c>
      <c r="BY342">
        <v>26.984889275952302</v>
      </c>
      <c r="BZ342">
        <v>23.169949641641018</v>
      </c>
      <c r="CA342">
        <v>18.806692454438554</v>
      </c>
      <c r="CB342">
        <v>14.372622074399095</v>
      </c>
      <c r="CC342">
        <v>10.312023649854948</v>
      </c>
      <c r="CD342">
        <v>6.9336106189690643</v>
      </c>
      <c r="CE342">
        <v>4.3654948620074325</v>
      </c>
      <c r="CF342">
        <v>2.5738393885218236</v>
      </c>
      <c r="CG342">
        <v>1.4220533840017475</v>
      </c>
      <c r="CH342">
        <v>0.73719368485212866</v>
      </c>
      <c r="CI342">
        <v>0.35916771222931909</v>
      </c>
      <c r="CJ342">
        <v>0.16478057634015583</v>
      </c>
      <c r="CK342">
        <v>7.1340219163600296E-2</v>
      </c>
      <c r="CL342">
        <v>2.9211929078038955E-2</v>
      </c>
      <c r="CM342">
        <v>1.1339313648142906E-2</v>
      </c>
      <c r="CN342">
        <v>4.1823817710167762E-3</v>
      </c>
      <c r="CO342">
        <v>1.4691709929113854E-3</v>
      </c>
      <c r="CP342">
        <v>4.9262363393281475E-4</v>
      </c>
      <c r="CQ342">
        <v>1.5801860539531383E-4</v>
      </c>
      <c r="CR342">
        <v>4.8593167595337206E-5</v>
      </c>
      <c r="CS342">
        <v>1.4355048167518418E-5</v>
      </c>
      <c r="CT342">
        <v>4.0817592713607291E-6</v>
      </c>
      <c r="CU342">
        <v>1.1192201205352026E-6</v>
      </c>
      <c r="CV342">
        <v>2.9647089470213131E-7</v>
      </c>
      <c r="CW342">
        <v>7.599435279116696E-8</v>
      </c>
      <c r="CX342">
        <v>1.8880322479999868E-8</v>
      </c>
      <c r="CY342">
        <v>4.5532735710710239E-9</v>
      </c>
      <c r="CZ342">
        <v>1.0673571140090058E-9</v>
      </c>
      <c r="DA342">
        <v>2.4307126108194392E-10</v>
      </c>
      <c r="DB342">
        <v>5.1618532966016032E-11</v>
      </c>
    </row>
    <row r="343" spans="5:106" x14ac:dyDescent="0.25">
      <c r="E343" t="e">
        <v>#N/A</v>
      </c>
      <c r="F343">
        <v>0.92636125469092967</v>
      </c>
      <c r="G343">
        <v>-3.363691656266743E-29</v>
      </c>
      <c r="H343">
        <v>1.3376189251775812E-31</v>
      </c>
      <c r="I343">
        <v>3.3904440347702945E-29</v>
      </c>
      <c r="J343">
        <v>2.2625655268288179E-28</v>
      </c>
      <c r="K343">
        <v>1.4634709700866966E-27</v>
      </c>
      <c r="L343">
        <v>9.3665073487573099E-27</v>
      </c>
      <c r="M343">
        <v>5.9323007937226035E-26</v>
      </c>
      <c r="N343">
        <v>3.716649500415198E-25</v>
      </c>
      <c r="O343">
        <v>2.3023963016847799E-24</v>
      </c>
      <c r="P343">
        <v>1.4096638781812094E-23</v>
      </c>
      <c r="Q343">
        <v>8.5261788606495993E-23</v>
      </c>
      <c r="R343">
        <v>5.091921476325304E-22</v>
      </c>
      <c r="S343">
        <v>3.0010295330379032E-21</v>
      </c>
      <c r="T343">
        <v>1.7445369610601357E-20</v>
      </c>
      <c r="U343">
        <v>9.9967233869206508E-20</v>
      </c>
      <c r="V343">
        <v>5.6433157574925281E-19</v>
      </c>
      <c r="W343">
        <v>3.1363616100064815E-18</v>
      </c>
      <c r="X343">
        <v>1.714874129481211E-17</v>
      </c>
      <c r="Y343">
        <v>9.21794604423725E-17</v>
      </c>
      <c r="Z343">
        <v>4.8673702257658621E-16</v>
      </c>
      <c r="AA343">
        <v>2.5226399297494691E-15</v>
      </c>
      <c r="AB343">
        <v>1.2821467985401471E-14</v>
      </c>
      <c r="AC343">
        <v>6.3846932865624857E-14</v>
      </c>
      <c r="AD343">
        <v>3.1119759258739417E-13</v>
      </c>
      <c r="AE343">
        <v>1.4831153956041197E-12</v>
      </c>
      <c r="AF343">
        <v>6.9036367026073645E-12</v>
      </c>
      <c r="AG343">
        <v>3.13500814234069E-11</v>
      </c>
      <c r="AH343">
        <v>1.3871424485351132E-10</v>
      </c>
      <c r="AI343">
        <v>5.9725269876136012E-10</v>
      </c>
      <c r="AJ343">
        <v>2.4989115566058591E-9</v>
      </c>
      <c r="AK343">
        <v>1.0145360168838702E-8</v>
      </c>
      <c r="AL343">
        <v>3.9906386928879932E-8</v>
      </c>
      <c r="AM343">
        <v>1.5183657219119825E-7</v>
      </c>
      <c r="AN343">
        <v>5.5787447296287775E-7</v>
      </c>
      <c r="AO343">
        <v>1.9758641730221211E-6</v>
      </c>
      <c r="AP343">
        <v>6.7335124702263904E-6</v>
      </c>
      <c r="AQ343">
        <v>2.2037674977322569E-5</v>
      </c>
      <c r="AR343">
        <v>6.9132362648889164E-5</v>
      </c>
      <c r="AS343">
        <v>2.0745470260784897E-4</v>
      </c>
      <c r="AT343">
        <v>5.9431615951176112E-4</v>
      </c>
      <c r="AU343">
        <v>1.6221582996805933E-3</v>
      </c>
      <c r="AV343">
        <v>4.2101503627501504E-3</v>
      </c>
      <c r="AW343">
        <v>1.0370881868572481E-2</v>
      </c>
      <c r="AX343">
        <v>2.4204442581255908E-2</v>
      </c>
      <c r="AY343">
        <v>5.3441255969821445E-2</v>
      </c>
      <c r="AZ343">
        <v>0.11148884089782447</v>
      </c>
      <c r="BA343">
        <v>0.21958533424831489</v>
      </c>
      <c r="BB343">
        <v>0.40818490625928305</v>
      </c>
      <c r="BC343">
        <v>0.7163516414807729</v>
      </c>
      <c r="BD343">
        <v>1.1881201920113422</v>
      </c>
      <c r="BE343">
        <v>1.8657699833965564</v>
      </c>
      <c r="BF343">
        <v>2.7815243770887692</v>
      </c>
      <c r="BG343">
        <v>3.9504735959391324</v>
      </c>
      <c r="BH343">
        <v>5.3675323762860607</v>
      </c>
      <c r="BI343">
        <v>7.009682840864027</v>
      </c>
      <c r="BJ343">
        <v>8.842445342114468</v>
      </c>
      <c r="BK343">
        <v>10.827858472243806</v>
      </c>
      <c r="BL343">
        <v>12.931101957665907</v>
      </c>
      <c r="BM343">
        <v>15.124008190187977</v>
      </c>
      <c r="BN343">
        <v>17.385081889060714</v>
      </c>
      <c r="BO343">
        <v>19.696389583528997</v>
      </c>
      <c r="BP343">
        <v>22.03755002963727</v>
      </c>
      <c r="BQ343">
        <v>24.376478437601328</v>
      </c>
      <c r="BR343">
        <v>26.65636198204329</v>
      </c>
      <c r="BS343">
        <v>28.77957867851471</v>
      </c>
      <c r="BT343">
        <v>30.592621904045291</v>
      </c>
      <c r="BU343">
        <v>31.881022284193563</v>
      </c>
      <c r="BV343">
        <v>32.386869570583919</v>
      </c>
      <c r="BW343">
        <v>31.858724848749628</v>
      </c>
      <c r="BX343">
        <v>30.130419977951007</v>
      </c>
      <c r="BY343">
        <v>27.204276447539534</v>
      </c>
      <c r="BZ343">
        <v>23.298440155256841</v>
      </c>
      <c r="CA343">
        <v>18.823613803760477</v>
      </c>
      <c r="CB343">
        <v>14.286055383601303</v>
      </c>
      <c r="CC343">
        <v>10.15421668954882</v>
      </c>
      <c r="CD343">
        <v>6.7471280743110666</v>
      </c>
      <c r="CE343">
        <v>4.1880316614807134</v>
      </c>
      <c r="CF343">
        <v>2.4288085293759254</v>
      </c>
      <c r="CG343">
        <v>1.3172235446334855</v>
      </c>
      <c r="CH343">
        <v>0.66902541737312482</v>
      </c>
      <c r="CI343">
        <v>0.31882728176602954</v>
      </c>
      <c r="CJ343">
        <v>0.14286809146121204</v>
      </c>
      <c r="CK343">
        <v>6.0339193983531651E-2</v>
      </c>
      <c r="CL343">
        <v>2.4077517473086157E-2</v>
      </c>
      <c r="CM343">
        <v>9.1002779042236564E-3</v>
      </c>
      <c r="CN343">
        <v>3.265958090210578E-3</v>
      </c>
      <c r="CO343">
        <v>1.1156979198251942E-3</v>
      </c>
      <c r="CP343">
        <v>3.6366710835970904E-4</v>
      </c>
      <c r="CQ343">
        <v>1.1336814053055468E-4</v>
      </c>
      <c r="CR343">
        <v>3.3874882532948035E-5</v>
      </c>
      <c r="CS343">
        <v>9.7228455908936324E-6</v>
      </c>
      <c r="CT343">
        <v>2.6861113310354993E-6</v>
      </c>
      <c r="CU343">
        <v>7.1566930888604933E-7</v>
      </c>
      <c r="CV343">
        <v>1.8422897210983792E-7</v>
      </c>
      <c r="CW343">
        <v>4.5900493971601268E-8</v>
      </c>
      <c r="CX343">
        <v>1.1086790597156545E-8</v>
      </c>
      <c r="CY343">
        <v>2.6001419699272498E-9</v>
      </c>
      <c r="CZ343">
        <v>5.9291844353485795E-10</v>
      </c>
      <c r="DA343">
        <v>1.3141767349671228E-10</v>
      </c>
      <c r="DB343">
        <v>2.7229546883719721E-11</v>
      </c>
    </row>
    <row r="344" spans="5:106" x14ac:dyDescent="0.25">
      <c r="E344" t="e">
        <v>#N/A</v>
      </c>
      <c r="F344">
        <v>0.9291935141258939</v>
      </c>
      <c r="G344">
        <v>-1.0331418946716383E-29</v>
      </c>
      <c r="H344">
        <v>4.0057050511368965E-32</v>
      </c>
      <c r="I344">
        <v>1.0411533047739122E-29</v>
      </c>
      <c r="J344">
        <v>7.0761495153941629E-29</v>
      </c>
      <c r="K344">
        <v>4.666390291026797E-28</v>
      </c>
      <c r="L344">
        <v>3.0459893355913837E-27</v>
      </c>
      <c r="M344">
        <v>1.9682002514849605E-26</v>
      </c>
      <c r="N344">
        <v>1.2584549042207322E-25</v>
      </c>
      <c r="O344">
        <v>7.9589155365349897E-25</v>
      </c>
      <c r="P344">
        <v>4.9765493125976474E-24</v>
      </c>
      <c r="Q344">
        <v>3.0751092453214664E-23</v>
      </c>
      <c r="R344">
        <v>1.876890129974119E-22</v>
      </c>
      <c r="S344">
        <v>1.130939244000158E-21</v>
      </c>
      <c r="T344">
        <v>6.7239558277757567E-21</v>
      </c>
      <c r="U344">
        <v>3.9422547255213915E-20</v>
      </c>
      <c r="V344">
        <v>2.2778911624603607E-19</v>
      </c>
      <c r="W344">
        <v>1.2963073569364522E-18</v>
      </c>
      <c r="X344">
        <v>7.2605742243625694E-18</v>
      </c>
      <c r="Y344">
        <v>3.9994931006365434E-17</v>
      </c>
      <c r="Z344">
        <v>2.1650778140641285E-16</v>
      </c>
      <c r="AA344">
        <v>1.1508519203159595E-15</v>
      </c>
      <c r="AB344">
        <v>6.0015496634203004E-15</v>
      </c>
      <c r="AC344">
        <v>3.0676259684099312E-14</v>
      </c>
      <c r="AD344">
        <v>1.5353533442730337E-13</v>
      </c>
      <c r="AE344">
        <v>7.5166857505937783E-13</v>
      </c>
      <c r="AF344">
        <v>3.5956172699640425E-12</v>
      </c>
      <c r="AG344">
        <v>1.6785585788169045E-11</v>
      </c>
      <c r="AH344">
        <v>7.6378474897238956E-11</v>
      </c>
      <c r="AI344">
        <v>3.3829788919110992E-10</v>
      </c>
      <c r="AJ344">
        <v>1.4564959945355907E-9</v>
      </c>
      <c r="AK344">
        <v>6.086296142489607E-9</v>
      </c>
      <c r="AL344">
        <v>2.4645968525238994E-8</v>
      </c>
      <c r="AM344">
        <v>9.6552928903502537E-8</v>
      </c>
      <c r="AN344">
        <v>3.6530178053615875E-7</v>
      </c>
      <c r="AO344">
        <v>1.3323173213523426E-6</v>
      </c>
      <c r="AP344">
        <v>4.6751976807658319E-6</v>
      </c>
      <c r="AQ344">
        <v>1.5752959648960233E-5</v>
      </c>
      <c r="AR344">
        <v>5.086256400063076E-5</v>
      </c>
      <c r="AS344">
        <v>1.570322162391034E-4</v>
      </c>
      <c r="AT344">
        <v>4.6259301227251273E-4</v>
      </c>
      <c r="AU344">
        <v>1.2974508151885891E-3</v>
      </c>
      <c r="AV344">
        <v>3.4573053627462427E-3</v>
      </c>
      <c r="AW344">
        <v>8.7346394081993343E-3</v>
      </c>
      <c r="AX344">
        <v>2.088218242837871E-2</v>
      </c>
      <c r="AY344">
        <v>4.716112342478692E-2</v>
      </c>
      <c r="AZ344">
        <v>0.1004740003222324</v>
      </c>
      <c r="BA344">
        <v>0.20171852359130046</v>
      </c>
      <c r="BB344">
        <v>0.38146257756813373</v>
      </c>
      <c r="BC344">
        <v>0.67959445352674253</v>
      </c>
      <c r="BD344">
        <v>1.1417110248651949</v>
      </c>
      <c r="BE344">
        <v>1.8120432582057397</v>
      </c>
      <c r="BF344">
        <v>2.7244885348333803</v>
      </c>
      <c r="BG344">
        <v>3.8948557549616964</v>
      </c>
      <c r="BH344">
        <v>5.3175207141013816</v>
      </c>
      <c r="BI344">
        <v>6.9679267212847504</v>
      </c>
      <c r="BJ344">
        <v>8.8097119643776338</v>
      </c>
      <c r="BK344">
        <v>10.803371193633906</v>
      </c>
      <c r="BL344">
        <v>12.913280854663865</v>
      </c>
      <c r="BM344">
        <v>15.111278160244867</v>
      </c>
      <c r="BN344">
        <v>17.376574433000066</v>
      </c>
      <c r="BO344">
        <v>19.692578930825885</v>
      </c>
      <c r="BP344">
        <v>22.040975884721025</v>
      </c>
      <c r="BQ344">
        <v>24.392621107294133</v>
      </c>
      <c r="BR344">
        <v>26.694411623769689</v>
      </c>
      <c r="BS344">
        <v>28.852333285592554</v>
      </c>
      <c r="BT344">
        <v>30.714330492737176</v>
      </c>
      <c r="BU344">
        <v>32.062223524345931</v>
      </c>
      <c r="BV344">
        <v>32.626743899811501</v>
      </c>
      <c r="BW344">
        <v>32.138022728813397</v>
      </c>
      <c r="BX344">
        <v>30.410038828473123</v>
      </c>
      <c r="BY344">
        <v>27.433513548426326</v>
      </c>
      <c r="BZ344">
        <v>23.431799960517509</v>
      </c>
      <c r="CA344">
        <v>18.838569001918099</v>
      </c>
      <c r="CB344">
        <v>14.191812506872813</v>
      </c>
      <c r="CC344">
        <v>9.9863736595690593</v>
      </c>
      <c r="CD344">
        <v>6.5518732194688329</v>
      </c>
      <c r="CE344">
        <v>4.0052419979871292</v>
      </c>
      <c r="CF344">
        <v>2.282135266534699</v>
      </c>
      <c r="CG344">
        <v>1.2133457004685084</v>
      </c>
      <c r="CH344">
        <v>0.6029678703126562</v>
      </c>
      <c r="CI344">
        <v>0.28066532984161074</v>
      </c>
      <c r="CJ344">
        <v>0.12266199343732098</v>
      </c>
      <c r="CK344">
        <v>5.0463270113557245E-2</v>
      </c>
      <c r="CL344">
        <v>1.9594834677299829E-2</v>
      </c>
      <c r="CM344">
        <v>7.2007393518585929E-3</v>
      </c>
      <c r="CN344">
        <v>2.5109710025889727E-3</v>
      </c>
      <c r="CO344">
        <v>8.3305189346047706E-4</v>
      </c>
      <c r="CP344">
        <v>2.6361573372389791E-4</v>
      </c>
      <c r="CQ344">
        <v>7.9763144475607491E-5</v>
      </c>
      <c r="CR344">
        <v>2.3130381610878209E-5</v>
      </c>
      <c r="CS344">
        <v>6.4429308503903751E-6</v>
      </c>
      <c r="CT344">
        <v>1.7275328618159488E-6</v>
      </c>
      <c r="CU344">
        <v>4.4677077266970693E-7</v>
      </c>
      <c r="CV344">
        <v>1.1165655682875405E-7</v>
      </c>
      <c r="CW344">
        <v>2.7014904394740524E-8</v>
      </c>
      <c r="CX344">
        <v>6.3383442997046088E-9</v>
      </c>
      <c r="CY344">
        <v>1.4444097526941985E-9</v>
      </c>
      <c r="CZ344">
        <v>3.2016072861462649E-10</v>
      </c>
      <c r="DA344">
        <v>6.9015165957217106E-11</v>
      </c>
      <c r="DB344">
        <v>1.394202934269809E-11</v>
      </c>
    </row>
    <row r="345" spans="5:106" x14ac:dyDescent="0.25">
      <c r="E345" t="e">
        <v>#N/A</v>
      </c>
      <c r="F345">
        <v>0.93202577356085814</v>
      </c>
      <c r="G345">
        <v>-3.0520508634272705E-30</v>
      </c>
      <c r="H345">
        <v>1.1537013809967522E-32</v>
      </c>
      <c r="I345">
        <v>3.0751248910472056E-30</v>
      </c>
      <c r="J345">
        <v>2.1289137145679363E-29</v>
      </c>
      <c r="K345">
        <v>1.4315743526703443E-28</v>
      </c>
      <c r="L345">
        <v>9.532116162211535E-28</v>
      </c>
      <c r="M345">
        <v>6.2849942973765631E-27</v>
      </c>
      <c r="N345">
        <v>4.1020197444306721E-26</v>
      </c>
      <c r="O345">
        <v>2.6490614067408735E-25</v>
      </c>
      <c r="P345">
        <v>1.6920056236268226E-24</v>
      </c>
      <c r="Q345">
        <v>1.0683916451168136E-23</v>
      </c>
      <c r="R345">
        <v>6.6660728219039594E-23</v>
      </c>
      <c r="S345">
        <v>4.1077146246018447E-22</v>
      </c>
      <c r="T345">
        <v>2.4985483339411444E-21</v>
      </c>
      <c r="U345">
        <v>1.4992881720552698E-20</v>
      </c>
      <c r="V345">
        <v>8.8701275613545579E-20</v>
      </c>
      <c r="W345">
        <v>5.1706289646068855E-19</v>
      </c>
      <c r="X345">
        <v>2.9677662187286266E-18</v>
      </c>
      <c r="Y345">
        <v>1.6760009998336812E-17</v>
      </c>
      <c r="Z345">
        <v>9.3055638611121086E-17</v>
      </c>
      <c r="AA345">
        <v>5.0755040027409087E-16</v>
      </c>
      <c r="AB345">
        <v>2.7170967036977071E-15</v>
      </c>
      <c r="AC345">
        <v>1.4263213829909222E-14</v>
      </c>
      <c r="AD345">
        <v>7.3347764104288469E-14</v>
      </c>
      <c r="AE345">
        <v>3.6911057635015935E-13</v>
      </c>
      <c r="AF345">
        <v>1.8156806379161968E-12</v>
      </c>
      <c r="AG345">
        <v>8.7200200188250429E-12</v>
      </c>
      <c r="AH345">
        <v>4.0835586390909327E-11</v>
      </c>
      <c r="AI345">
        <v>1.8621572600015805E-10</v>
      </c>
      <c r="AJ345">
        <v>8.2570707672564138E-10</v>
      </c>
      <c r="AK345">
        <v>3.5547153611619554E-9</v>
      </c>
      <c r="AL345">
        <v>1.483370604680735E-8</v>
      </c>
      <c r="AM345">
        <v>5.989850392475625E-8</v>
      </c>
      <c r="AN345">
        <v>2.3362382246663928E-7</v>
      </c>
      <c r="AO345">
        <v>8.784647654299639E-7</v>
      </c>
      <c r="AP345">
        <v>3.1780996635804851E-6</v>
      </c>
      <c r="AQ345">
        <v>1.1039186620332711E-5</v>
      </c>
      <c r="AR345">
        <v>3.6735632275508039E-5</v>
      </c>
      <c r="AS345">
        <v>1.1685378435999177E-4</v>
      </c>
      <c r="AT345">
        <v>3.5449020558845214E-4</v>
      </c>
      <c r="AU345">
        <v>1.0232034111920555E-3</v>
      </c>
      <c r="AV345">
        <v>2.8035623789926995E-3</v>
      </c>
      <c r="AW345">
        <v>7.2755858452129719E-3</v>
      </c>
      <c r="AX345">
        <v>1.7844564933035684E-2</v>
      </c>
      <c r="AY345">
        <v>4.1283944009992933E-2</v>
      </c>
      <c r="AZ345">
        <v>8.9945554141757533E-2</v>
      </c>
      <c r="BA345">
        <v>0.18431822192085695</v>
      </c>
      <c r="BB345">
        <v>0.35502053412456741</v>
      </c>
      <c r="BC345">
        <v>0.64275479272968794</v>
      </c>
      <c r="BD345">
        <v>1.094760361681522</v>
      </c>
      <c r="BE345">
        <v>1.7573787215848564</v>
      </c>
      <c r="BF345">
        <v>2.6663449403003221</v>
      </c>
      <c r="BG345">
        <v>3.8382597834043843</v>
      </c>
      <c r="BH345">
        <v>5.2668971647725478</v>
      </c>
      <c r="BI345">
        <v>6.926002815157438</v>
      </c>
      <c r="BJ345">
        <v>8.7771705060533804</v>
      </c>
      <c r="BK345">
        <v>10.77925907023079</v>
      </c>
      <c r="BL345">
        <v>12.895831081974931</v>
      </c>
      <c r="BM345">
        <v>15.098758602237172</v>
      </c>
      <c r="BN345">
        <v>17.367977678500061</v>
      </c>
      <c r="BO345">
        <v>19.688218996928505</v>
      </c>
      <c r="BP345">
        <v>22.043189998530664</v>
      </c>
      <c r="BQ345">
        <v>24.406697922246561</v>
      </c>
      <c r="BR345">
        <v>26.729534392508828</v>
      </c>
      <c r="BS345">
        <v>28.921760756447945</v>
      </c>
      <c r="BT345">
        <v>30.833486909055352</v>
      </c>
      <c r="BU345">
        <v>32.24345110518874</v>
      </c>
      <c r="BV345">
        <v>32.870952768231689</v>
      </c>
      <c r="BW345">
        <v>32.426393202087027</v>
      </c>
      <c r="BX345">
        <v>30.701575146708951</v>
      </c>
      <c r="BY345">
        <v>27.673509687886103</v>
      </c>
      <c r="BZ345">
        <v>23.570476327402261</v>
      </c>
      <c r="CA345">
        <v>18.851281582123587</v>
      </c>
      <c r="CB345">
        <v>14.089082074885388</v>
      </c>
      <c r="CC345">
        <v>9.8076294580533272</v>
      </c>
      <c r="CD345">
        <v>6.3473409875392539</v>
      </c>
      <c r="CE345">
        <v>3.8170902003864491</v>
      </c>
      <c r="CF345">
        <v>2.1340926022969566</v>
      </c>
      <c r="CG345">
        <v>1.110762074145474</v>
      </c>
      <c r="CH345">
        <v>0.53927210500085465</v>
      </c>
      <c r="CI345">
        <v>0.24480004019965404</v>
      </c>
      <c r="CJ345">
        <v>0.10418119800983018</v>
      </c>
      <c r="CK345">
        <v>4.1683933905064224E-2</v>
      </c>
      <c r="CL345">
        <v>1.5725615197225248E-2</v>
      </c>
      <c r="CM345">
        <v>5.6100509194512201E-3</v>
      </c>
      <c r="CN345">
        <v>1.8979675708032343E-3</v>
      </c>
      <c r="CO345">
        <v>6.1063793149569061E-4</v>
      </c>
      <c r="CP345">
        <v>1.8733533947713551E-4</v>
      </c>
      <c r="CQ345">
        <v>5.4943450673300455E-5</v>
      </c>
      <c r="CR345">
        <v>1.5443275264903537E-5</v>
      </c>
      <c r="CS345">
        <v>4.1696815734111956E-6</v>
      </c>
      <c r="CT345">
        <v>1.08383803381973E-6</v>
      </c>
      <c r="CU345">
        <v>2.7178641903303429E-7</v>
      </c>
      <c r="CV345">
        <v>6.5878533993814946E-8</v>
      </c>
      <c r="CW345">
        <v>1.5463675178993799E-8</v>
      </c>
      <c r="CX345">
        <v>3.5211528716221228E-9</v>
      </c>
      <c r="CY345">
        <v>7.7904682918499523E-10</v>
      </c>
      <c r="CZ345">
        <v>1.6771996043067088E-10</v>
      </c>
      <c r="DA345">
        <v>3.5136554792036308E-11</v>
      </c>
      <c r="DB345">
        <v>6.9153360885013943E-12</v>
      </c>
    </row>
    <row r="346" spans="5:106" x14ac:dyDescent="0.25">
      <c r="E346" t="e">
        <v>#N/A</v>
      </c>
      <c r="F346">
        <v>0.93485803299582237</v>
      </c>
      <c r="G346">
        <v>-8.6548715242743324E-31</v>
      </c>
      <c r="H346">
        <v>3.18954332749832E-33</v>
      </c>
      <c r="I346">
        <v>8.7186623908242982E-31</v>
      </c>
      <c r="J346">
        <v>6.1493650969841834E-30</v>
      </c>
      <c r="K346">
        <v>4.2172115218179984E-29</v>
      </c>
      <c r="L346">
        <v>2.8648374264690117E-28</v>
      </c>
      <c r="M346">
        <v>1.9278182394551541E-27</v>
      </c>
      <c r="N346">
        <v>1.2845899960048733E-26</v>
      </c>
      <c r="O346">
        <v>8.4727345747896608E-26</v>
      </c>
      <c r="P346">
        <v>5.5291907067502608E-25</v>
      </c>
      <c r="Q346">
        <v>3.5685032454713099E-24</v>
      </c>
      <c r="R346">
        <v>2.2766351459501567E-23</v>
      </c>
      <c r="S346">
        <v>1.4350518899534641E-22</v>
      </c>
      <c r="T346">
        <v>8.9326326591361513E-22</v>
      </c>
      <c r="U346">
        <v>5.4876422996744343E-21</v>
      </c>
      <c r="V346">
        <v>3.325279366949734E-20</v>
      </c>
      <c r="W346">
        <v>1.9862401404833735E-19</v>
      </c>
      <c r="X346">
        <v>1.168703510073238E-18</v>
      </c>
      <c r="Y346">
        <v>6.7691595154259438E-18</v>
      </c>
      <c r="Z346">
        <v>3.8564835690470201E-17</v>
      </c>
      <c r="AA346">
        <v>2.159341170676151E-16</v>
      </c>
      <c r="AB346">
        <v>1.1872640991645349E-15</v>
      </c>
      <c r="AC346">
        <v>6.4042421633100222E-15</v>
      </c>
      <c r="AD346">
        <v>3.3857391713353187E-14</v>
      </c>
      <c r="AE346">
        <v>1.7524539034094308E-13</v>
      </c>
      <c r="AF346">
        <v>8.8707029152847211E-13</v>
      </c>
      <c r="AG346">
        <v>4.3859695469507371E-12</v>
      </c>
      <c r="AH346">
        <v>2.1154941133463438E-11</v>
      </c>
      <c r="AI346">
        <v>9.9403485871977266E-11</v>
      </c>
      <c r="AJ346">
        <v>4.5436014119513435E-10</v>
      </c>
      <c r="AK346">
        <v>2.0171168965592657E-9</v>
      </c>
      <c r="AL346">
        <v>8.6830796400790146E-9</v>
      </c>
      <c r="AM346">
        <v>3.6179501423217729E-8</v>
      </c>
      <c r="AN346">
        <v>1.4564142903321388E-7</v>
      </c>
      <c r="AO346">
        <v>5.6530253020518228E-7</v>
      </c>
      <c r="AP346">
        <v>2.1112681306033676E-6</v>
      </c>
      <c r="AQ346">
        <v>7.570405516084409E-6</v>
      </c>
      <c r="AR346">
        <v>2.6002301399595263E-5</v>
      </c>
      <c r="AS346">
        <v>8.5346654406293144E-5</v>
      </c>
      <c r="AT346">
        <v>2.6704070471018942E-4</v>
      </c>
      <c r="AU346">
        <v>7.945088561626464E-4</v>
      </c>
      <c r="AV346">
        <v>2.2421237482940027E-3</v>
      </c>
      <c r="AW346">
        <v>5.9866700474305312E-3</v>
      </c>
      <c r="AX346">
        <v>1.5088474374333982E-2</v>
      </c>
      <c r="AY346">
        <v>3.5817006601336639E-2</v>
      </c>
      <c r="AZ346">
        <v>7.9926951312514344E-2</v>
      </c>
      <c r="BA346">
        <v>0.1674233482142416</v>
      </c>
      <c r="BB346">
        <v>0.32890101772639591</v>
      </c>
      <c r="BC346">
        <v>0.60585647152596733</v>
      </c>
      <c r="BD346">
        <v>1.0472540947387066</v>
      </c>
      <c r="BE346">
        <v>1.7017226910874952</v>
      </c>
      <c r="BF346">
        <v>2.6070221595633098</v>
      </c>
      <c r="BG346">
        <v>3.7806296440254772</v>
      </c>
      <c r="BH346">
        <v>5.2156441421240363</v>
      </c>
      <c r="BI346">
        <v>6.8839321858781402</v>
      </c>
      <c r="BJ346">
        <v>8.7448630636430948</v>
      </c>
      <c r="BK346">
        <v>10.755565410035983</v>
      </c>
      <c r="BL346">
        <v>12.878787702222048</v>
      </c>
      <c r="BM346">
        <v>15.086479688231078</v>
      </c>
      <c r="BN346">
        <v>17.35932697236969</v>
      </c>
      <c r="BO346">
        <v>19.68335645621719</v>
      </c>
      <c r="BP346">
        <v>22.04423969947117</v>
      </c>
      <c r="BQ346">
        <v>24.418717574831515</v>
      </c>
      <c r="BR346">
        <v>26.761633025562283</v>
      </c>
      <c r="BS346">
        <v>28.98759439646054</v>
      </c>
      <c r="BT346">
        <v>30.949666427731714</v>
      </c>
      <c r="BU346">
        <v>32.424282343990797</v>
      </c>
      <c r="BV346">
        <v>33.119371449307152</v>
      </c>
      <c r="BW346">
        <v>32.724269223972257</v>
      </c>
      <c r="BX346">
        <v>31.005982988335528</v>
      </c>
      <c r="BY346">
        <v>27.925299649614463</v>
      </c>
      <c r="BZ346">
        <v>23.714981285413252</v>
      </c>
      <c r="CA346">
        <v>18.861427780079225</v>
      </c>
      <c r="CB346">
        <v>13.976933859355425</v>
      </c>
      <c r="CC346">
        <v>9.6170191284650617</v>
      </c>
      <c r="CD346">
        <v>6.1330029423194894</v>
      </c>
      <c r="CE346">
        <v>3.6235823814655714</v>
      </c>
      <c r="CF346">
        <v>1.9850118537891774</v>
      </c>
      <c r="CG346">
        <v>1.0098519633397531</v>
      </c>
      <c r="CH346">
        <v>0.47819727805388201</v>
      </c>
      <c r="CI346">
        <v>0.21134045102664401</v>
      </c>
      <c r="CJ346">
        <v>8.7432103408736889E-2</v>
      </c>
      <c r="CK346">
        <v>3.3964056905139331E-2</v>
      </c>
      <c r="CL346">
        <v>1.2427871286431772E-2</v>
      </c>
      <c r="CM346">
        <v>4.2969689642751996E-3</v>
      </c>
      <c r="CN346">
        <v>1.4081427872397641E-3</v>
      </c>
      <c r="CO346">
        <v>4.3866995465057299E-4</v>
      </c>
      <c r="CP346">
        <v>1.3027807499523667E-4</v>
      </c>
      <c r="CQ346">
        <v>3.6984929488113352E-5</v>
      </c>
      <c r="CR346">
        <v>1.0062718580299225E-5</v>
      </c>
      <c r="CS346">
        <v>2.6302571319050018E-6</v>
      </c>
      <c r="CT346">
        <v>6.6201413527876776E-7</v>
      </c>
      <c r="CU346">
        <v>1.6078894015842845E-7</v>
      </c>
      <c r="CV346">
        <v>3.7760735273756782E-8</v>
      </c>
      <c r="CW346">
        <v>8.5909231336480208E-9</v>
      </c>
      <c r="CX346">
        <v>1.8967978602961421E-9</v>
      </c>
      <c r="CY346">
        <v>4.0709888564096511E-10</v>
      </c>
      <c r="CZ346">
        <v>8.5060021981183232E-11</v>
      </c>
      <c r="DA346">
        <v>1.7305209117580835E-11</v>
      </c>
      <c r="DB346">
        <v>3.3157384447198441E-12</v>
      </c>
    </row>
    <row r="347" spans="5:106" x14ac:dyDescent="0.25">
      <c r="E347" t="e">
        <v>#N/A</v>
      </c>
      <c r="F347">
        <v>0.93769029243078661</v>
      </c>
      <c r="G347">
        <v>-2.3509684220007728E-31</v>
      </c>
      <c r="H347">
        <v>8.4463353026507219E-34</v>
      </c>
      <c r="I347">
        <v>2.3678610926060746E-31</v>
      </c>
      <c r="J347">
        <v>1.7017297127642972E-30</v>
      </c>
      <c r="K347">
        <v>1.1903892657901466E-29</v>
      </c>
      <c r="L347">
        <v>8.2514520473410051E-29</v>
      </c>
      <c r="M347">
        <v>5.6678626123907476E-28</v>
      </c>
      <c r="N347">
        <v>3.8565658944651366E-27</v>
      </c>
      <c r="O347">
        <v>2.5984091299982261E-26</v>
      </c>
      <c r="P347">
        <v>1.7328564828575195E-25</v>
      </c>
      <c r="Q347">
        <v>1.1433477505700232E-24</v>
      </c>
      <c r="R347">
        <v>7.4602921333570192E-24</v>
      </c>
      <c r="S347">
        <v>4.8115382191740873E-23</v>
      </c>
      <c r="T347">
        <v>3.0657617480712305E-22</v>
      </c>
      <c r="U347">
        <v>1.9287717036331276E-21</v>
      </c>
      <c r="V347">
        <v>1.1974505641157077E-20</v>
      </c>
      <c r="W347">
        <v>7.3315983209717337E-20</v>
      </c>
      <c r="X347">
        <v>4.4240119688114973E-19</v>
      </c>
      <c r="Y347">
        <v>2.6290790343012476E-18</v>
      </c>
      <c r="Z347">
        <v>1.5375642131675585E-17</v>
      </c>
      <c r="AA347">
        <v>8.8421010848526898E-17</v>
      </c>
      <c r="AB347">
        <v>4.9957030916094959E-16</v>
      </c>
      <c r="AC347">
        <v>2.7704936864153907E-15</v>
      </c>
      <c r="AD347">
        <v>1.506640734471752E-14</v>
      </c>
      <c r="AE347">
        <v>8.0259566276106586E-14</v>
      </c>
      <c r="AF347">
        <v>4.1833937840301569E-13</v>
      </c>
      <c r="AG347">
        <v>2.1309884987258413E-12</v>
      </c>
      <c r="AH347">
        <v>1.059478859048215E-11</v>
      </c>
      <c r="AI347">
        <v>5.1340605348759833E-11</v>
      </c>
      <c r="AJ347">
        <v>2.4212715997245539E-10</v>
      </c>
      <c r="AK347">
        <v>1.1095612543887315E-9</v>
      </c>
      <c r="AL347">
        <v>4.9322869769318514E-9</v>
      </c>
      <c r="AM347">
        <v>2.1229953067232222E-8</v>
      </c>
      <c r="AN347">
        <v>8.8311271933599721E-8</v>
      </c>
      <c r="AO347">
        <v>3.5429043170169565E-7</v>
      </c>
      <c r="AP347">
        <v>1.3678391312970761E-6</v>
      </c>
      <c r="AQ347">
        <v>5.0704430047572181E-6</v>
      </c>
      <c r="AR347">
        <v>1.8002955570033079E-5</v>
      </c>
      <c r="AS347">
        <v>6.1070747665390736E-5</v>
      </c>
      <c r="AT347">
        <v>1.9741408520557746E-4</v>
      </c>
      <c r="AU347">
        <v>6.0647398607565489E-4</v>
      </c>
      <c r="AV347">
        <v>1.7658495981140243E-3</v>
      </c>
      <c r="AW347">
        <v>4.8598935954620465E-3</v>
      </c>
      <c r="AX347">
        <v>1.2609261950163056E-2</v>
      </c>
      <c r="AY347">
        <v>3.0766150210941715E-2</v>
      </c>
      <c r="AZ347">
        <v>7.0441655963686345E-2</v>
      </c>
      <c r="BA347">
        <v>0.15107560349386348</v>
      </c>
      <c r="BB347">
        <v>0.30315149961224325</v>
      </c>
      <c r="BC347">
        <v>0.56892813450336455</v>
      </c>
      <c r="BD347">
        <v>0.9991786494875553</v>
      </c>
      <c r="BE347">
        <v>1.6450162144796789</v>
      </c>
      <c r="BF347">
        <v>2.5464406720064634</v>
      </c>
      <c r="BG347">
        <v>3.7219037459256548</v>
      </c>
      <c r="BH347">
        <v>5.1637441732729288</v>
      </c>
      <c r="BI347">
        <v>6.8417403179669929</v>
      </c>
      <c r="BJ347">
        <v>8.7128365508134333</v>
      </c>
      <c r="BK347">
        <v>10.732335713479044</v>
      </c>
      <c r="BL347">
        <v>12.862184856808801</v>
      </c>
      <c r="BM347">
        <v>15.074469049846977</v>
      </c>
      <c r="BN347">
        <v>17.350655945615536</v>
      </c>
      <c r="BO347">
        <v>19.678040066805277</v>
      </c>
      <c r="BP347">
        <v>22.044181133890465</v>
      </c>
      <c r="BQ347">
        <v>24.428704699934539</v>
      </c>
      <c r="BR347">
        <v>26.79062643687131</v>
      </c>
      <c r="BS347">
        <v>29.049567022996445</v>
      </c>
      <c r="BT347">
        <v>31.062408080552792</v>
      </c>
      <c r="BU347">
        <v>32.604223242206089</v>
      </c>
      <c r="BV347">
        <v>33.371809346304993</v>
      </c>
      <c r="BW347">
        <v>33.032088769961881</v>
      </c>
      <c r="BX347">
        <v>31.324322419035301</v>
      </c>
      <c r="BY347">
        <v>28.190067268280778</v>
      </c>
      <c r="BZ347">
        <v>23.865904608554288</v>
      </c>
      <c r="CA347">
        <v>18.868626150819395</v>
      </c>
      <c r="CB347">
        <v>13.854295921820384</v>
      </c>
      <c r="CC347">
        <v>9.4134639328084759</v>
      </c>
      <c r="CD347">
        <v>5.9083108206531758</v>
      </c>
      <c r="CE347">
        <v>3.4247787820887234</v>
      </c>
      <c r="CF347">
        <v>1.8352916563105837</v>
      </c>
      <c r="CG347">
        <v>0.91103314024553839</v>
      </c>
      <c r="CH347">
        <v>0.42000750415439264</v>
      </c>
      <c r="CI347">
        <v>0.1803831056505994</v>
      </c>
      <c r="CJ347">
        <v>7.2406975989436975E-2</v>
      </c>
      <c r="CK347">
        <v>2.725777419981883E-2</v>
      </c>
      <c r="CL347">
        <v>9.6563604471246161E-3</v>
      </c>
      <c r="CM347">
        <v>3.2300982954745015E-3</v>
      </c>
      <c r="CN347">
        <v>1.0235792625518986E-3</v>
      </c>
      <c r="CO347">
        <v>3.0824768734400023E-4</v>
      </c>
      <c r="CP347">
        <v>8.8482322278965868E-5</v>
      </c>
      <c r="CQ347">
        <v>2.4278914061814388E-5</v>
      </c>
      <c r="CR347">
        <v>6.3853665106701061E-6</v>
      </c>
      <c r="CS347">
        <v>1.6137043945275348E-6</v>
      </c>
      <c r="CT347">
        <v>3.9280112503127185E-7</v>
      </c>
      <c r="CU347">
        <v>9.2298472510753961E-8</v>
      </c>
      <c r="CV347">
        <v>2.0979158488046805E-8</v>
      </c>
      <c r="CW347">
        <v>4.6215910656899605E-9</v>
      </c>
      <c r="CX347">
        <v>9.8852080330270746E-10</v>
      </c>
      <c r="CY347">
        <v>2.0563527890021691E-10</v>
      </c>
      <c r="CZ347">
        <v>4.1666481264751551E-11</v>
      </c>
      <c r="DA347">
        <v>8.2261025188656885E-12</v>
      </c>
      <c r="DB347">
        <v>1.5332874484803589E-12</v>
      </c>
    </row>
    <row r="348" spans="5:106" x14ac:dyDescent="0.25">
      <c r="E348" t="e">
        <v>#N/A</v>
      </c>
      <c r="F348">
        <v>0.94052255186575096</v>
      </c>
      <c r="G348">
        <v>-6.1031281299823422E-32</v>
      </c>
      <c r="H348">
        <v>2.1375633188095009E-34</v>
      </c>
      <c r="I348">
        <v>6.1458793963585321E-32</v>
      </c>
      <c r="J348">
        <v>4.5012970117863098E-31</v>
      </c>
      <c r="K348">
        <v>3.2121799359774041E-30</v>
      </c>
      <c r="L348">
        <v>2.2723327728305745E-29</v>
      </c>
      <c r="M348">
        <v>1.5935003354632256E-28</v>
      </c>
      <c r="N348">
        <v>1.1073630362409463E-27</v>
      </c>
      <c r="O348">
        <v>7.6229545014703972E-27</v>
      </c>
      <c r="P348">
        <v>5.1961315798444738E-26</v>
      </c>
      <c r="Q348">
        <v>3.5057270508985177E-25</v>
      </c>
      <c r="R348">
        <v>2.3400418271118212E-24</v>
      </c>
      <c r="S348">
        <v>1.5445821660791561E-23</v>
      </c>
      <c r="T348">
        <v>1.0076774786006719E-22</v>
      </c>
      <c r="U348">
        <v>6.4941513933796944E-22</v>
      </c>
      <c r="V348">
        <v>4.1320498530293838E-21</v>
      </c>
      <c r="W348">
        <v>2.5940987749613557E-20</v>
      </c>
      <c r="X348">
        <v>1.6058427715221786E-19</v>
      </c>
      <c r="Y348">
        <v>9.7952065335566842E-19</v>
      </c>
      <c r="Z348">
        <v>5.8829603905502266E-18</v>
      </c>
      <c r="AA348">
        <v>3.4762031303870936E-17</v>
      </c>
      <c r="AB348">
        <v>2.0191658934483591E-16</v>
      </c>
      <c r="AC348">
        <v>1.1518629354146109E-15</v>
      </c>
      <c r="AD348">
        <v>6.4471423992780775E-15</v>
      </c>
      <c r="AE348">
        <v>3.5368459538862268E-14</v>
      </c>
      <c r="AF348">
        <v>1.8995851536326378E-13</v>
      </c>
      <c r="AG348">
        <v>9.9763190607079115E-13</v>
      </c>
      <c r="AH348">
        <v>5.1166664499299439E-12</v>
      </c>
      <c r="AI348">
        <v>2.5591956738013247E-11</v>
      </c>
      <c r="AJ348">
        <v>1.2464330911030026E-10</v>
      </c>
      <c r="AK348">
        <v>5.9018071946836143E-10</v>
      </c>
      <c r="AL348">
        <v>2.7120771873744486E-9</v>
      </c>
      <c r="AM348">
        <v>1.2073035015712194E-8</v>
      </c>
      <c r="AN348">
        <v>5.1959861250340212E-8</v>
      </c>
      <c r="AO348">
        <v>2.1574335114361873E-7</v>
      </c>
      <c r="AP348">
        <v>8.6227368204664994E-7</v>
      </c>
      <c r="AQ348">
        <v>3.3094095080691981E-6</v>
      </c>
      <c r="AR348">
        <v>1.2166143478582029E-5</v>
      </c>
      <c r="AS348">
        <v>4.2726244014466535E-5</v>
      </c>
      <c r="AT348">
        <v>1.4294429399562032E-4</v>
      </c>
      <c r="AU348">
        <v>4.5427442686613874E-4</v>
      </c>
      <c r="AV348">
        <v>1.3673212023395857E-3</v>
      </c>
      <c r="AW348">
        <v>3.8863171239628901E-3</v>
      </c>
      <c r="AX348">
        <v>1.0400598057251098E-2</v>
      </c>
      <c r="AY348">
        <v>2.6135432156503463E-2</v>
      </c>
      <c r="AZ348">
        <v>6.1512810855503461E-2</v>
      </c>
      <c r="BA348">
        <v>0.13531951494417527</v>
      </c>
      <c r="BB348">
        <v>0.27782536087844656</v>
      </c>
      <c r="BC348">
        <v>0.53200423700309518</v>
      </c>
      <c r="BD348">
        <v>0.95052138564135991</v>
      </c>
      <c r="BE348">
        <v>1.5871943351192699</v>
      </c>
      <c r="BF348">
        <v>2.484511530639284</v>
      </c>
      <c r="BG348">
        <v>3.6620141740575782</v>
      </c>
      <c r="BH348">
        <v>5.1111802648163733</v>
      </c>
      <c r="BI348">
        <v>6.7994580984072197</v>
      </c>
      <c r="BJ348">
        <v>8.6811434223035597</v>
      </c>
      <c r="BK348">
        <v>10.709617763520535</v>
      </c>
      <c r="BL348">
        <v>12.846055398511153</v>
      </c>
      <c r="BM348">
        <v>15.062751218653155</v>
      </c>
      <c r="BN348">
        <v>17.341995834265575</v>
      </c>
      <c r="BO348">
        <v>19.672319948483491</v>
      </c>
      <c r="BP348">
        <v>22.043079048397601</v>
      </c>
      <c r="BQ348">
        <v>24.436701335016952</v>
      </c>
      <c r="BR348">
        <v>26.816453710981033</v>
      </c>
      <c r="BS348">
        <v>29.107415868629527</v>
      </c>
      <c r="BT348">
        <v>31.171215108588299</v>
      </c>
      <c r="BU348">
        <v>32.78269900302729</v>
      </c>
      <c r="BV348">
        <v>33.627993538077334</v>
      </c>
      <c r="BW348">
        <v>33.35028646618597</v>
      </c>
      <c r="BX348">
        <v>31.657773432272421</v>
      </c>
      <c r="BY348">
        <v>28.469174328511105</v>
      </c>
      <c r="BZ348">
        <v>24.023930189293615</v>
      </c>
      <c r="CA348">
        <v>18.872424316209955</v>
      </c>
      <c r="CB348">
        <v>13.719926244004586</v>
      </c>
      <c r="CC348">
        <v>9.1957553958254312</v>
      </c>
      <c r="CD348">
        <v>5.6727024519665266</v>
      </c>
      <c r="CE348">
        <v>3.2208091722166707</v>
      </c>
      <c r="CF348">
        <v>1.6854078898017861</v>
      </c>
      <c r="CG348">
        <v>0.81476237855157541</v>
      </c>
      <c r="CH348">
        <v>0.36496764789142444</v>
      </c>
      <c r="CI348">
        <v>0.15200827754569263</v>
      </c>
      <c r="CJ348">
        <v>5.9082435200255197E-2</v>
      </c>
      <c r="CK348">
        <v>2.1510591168788631E-2</v>
      </c>
      <c r="CL348">
        <v>7.3631927646810643E-3</v>
      </c>
      <c r="CM348">
        <v>2.3783722163662241E-3</v>
      </c>
      <c r="CN348">
        <v>7.2747249396998455E-4</v>
      </c>
      <c r="CO348">
        <v>2.1141251819971292E-4</v>
      </c>
      <c r="CP348">
        <v>5.8559905625708736E-5</v>
      </c>
      <c r="CQ348">
        <v>1.5506876542541204E-5</v>
      </c>
      <c r="CR348">
        <v>3.9365991156926324E-6</v>
      </c>
      <c r="CS348">
        <v>9.6057341429772496E-7</v>
      </c>
      <c r="CT348">
        <v>2.2584758955452342E-7</v>
      </c>
      <c r="CU348">
        <v>5.128206863562039E-8</v>
      </c>
      <c r="CV348">
        <v>1.1269401058799992E-8</v>
      </c>
      <c r="CW348">
        <v>2.4014626286924612E-9</v>
      </c>
      <c r="CX348">
        <v>4.9714556999810782E-10</v>
      </c>
      <c r="CY348">
        <v>1.0015194201635834E-10</v>
      </c>
      <c r="CZ348">
        <v>1.9663976765976208E-11</v>
      </c>
      <c r="DA348">
        <v>3.7645671851808727E-12</v>
      </c>
      <c r="DB348">
        <v>6.8210136123978627E-13</v>
      </c>
    </row>
    <row r="349" spans="5:106" x14ac:dyDescent="0.25">
      <c r="E349" t="e">
        <v>#N/A</v>
      </c>
      <c r="F349">
        <v>0.94335481130071519</v>
      </c>
      <c r="G349">
        <v>-1.5103960250774033E-32</v>
      </c>
      <c r="H349">
        <v>5.1570064737587803E-35</v>
      </c>
      <c r="I349">
        <v>1.5207100380249207E-32</v>
      </c>
      <c r="J349">
        <v>1.1352224976657159E-31</v>
      </c>
      <c r="K349">
        <v>8.265395530169836E-31</v>
      </c>
      <c r="L349">
        <v>5.9679669685523133E-30</v>
      </c>
      <c r="M349">
        <v>4.2732897273769639E-29</v>
      </c>
      <c r="N349">
        <v>3.0333731326546329E-28</v>
      </c>
      <c r="O349">
        <v>2.1338313816104636E-27</v>
      </c>
      <c r="P349">
        <v>1.4869582027724228E-26</v>
      </c>
      <c r="Q349">
        <v>1.0260421521868386E-25</v>
      </c>
      <c r="R349">
        <v>7.0076392361670451E-25</v>
      </c>
      <c r="S349">
        <v>4.734986245639592E-24</v>
      </c>
      <c r="T349">
        <v>3.1636877295519982E-23</v>
      </c>
      <c r="U349">
        <v>2.089151231617618E-22</v>
      </c>
      <c r="V349">
        <v>1.3627176587182132E-21</v>
      </c>
      <c r="W349">
        <v>8.7749285809480647E-21</v>
      </c>
      <c r="X349">
        <v>5.5745163924423761E-20</v>
      </c>
      <c r="Y349">
        <v>3.491416175355264E-19</v>
      </c>
      <c r="Z349">
        <v>2.1543231156069918E-18</v>
      </c>
      <c r="AA349">
        <v>1.3085674265178468E-17</v>
      </c>
      <c r="AB349">
        <v>7.8179690116796492E-17</v>
      </c>
      <c r="AC349">
        <v>4.5900142543595452E-16</v>
      </c>
      <c r="AD349">
        <v>2.6456772092084346E-15</v>
      </c>
      <c r="AE349">
        <v>1.4955852276247766E-14</v>
      </c>
      <c r="AF349">
        <v>8.2823057782960799E-14</v>
      </c>
      <c r="AG349">
        <v>4.4878054869628606E-13</v>
      </c>
      <c r="AH349">
        <v>2.3762700638021668E-12</v>
      </c>
      <c r="AI349">
        <v>1.2278039283621434E-11</v>
      </c>
      <c r="AJ349">
        <v>6.1812845227901428E-11</v>
      </c>
      <c r="AK349">
        <v>3.0271849381288346E-10</v>
      </c>
      <c r="AL349">
        <v>1.4396235759987316E-9</v>
      </c>
      <c r="AM349">
        <v>6.635743448126861E-9</v>
      </c>
      <c r="AN349">
        <v>2.9585560390256732E-8</v>
      </c>
      <c r="AO349">
        <v>1.2731319597268731E-7</v>
      </c>
      <c r="AP349">
        <v>5.2754145004780129E-7</v>
      </c>
      <c r="AQ349">
        <v>2.0996460611768307E-6</v>
      </c>
      <c r="AR349">
        <v>8.0055113562969926E-6</v>
      </c>
      <c r="AS349">
        <v>2.9158470968351298E-5</v>
      </c>
      <c r="AT349">
        <v>1.0115533494074281E-4</v>
      </c>
      <c r="AU349">
        <v>3.3321277795094124E-4</v>
      </c>
      <c r="AV349">
        <v>1.0389193916896236E-3</v>
      </c>
      <c r="AW349">
        <v>3.0560911052820105E-3</v>
      </c>
      <c r="AX349">
        <v>8.4543355017628989E-3</v>
      </c>
      <c r="AY349">
        <v>2.1926756300741652E-2</v>
      </c>
      <c r="AZ349">
        <v>5.3162804859760465E-2</v>
      </c>
      <c r="BA349">
        <v>0.12020240855456535</v>
      </c>
      <c r="BB349">
        <v>0.25298264963359018</v>
      </c>
      <c r="BC349">
        <v>0.49512624586809972</v>
      </c>
      <c r="BD349">
        <v>0.90127114756045434</v>
      </c>
      <c r="BE349">
        <v>1.5281852247628485</v>
      </c>
      <c r="BF349">
        <v>2.4211347202654681</v>
      </c>
      <c r="BG349">
        <v>3.600885777166547</v>
      </c>
      <c r="BH349">
        <v>5.057936409498323</v>
      </c>
      <c r="BI349">
        <v>6.7571230193418916</v>
      </c>
      <c r="BJ349">
        <v>8.6498424830336802</v>
      </c>
      <c r="BK349">
        <v>10.687461661811028</v>
      </c>
      <c r="BL349">
        <v>12.830430456130347</v>
      </c>
      <c r="BM349">
        <v>15.051347055735063</v>
      </c>
      <c r="BN349">
        <v>17.333374796322353</v>
      </c>
      <c r="BO349">
        <v>19.666246743670264</v>
      </c>
      <c r="BP349">
        <v>22.041006284762631</v>
      </c>
      <c r="BQ349">
        <v>24.442768126719741</v>
      </c>
      <c r="BR349">
        <v>26.839078419102535</v>
      </c>
      <c r="BS349">
        <v>29.160888782344092</v>
      </c>
      <c r="BT349">
        <v>31.275556898053175</v>
      </c>
      <c r="BU349">
        <v>32.959044012442838</v>
      </c>
      <c r="BV349">
        <v>33.887548574226152</v>
      </c>
      <c r="BW349">
        <v>33.679281393258933</v>
      </c>
      <c r="BX349">
        <v>32.007651522394092</v>
      </c>
      <c r="BY349">
        <v>28.764196580142379</v>
      </c>
      <c r="BZ349">
        <v>24.189856912049642</v>
      </c>
      <c r="CA349">
        <v>18.872281864899357</v>
      </c>
      <c r="CB349">
        <v>13.572377220389901</v>
      </c>
      <c r="CC349">
        <v>8.9625371425666227</v>
      </c>
      <c r="CD349">
        <v>5.4256110658409913</v>
      </c>
      <c r="CE349">
        <v>3.0118920011187202</v>
      </c>
      <c r="CF349">
        <v>1.5359243896280301</v>
      </c>
      <c r="CG349">
        <v>0.7215346907648873</v>
      </c>
      <c r="CH349">
        <v>0.31333785265203068</v>
      </c>
      <c r="CI349">
        <v>0.12627581792044343</v>
      </c>
      <c r="CJ349">
        <v>4.7418139109561372E-2</v>
      </c>
      <c r="CK349">
        <v>1.6659767348080185E-2</v>
      </c>
      <c r="CL349">
        <v>5.4985778463214393E-3</v>
      </c>
      <c r="CM349">
        <v>1.7115529313330806E-3</v>
      </c>
      <c r="CN349">
        <v>5.0433180675029776E-4</v>
      </c>
      <c r="CO349">
        <v>1.411793473697519E-4</v>
      </c>
      <c r="CP349">
        <v>3.767099747390352E-5</v>
      </c>
      <c r="CQ349">
        <v>9.6113505514130724E-6</v>
      </c>
      <c r="CR349">
        <v>2.3516460282710389E-6</v>
      </c>
      <c r="CS349">
        <v>5.5328624918408667E-7</v>
      </c>
      <c r="CT349">
        <v>1.2549122182220234E-7</v>
      </c>
      <c r="CU349">
        <v>2.7502804071742558E-8</v>
      </c>
      <c r="CV349">
        <v>5.8368652729390316E-9</v>
      </c>
      <c r="CW349">
        <v>1.201958985633849E-9</v>
      </c>
      <c r="CX349">
        <v>2.4060765170414962E-10</v>
      </c>
      <c r="CY349">
        <v>4.6900814043626506E-11</v>
      </c>
      <c r="CZ349">
        <v>8.9161210394895345E-12</v>
      </c>
      <c r="DA349">
        <v>1.6540159020421362E-12</v>
      </c>
      <c r="DB349">
        <v>2.9111161580361334E-13</v>
      </c>
    </row>
    <row r="350" spans="5:106" x14ac:dyDescent="0.25">
      <c r="E350" t="e">
        <v>#N/A</v>
      </c>
      <c r="F350">
        <v>0.94618707073567943</v>
      </c>
      <c r="G350">
        <v>-3.5536328976637414E-33</v>
      </c>
      <c r="H350">
        <v>1.1828215323612143E-35</v>
      </c>
      <c r="I350">
        <v>3.5772893283109655E-33</v>
      </c>
      <c r="J350">
        <v>2.722246271775686E-32</v>
      </c>
      <c r="K350">
        <v>2.0224754276049197E-31</v>
      </c>
      <c r="L350">
        <v>1.490708246191635E-30</v>
      </c>
      <c r="M350">
        <v>1.0900449914715025E-29</v>
      </c>
      <c r="N350">
        <v>7.9049350879947357E-29</v>
      </c>
      <c r="O350">
        <v>5.6833356056591679E-28</v>
      </c>
      <c r="P350">
        <v>4.0494781590153112E-27</v>
      </c>
      <c r="Q350">
        <v>2.8583486019354693E-26</v>
      </c>
      <c r="R350">
        <v>1.9978848627281005E-25</v>
      </c>
      <c r="S350">
        <v>1.382203094714094E-24</v>
      </c>
      <c r="T350">
        <v>9.4604915842538941E-24</v>
      </c>
      <c r="U350">
        <v>6.4028967000001339E-23</v>
      </c>
      <c r="V350">
        <v>4.2827802151157487E-22</v>
      </c>
      <c r="W350">
        <v>2.829507734404489E-21</v>
      </c>
      <c r="X350">
        <v>1.8452849016792279E-20</v>
      </c>
      <c r="Y350">
        <v>1.1871233164591126E-19</v>
      </c>
      <c r="Z350">
        <v>7.5283463628088928E-19</v>
      </c>
      <c r="AA350">
        <v>4.7026577348665708E-18</v>
      </c>
      <c r="AB350">
        <v>2.8911522917077412E-17</v>
      </c>
      <c r="AC350">
        <v>1.7478293788945002E-16</v>
      </c>
      <c r="AD350">
        <v>1.0380412102479112E-15</v>
      </c>
      <c r="AE350">
        <v>6.0502362673786382E-15</v>
      </c>
      <c r="AF350">
        <v>3.4569383717173942E-14</v>
      </c>
      <c r="AG350">
        <v>1.9339861995228693E-13</v>
      </c>
      <c r="AH350">
        <v>1.0580261594415079E-12</v>
      </c>
      <c r="AI350">
        <v>5.652152552051999E-12</v>
      </c>
      <c r="AJ350">
        <v>2.9440771301641604E-11</v>
      </c>
      <c r="AK350">
        <v>1.492766213202564E-10</v>
      </c>
      <c r="AL350">
        <v>7.3548336794516667E-10</v>
      </c>
      <c r="AM350">
        <v>3.5144769810347515E-9</v>
      </c>
      <c r="AN350">
        <v>1.6253856834337523E-8</v>
      </c>
      <c r="AO350">
        <v>7.2592145430736426E-8</v>
      </c>
      <c r="AP350">
        <v>3.1233065006207959E-7</v>
      </c>
      <c r="AQ350">
        <v>1.2912410775812406E-6</v>
      </c>
      <c r="AR350">
        <v>5.1152130552937461E-6</v>
      </c>
      <c r="AS350">
        <v>1.9359749746962213E-5</v>
      </c>
      <c r="AT350">
        <v>6.9783733228243169E-5</v>
      </c>
      <c r="AU350">
        <v>2.38778645880867E-4</v>
      </c>
      <c r="AV350">
        <v>7.7291813783877581E-4</v>
      </c>
      <c r="AW350">
        <v>2.3585163184822412E-3</v>
      </c>
      <c r="AX350">
        <v>6.7603933268869211E-3</v>
      </c>
      <c r="AY350">
        <v>1.8139464219777371E-2</v>
      </c>
      <c r="AZ350">
        <v>4.5412725360087502E-2</v>
      </c>
      <c r="BA350">
        <v>0.10577427742480044</v>
      </c>
      <c r="BB350">
        <v>0.22869091244111506</v>
      </c>
      <c r="BC350">
        <v>0.4583441180043667</v>
      </c>
      <c r="BD350">
        <v>0.85141902076742781</v>
      </c>
      <c r="BE350">
        <v>1.4679091555049513</v>
      </c>
      <c r="BF350">
        <v>2.3561971259200809</v>
      </c>
      <c r="BG350">
        <v>3.5384350835819638</v>
      </c>
      <c r="BH350">
        <v>5.0039982883497425</v>
      </c>
      <c r="BI350">
        <v>6.7147806576709304</v>
      </c>
      <c r="BJ350">
        <v>8.6189997800617277</v>
      </c>
      <c r="BK350">
        <v>10.665919777365314</v>
      </c>
      <c r="BL350">
        <v>12.815338913528997</v>
      </c>
      <c r="BM350">
        <v>15.040273183197055</v>
      </c>
      <c r="BN350">
        <v>17.324817255246618</v>
      </c>
      <c r="BO350">
        <v>19.659870679789002</v>
      </c>
      <c r="BP350">
        <v>22.038042944621445</v>
      </c>
      <c r="BQ350">
        <v>24.446985150212377</v>
      </c>
      <c r="BR350">
        <v>26.858493136315907</v>
      </c>
      <c r="BS350">
        <v>29.209751894739771</v>
      </c>
      <c r="BT350">
        <v>31.374872963312328</v>
      </c>
      <c r="BU350">
        <v>33.132491657879783</v>
      </c>
      <c r="BV350">
        <v>34.149971768365113</v>
      </c>
      <c r="BW350">
        <v>34.019459567385461</v>
      </c>
      <c r="BX350">
        <v>32.37542482744265</v>
      </c>
      <c r="BY350">
        <v>29.076969008467071</v>
      </c>
      <c r="BZ350">
        <v>24.364625583558819</v>
      </c>
      <c r="CA350">
        <v>18.867548021311947</v>
      </c>
      <c r="CB350">
        <v>13.409950832095417</v>
      </c>
      <c r="CC350">
        <v>8.7122844480622739</v>
      </c>
      <c r="CD350">
        <v>5.1664794069384659</v>
      </c>
      <c r="CE350">
        <v>2.7983581020223127</v>
      </c>
      <c r="CF350">
        <v>1.3875041434627275</v>
      </c>
      <c r="CG350">
        <v>0.63188073438143444</v>
      </c>
      <c r="CH350">
        <v>0.26536662097380431</v>
      </c>
      <c r="CI350">
        <v>0.10322072432778537</v>
      </c>
      <c r="CJ350">
        <v>3.7355795609752863E-2</v>
      </c>
      <c r="CK350">
        <v>1.263502287027019E-2</v>
      </c>
      <c r="CL350">
        <v>4.0117021751609238E-3</v>
      </c>
      <c r="CM350">
        <v>1.2007334051494835E-3</v>
      </c>
      <c r="CN350">
        <v>3.4014690464816513E-4</v>
      </c>
      <c r="CO350">
        <v>9.1542414718914794E-5</v>
      </c>
      <c r="CP350">
        <v>2.348775967153281E-5</v>
      </c>
      <c r="CQ350">
        <v>5.7642853242400912E-6</v>
      </c>
      <c r="CR350">
        <v>1.3572245618125688E-6</v>
      </c>
      <c r="CS350">
        <v>3.0745305993871081E-7</v>
      </c>
      <c r="CT350">
        <v>6.7181763049726802E-8</v>
      </c>
      <c r="CU350">
        <v>1.4194039269315464E-8</v>
      </c>
      <c r="CV350">
        <v>2.9060109764164805E-9</v>
      </c>
      <c r="CW350">
        <v>5.7770204110023001E-10</v>
      </c>
      <c r="CX350">
        <v>1.1172099612456891E-10</v>
      </c>
      <c r="CY350">
        <v>2.105398306669479E-11</v>
      </c>
      <c r="CZ350">
        <v>3.8723794280748199E-12</v>
      </c>
      <c r="DA350">
        <v>6.955850570005581E-13</v>
      </c>
      <c r="DB350">
        <v>1.1883454406621037E-13</v>
      </c>
    </row>
    <row r="351" spans="5:106" x14ac:dyDescent="0.25">
      <c r="E351" t="e">
        <v>#N/A</v>
      </c>
      <c r="F351">
        <v>0.94901933017064366</v>
      </c>
      <c r="G351">
        <v>-7.9248262690685114E-34</v>
      </c>
      <c r="H351">
        <v>2.5714606735872988E-36</v>
      </c>
      <c r="I351">
        <v>7.9762554825402575E-34</v>
      </c>
      <c r="J351">
        <v>6.1882094788786428E-33</v>
      </c>
      <c r="K351">
        <v>4.6918342996593096E-32</v>
      </c>
      <c r="L351">
        <v>3.5306149772434169E-31</v>
      </c>
      <c r="M351">
        <v>2.6367784662320951E-30</v>
      </c>
      <c r="N351">
        <v>1.9537904604332893E-29</v>
      </c>
      <c r="O351">
        <v>1.4358814274205127E-28</v>
      </c>
      <c r="P351">
        <v>1.0462646127247676E-27</v>
      </c>
      <c r="Q351">
        <v>7.5558475882822579E-27</v>
      </c>
      <c r="R351">
        <v>5.4059157428270503E-26</v>
      </c>
      <c r="S351">
        <v>3.8301346823351178E-25</v>
      </c>
      <c r="T351">
        <v>2.6860822897572604E-24</v>
      </c>
      <c r="U351">
        <v>1.8636886129673692E-23</v>
      </c>
      <c r="V351">
        <v>1.2786442334732039E-22</v>
      </c>
      <c r="W351">
        <v>8.6697380763319407E-22</v>
      </c>
      <c r="X351">
        <v>5.8060690522102442E-21</v>
      </c>
      <c r="Y351">
        <v>3.8379509466074128E-20</v>
      </c>
      <c r="Z351">
        <v>2.5024065906998891E-19</v>
      </c>
      <c r="AA351">
        <v>1.6081814302025083E-18</v>
      </c>
      <c r="AB351">
        <v>1.0178493607297837E-17</v>
      </c>
      <c r="AC351">
        <v>6.3391144492542946E-17</v>
      </c>
      <c r="AD351">
        <v>3.8811974844980769E-16</v>
      </c>
      <c r="AE351">
        <v>2.3337677799514224E-15</v>
      </c>
      <c r="AF351">
        <v>1.3766737970416744E-14</v>
      </c>
      <c r="AG351">
        <v>7.9574389142499311E-14</v>
      </c>
      <c r="AH351">
        <v>4.5012028313835319E-13</v>
      </c>
      <c r="AI351">
        <v>2.4882479132918167E-12</v>
      </c>
      <c r="AJ351">
        <v>1.3421883706288352E-11</v>
      </c>
      <c r="AK351">
        <v>7.0530405174121476E-11</v>
      </c>
      <c r="AL351">
        <v>3.6042006252384483E-10</v>
      </c>
      <c r="AM351">
        <v>1.7876015424900845E-9</v>
      </c>
      <c r="AN351">
        <v>8.5871418247955412E-9</v>
      </c>
      <c r="AO351">
        <v>3.9861320516019372E-8</v>
      </c>
      <c r="AP351">
        <v>1.7836336783703018E-7</v>
      </c>
      <c r="AQ351">
        <v>7.6727071651311013E-7</v>
      </c>
      <c r="AR351">
        <v>3.1639332504233132E-6</v>
      </c>
      <c r="AS351">
        <v>1.2467959762850633E-5</v>
      </c>
      <c r="AT351">
        <v>4.6796592579505224E-5</v>
      </c>
      <c r="AU351">
        <v>1.6670841568504889E-4</v>
      </c>
      <c r="AV351">
        <v>5.6159252467440502E-4</v>
      </c>
      <c r="AW351">
        <v>1.7821391890460458E-3</v>
      </c>
      <c r="AX351">
        <v>5.3066736223289831E-3</v>
      </c>
      <c r="AY351">
        <v>1.4769896367070736E-2</v>
      </c>
      <c r="AZ351">
        <v>3.8281675125134709E-2</v>
      </c>
      <c r="BA351">
        <v>9.2087501436163427E-2</v>
      </c>
      <c r="BB351">
        <v>0.20502608912534181</v>
      </c>
      <c r="BC351">
        <v>0.42171812676272852</v>
      </c>
      <c r="BD351">
        <v>0.80095937539134521</v>
      </c>
      <c r="BE351">
        <v>1.4062772761636348</v>
      </c>
      <c r="BF351">
        <v>2.2895699920867769</v>
      </c>
      <c r="BG351">
        <v>3.4745690071781046</v>
      </c>
      <c r="BH351">
        <v>4.9493542469518816</v>
      </c>
      <c r="BI351">
        <v>6.6724865018510648</v>
      </c>
      <c r="BJ351">
        <v>8.5886895668593688</v>
      </c>
      <c r="BK351">
        <v>10.645046562127343</v>
      </c>
      <c r="BL351">
        <v>12.800806782423056</v>
      </c>
      <c r="BM351">
        <v>15.02954143357918</v>
      </c>
      <c r="BN351">
        <v>17.316343306796991</v>
      </c>
      <c r="BO351">
        <v>19.653240563418368</v>
      </c>
      <c r="BP351">
        <v>22.034275191249186</v>
      </c>
      <c r="BQ351">
        <v>24.4494521860275</v>
      </c>
      <c r="BR351">
        <v>26.874723968412166</v>
      </c>
      <c r="BS351">
        <v>29.25379887124851</v>
      </c>
      <c r="BT351">
        <v>31.468579679568212</v>
      </c>
      <c r="BU351">
        <v>33.302164620048991</v>
      </c>
      <c r="BV351">
        <v>34.414603173331841</v>
      </c>
      <c r="BW351">
        <v>34.371149022799031</v>
      </c>
      <c r="BX351">
        <v>32.762732493607842</v>
      </c>
      <c r="BY351">
        <v>29.409643256969634</v>
      </c>
      <c r="BZ351">
        <v>24.549354141957071</v>
      </c>
      <c r="CA351">
        <v>18.857432093212076</v>
      </c>
      <c r="CB351">
        <v>13.230641536099979</v>
      </c>
      <c r="CC351">
        <v>8.4432816236394395</v>
      </c>
      <c r="CD351">
        <v>4.8947806487586938</v>
      </c>
      <c r="CE351">
        <v>2.5806798509544118</v>
      </c>
      <c r="CF351">
        <v>1.2409204326264436</v>
      </c>
      <c r="CG351">
        <v>0.54636170167282871</v>
      </c>
      <c r="CH351">
        <v>0.22128229290699425</v>
      </c>
      <c r="CI351">
        <v>8.2848595742812225E-2</v>
      </c>
      <c r="CJ351">
        <v>2.881864692375731E-2</v>
      </c>
      <c r="CK351">
        <v>9.3596040271844462E-3</v>
      </c>
      <c r="CL351">
        <v>2.8517164637880611E-3</v>
      </c>
      <c r="CM351">
        <v>8.1881789970395923E-4</v>
      </c>
      <c r="CN351">
        <v>2.2251057169424883E-4</v>
      </c>
      <c r="CO351">
        <v>5.7454381526554431E-5</v>
      </c>
      <c r="CP351">
        <v>1.4148399692078963E-5</v>
      </c>
      <c r="CQ351">
        <v>3.3341404281322406E-6</v>
      </c>
      <c r="CR351">
        <v>7.5425260599747346E-7</v>
      </c>
      <c r="CS351">
        <v>1.6427054102987208E-7</v>
      </c>
      <c r="CT351">
        <v>3.4535268541413822E-8</v>
      </c>
      <c r="CU351">
        <v>7.025558855567624E-9</v>
      </c>
      <c r="CV351">
        <v>1.386054071051388E-9</v>
      </c>
      <c r="CW351">
        <v>2.6573340494383955E-10</v>
      </c>
      <c r="CX351">
        <v>4.960097919454177E-11</v>
      </c>
      <c r="CY351">
        <v>9.0293445533854416E-12</v>
      </c>
      <c r="CZ351">
        <v>1.6055292082938682E-12</v>
      </c>
      <c r="DA351">
        <v>2.7905815770436211E-13</v>
      </c>
      <c r="DB351">
        <v>4.6243783438132344E-14</v>
      </c>
    </row>
    <row r="352" spans="5:106" x14ac:dyDescent="0.25">
      <c r="E352" t="e">
        <v>#N/A</v>
      </c>
      <c r="F352">
        <v>0.9518515896056079</v>
      </c>
      <c r="G352">
        <v>-1.6695361993798037E-34</v>
      </c>
      <c r="H352">
        <v>5.2812576060198702E-37</v>
      </c>
      <c r="I352">
        <v>1.6800987145918435E-34</v>
      </c>
      <c r="J352">
        <v>1.3290553319789858E-33</v>
      </c>
      <c r="K352">
        <v>1.0284588352422562E-32</v>
      </c>
      <c r="L352">
        <v>7.9020565558178702E-32</v>
      </c>
      <c r="M352">
        <v>6.0281763668955065E-31</v>
      </c>
      <c r="N352">
        <v>4.5645285222698192E-30</v>
      </c>
      <c r="O352">
        <v>3.4295081543704772E-29</v>
      </c>
      <c r="P352">
        <v>2.5559166940596328E-28</v>
      </c>
      <c r="Q352">
        <v>1.8887914667895124E-27</v>
      </c>
      <c r="R352">
        <v>1.383493231301914E-26</v>
      </c>
      <c r="S352">
        <v>1.0040327197463291E-25</v>
      </c>
      <c r="T352">
        <v>7.2161650741540844E-25</v>
      </c>
      <c r="U352">
        <v>5.133925794761582E-24</v>
      </c>
      <c r="V352">
        <v>3.613762731159595E-23</v>
      </c>
      <c r="W352">
        <v>2.515378201651596E-22</v>
      </c>
      <c r="X352">
        <v>1.7303346501999451E-21</v>
      </c>
      <c r="Y352">
        <v>1.1756305195112354E-20</v>
      </c>
      <c r="Z352">
        <v>7.8838030583483155E-20</v>
      </c>
      <c r="AA352">
        <v>5.2144984732122595E-19</v>
      </c>
      <c r="AB352">
        <v>3.3991015179746856E-18</v>
      </c>
      <c r="AC352">
        <v>2.1818570399878731E-17</v>
      </c>
      <c r="AD352">
        <v>1.3778591988086552E-16</v>
      </c>
      <c r="AE352">
        <v>8.5520978020800269E-16</v>
      </c>
      <c r="AF352">
        <v>5.2115428920339127E-15</v>
      </c>
      <c r="AG352">
        <v>3.1144571062349822E-14</v>
      </c>
      <c r="AH352">
        <v>1.8229433619752592E-13</v>
      </c>
      <c r="AI352">
        <v>1.0436203110525173E-12</v>
      </c>
      <c r="AJ352">
        <v>5.8349953349048414E-12</v>
      </c>
      <c r="AK352">
        <v>3.1809601909523864E-11</v>
      </c>
      <c r="AL352">
        <v>1.6878035725407132E-10</v>
      </c>
      <c r="AM352">
        <v>8.6993463426006976E-10</v>
      </c>
      <c r="AN352">
        <v>4.3464013042884966E-9</v>
      </c>
      <c r="AO352">
        <v>2.1001218822157516E-8</v>
      </c>
      <c r="AP352">
        <v>9.788868106386617E-8</v>
      </c>
      <c r="AQ352">
        <v>4.3893276143597562E-7</v>
      </c>
      <c r="AR352">
        <v>1.8877397745633441E-6</v>
      </c>
      <c r="AS352">
        <v>7.7617315547559384E-6</v>
      </c>
      <c r="AT352">
        <v>3.0404102172582151E-5</v>
      </c>
      <c r="AU352">
        <v>1.13042159122506E-4</v>
      </c>
      <c r="AV352">
        <v>3.9733912522766187E-4</v>
      </c>
      <c r="AW352">
        <v>1.3148865957972905E-3</v>
      </c>
      <c r="AX352">
        <v>4.079026524394516E-3</v>
      </c>
      <c r="AY352">
        <v>1.181093632400098E-2</v>
      </c>
      <c r="AZ352">
        <v>3.1785933381161501E-2</v>
      </c>
      <c r="BA352">
        <v>7.9196359373769148E-2</v>
      </c>
      <c r="BB352">
        <v>0.1820734457845968</v>
      </c>
      <c r="BC352">
        <v>0.38532112352465259</v>
      </c>
      <c r="BD352">
        <v>0.74989131264001141</v>
      </c>
      <c r="BE352">
        <v>1.3431901510510615</v>
      </c>
      <c r="BF352">
        <v>2.2211057069827764</v>
      </c>
      <c r="BG352">
        <v>3.4091832974398049</v>
      </c>
      <c r="BH352">
        <v>4.8939966593886268</v>
      </c>
      <c r="BI352">
        <v>6.6303082142164227</v>
      </c>
      <c r="BJ352">
        <v>8.5589953156462677</v>
      </c>
      <c r="BK352">
        <v>10.624898172554111</v>
      </c>
      <c r="BL352">
        <v>12.786856446554806</v>
      </c>
      <c r="BM352">
        <v>15.019158337230408</v>
      </c>
      <c r="BN352">
        <v>17.307968231512088</v>
      </c>
      <c r="BO352">
        <v>19.646402749688672</v>
      </c>
      <c r="BP352">
        <v>22.029793673200423</v>
      </c>
      <c r="BQ352">
        <v>24.450288284195011</v>
      </c>
      <c r="BR352">
        <v>26.887834808981026</v>
      </c>
      <c r="BS352">
        <v>29.292861792654705</v>
      </c>
      <c r="BT352">
        <v>31.55608061270609</v>
      </c>
      <c r="BU352">
        <v>33.46706665485921</v>
      </c>
      <c r="BV352">
        <v>34.680589426854375</v>
      </c>
      <c r="BW352">
        <v>34.734584618762824</v>
      </c>
      <c r="BX352">
        <v>33.171403433639249</v>
      </c>
      <c r="BY352">
        <v>29.764761165236969</v>
      </c>
      <c r="BZ352">
        <v>24.745384375721581</v>
      </c>
      <c r="CA352">
        <v>18.840963778362678</v>
      </c>
      <c r="CB352">
        <v>13.032062796839078</v>
      </c>
      <c r="CC352">
        <v>8.1535977663123393</v>
      </c>
      <c r="CD352">
        <v>4.6100488952930023</v>
      </c>
      <c r="CE352">
        <v>2.3595067175924282</v>
      </c>
      <c r="CF352">
        <v>1.097067015146671</v>
      </c>
      <c r="CG352">
        <v>0.46556085327012936</v>
      </c>
      <c r="CH352">
        <v>0.18128284109858975</v>
      </c>
      <c r="CI352">
        <v>6.5131224626311088E-2</v>
      </c>
      <c r="CJ352">
        <v>2.1711592191356769E-2</v>
      </c>
      <c r="CK352">
        <v>6.7517281438664789E-3</v>
      </c>
      <c r="CL352">
        <v>1.9687994883430086E-3</v>
      </c>
      <c r="CM352">
        <v>5.4095553193634336E-4</v>
      </c>
      <c r="CN352">
        <v>1.4068959973899682E-4</v>
      </c>
      <c r="CO352">
        <v>3.4779472662862063E-5</v>
      </c>
      <c r="CP352">
        <v>8.2039013369645335E-6</v>
      </c>
      <c r="CQ352">
        <v>1.8530684647932273E-6</v>
      </c>
      <c r="CR352">
        <v>4.0210760170359027E-7</v>
      </c>
      <c r="CS352">
        <v>8.4073073489460332E-8</v>
      </c>
      <c r="CT352">
        <v>1.6982694771931203E-8</v>
      </c>
      <c r="CU352">
        <v>3.3224545518663792E-9</v>
      </c>
      <c r="CV352">
        <v>6.3093927030478912E-10</v>
      </c>
      <c r="CW352">
        <v>1.1654123486520077E-10</v>
      </c>
      <c r="CX352">
        <v>2.0977074210549337E-11</v>
      </c>
      <c r="CY352">
        <v>3.6857223728364937E-12</v>
      </c>
      <c r="CZ352">
        <v>6.331133279588802E-13</v>
      </c>
      <c r="DA352">
        <v>1.0640617032499635E-13</v>
      </c>
      <c r="DB352">
        <v>1.7092051284620724E-14</v>
      </c>
    </row>
    <row r="353" spans="5:106" x14ac:dyDescent="0.25">
      <c r="E353" t="e">
        <v>#N/A</v>
      </c>
      <c r="F353">
        <v>0.95468384904057213</v>
      </c>
      <c r="G353">
        <v>-3.3104020974429221E-35</v>
      </c>
      <c r="H353">
        <v>1.0209061402768265E-37</v>
      </c>
      <c r="I353">
        <v>3.3308202202484585E-35</v>
      </c>
      <c r="J353">
        <v>2.6868734687516228E-34</v>
      </c>
      <c r="K353">
        <v>2.1222534710668727E-33</v>
      </c>
      <c r="L353">
        <v>1.6650936150058394E-32</v>
      </c>
      <c r="M353">
        <v>1.2976369378463136E-31</v>
      </c>
      <c r="N353">
        <v>1.0041969544820311E-30</v>
      </c>
      <c r="O353">
        <v>7.7144416073560606E-30</v>
      </c>
      <c r="P353">
        <v>5.8812587752657985E-29</v>
      </c>
      <c r="Q353">
        <v>4.4480273967454006E-28</v>
      </c>
      <c r="R353">
        <v>3.3360861560717861E-27</v>
      </c>
      <c r="S353">
        <v>2.4803341706176603E-26</v>
      </c>
      <c r="T353">
        <v>1.8272797130595636E-25</v>
      </c>
      <c r="U353">
        <v>1.333299570152442E-24</v>
      </c>
      <c r="V353">
        <v>9.6309764476560191E-24</v>
      </c>
      <c r="W353">
        <v>6.883503029247761E-23</v>
      </c>
      <c r="X353">
        <v>4.8652515755787464E-22</v>
      </c>
      <c r="Y353">
        <v>3.3985945551149065E-21</v>
      </c>
      <c r="Z353">
        <v>2.3448397928287082E-20</v>
      </c>
      <c r="AA353">
        <v>1.5967837046884206E-19</v>
      </c>
      <c r="AB353">
        <v>1.0724400501987147E-18</v>
      </c>
      <c r="AC353">
        <v>7.0980974720063214E-18</v>
      </c>
      <c r="AD353">
        <v>4.6256326233819693E-17</v>
      </c>
      <c r="AE353">
        <v>2.9651448342473573E-16</v>
      </c>
      <c r="AF353">
        <v>1.8677348682838591E-15</v>
      </c>
      <c r="AG353">
        <v>1.1547492541185851E-14</v>
      </c>
      <c r="AH353">
        <v>6.998858110863065E-14</v>
      </c>
      <c r="AI353">
        <v>4.1528668209572916E-13</v>
      </c>
      <c r="AJ353">
        <v>2.408847969448319E-12</v>
      </c>
      <c r="AK353">
        <v>1.3636709600814863E-11</v>
      </c>
      <c r="AL353">
        <v>7.5210634870664511E-11</v>
      </c>
      <c r="AM353">
        <v>4.0334276169273622E-10</v>
      </c>
      <c r="AN353">
        <v>2.098785467076868E-9</v>
      </c>
      <c r="AO353">
        <v>1.0571664554828544E-8</v>
      </c>
      <c r="AP353">
        <v>5.1414300226656437E-8</v>
      </c>
      <c r="AQ353">
        <v>2.4074975143693594E-7</v>
      </c>
      <c r="AR353">
        <v>1.0820559006318066E-6</v>
      </c>
      <c r="AS353">
        <v>4.6523627326727564E-6</v>
      </c>
      <c r="AT353">
        <v>1.9065500505084739E-5</v>
      </c>
      <c r="AU353">
        <v>7.4174666992010856E-5</v>
      </c>
      <c r="AV353">
        <v>2.7280532518573103E-4</v>
      </c>
      <c r="AW353">
        <v>9.4424339216637088E-4</v>
      </c>
      <c r="AX353">
        <v>3.0612813178517882E-3</v>
      </c>
      <c r="AY353">
        <v>9.2515594977144178E-3</v>
      </c>
      <c r="AZ353">
        <v>2.5937943769021476E-2</v>
      </c>
      <c r="BA353">
        <v>6.7156256446647966E-2</v>
      </c>
      <c r="BB353">
        <v>0.15992849764482997</v>
      </c>
      <c r="BC353">
        <v>0.34924134203406948</v>
      </c>
      <c r="BD353">
        <v>0.69822068299898743</v>
      </c>
      <c r="BE353">
        <v>1.2785360112706823</v>
      </c>
      <c r="BF353">
        <v>2.1506336778314523</v>
      </c>
      <c r="BG353">
        <v>3.3421606783255551</v>
      </c>
      <c r="BH353">
        <v>4.8379238455789331</v>
      </c>
      <c r="BI353">
        <v>6.5883284382389666</v>
      </c>
      <c r="BJ353">
        <v>8.530010731038816</v>
      </c>
      <c r="BK353">
        <v>10.605531817627398</v>
      </c>
      <c r="BL353">
        <v>12.773505755696979</v>
      </c>
      <c r="BM353">
        <v>15.009124672936899</v>
      </c>
      <c r="BN353">
        <v>17.299702158593895</v>
      </c>
      <c r="BO353">
        <v>19.639400143472738</v>
      </c>
      <c r="BP353">
        <v>22.024691581043417</v>
      </c>
      <c r="BQ353">
        <v>24.449630443237567</v>
      </c>
      <c r="BR353">
        <v>26.897930944355803</v>
      </c>
      <c r="BS353">
        <v>29.326823556133316</v>
      </c>
      <c r="BT353">
        <v>31.63678142252925</v>
      </c>
      <c r="BU353">
        <v>33.626077423341165</v>
      </c>
      <c r="BV353">
        <v>34.94684080507124</v>
      </c>
      <c r="BW353">
        <v>35.109858599218576</v>
      </c>
      <c r="BX353">
        <v>33.603473794808799</v>
      </c>
      <c r="BY353">
        <v>30.14534988954204</v>
      </c>
      <c r="BZ353">
        <v>24.954344953436653</v>
      </c>
      <c r="CA353">
        <v>18.816938955042485</v>
      </c>
      <c r="CB353">
        <v>12.81135161525633</v>
      </c>
      <c r="CC353">
        <v>7.8410621473125799</v>
      </c>
      <c r="CD353">
        <v>4.3119231612959927</v>
      </c>
      <c r="CE353">
        <v>2.1357080578923453</v>
      </c>
      <c r="CF353">
        <v>0.95696592741873454</v>
      </c>
      <c r="CG353">
        <v>0.39007070993389759</v>
      </c>
      <c r="CH353">
        <v>0.14552403205916656</v>
      </c>
      <c r="CI353">
        <v>5.0002678193049321E-2</v>
      </c>
      <c r="CJ353">
        <v>1.5922118919256333E-2</v>
      </c>
      <c r="CK353">
        <v>4.7264026538741885E-3</v>
      </c>
      <c r="CL353">
        <v>1.3152508082962357E-3</v>
      </c>
      <c r="CM353">
        <v>3.4490000111194857E-4</v>
      </c>
      <c r="CN353">
        <v>8.5638566135313687E-5</v>
      </c>
      <c r="CO353">
        <v>2.0223169469077585E-5</v>
      </c>
      <c r="CP353">
        <v>4.56014172827218E-6</v>
      </c>
      <c r="CQ353">
        <v>9.8547440195681342E-7</v>
      </c>
      <c r="CR353">
        <v>2.0478250316490806E-7</v>
      </c>
      <c r="CS353">
        <v>4.1042062776413644E-8</v>
      </c>
      <c r="CT353">
        <v>7.9550003549881539E-9</v>
      </c>
      <c r="CU353">
        <v>1.4948605888991313E-9</v>
      </c>
      <c r="CV353">
        <v>2.7295126657521268E-10</v>
      </c>
      <c r="CW353">
        <v>4.8526350107328319E-11</v>
      </c>
      <c r="CX353">
        <v>8.4155255711094057E-12</v>
      </c>
      <c r="CY353">
        <v>1.4260213120016909E-12</v>
      </c>
      <c r="CZ353">
        <v>2.3646723720918576E-13</v>
      </c>
      <c r="DA353">
        <v>3.840442159788604E-14</v>
      </c>
      <c r="DB353">
        <v>5.9757308636696015E-15</v>
      </c>
    </row>
    <row r="354" spans="5:106" x14ac:dyDescent="0.25">
      <c r="E354" t="e">
        <v>#N/A</v>
      </c>
      <c r="F354">
        <v>0.95751610847553636</v>
      </c>
      <c r="G354">
        <v>-6.1523284127635392E-36</v>
      </c>
      <c r="H354">
        <v>1.8497993458558532E-38</v>
      </c>
      <c r="I354">
        <v>6.1893243996806561E-36</v>
      </c>
      <c r="J354">
        <v>5.0917621352646346E-35</v>
      </c>
      <c r="K354">
        <v>4.105441148445219E-34</v>
      </c>
      <c r="L354">
        <v>3.2894808613765297E-33</v>
      </c>
      <c r="M354">
        <v>2.6190986615341967E-32</v>
      </c>
      <c r="N354">
        <v>2.0716582822859991E-31</v>
      </c>
      <c r="O354">
        <v>1.6274295654795135E-30</v>
      </c>
      <c r="P354">
        <v>1.2693228438260522E-29</v>
      </c>
      <c r="Q354">
        <v>9.8262333189873141E-29</v>
      </c>
      <c r="R354">
        <v>7.5473920274343228E-28</v>
      </c>
      <c r="S354">
        <v>5.749645288996944E-27</v>
      </c>
      <c r="T354">
        <v>4.3425785345124704E-26</v>
      </c>
      <c r="U354">
        <v>3.2503689628061903E-25</v>
      </c>
      <c r="V354">
        <v>2.4098965314471492E-24</v>
      </c>
      <c r="W354">
        <v>1.7690191229665476E-23</v>
      </c>
      <c r="X354">
        <v>1.2850099825889726E-22</v>
      </c>
      <c r="Y354">
        <v>9.2315357699260848E-22</v>
      </c>
      <c r="Z354">
        <v>6.554943038058301E-21</v>
      </c>
      <c r="AA354">
        <v>4.5973100518569797E-20</v>
      </c>
      <c r="AB354">
        <v>3.1824901697470547E-19</v>
      </c>
      <c r="AC354">
        <v>2.172805228143877E-18</v>
      </c>
      <c r="AD354">
        <v>1.4618327954907146E-17</v>
      </c>
      <c r="AE354">
        <v>9.6827329868680988E-17</v>
      </c>
      <c r="AF354">
        <v>6.3079108536931346E-16</v>
      </c>
      <c r="AG354">
        <v>4.0372362828212222E-15</v>
      </c>
      <c r="AH354">
        <v>2.5355524623808857E-14</v>
      </c>
      <c r="AI354">
        <v>1.5605565971999956E-13</v>
      </c>
      <c r="AJ354">
        <v>9.3989139268573616E-13</v>
      </c>
      <c r="AK354">
        <v>5.5306643711125038E-12</v>
      </c>
      <c r="AL354">
        <v>3.1740876152548345E-11</v>
      </c>
      <c r="AM354">
        <v>1.7732302778139855E-10</v>
      </c>
      <c r="AN354">
        <v>9.6225883834280108E-10</v>
      </c>
      <c r="AO354">
        <v>5.0603292637494551E-9</v>
      </c>
      <c r="AP354">
        <v>2.572163863012483E-8</v>
      </c>
      <c r="AQ354">
        <v>1.2601057159959621E-7</v>
      </c>
      <c r="AR354">
        <v>5.9310443764547784E-7</v>
      </c>
      <c r="AS354">
        <v>2.6727615581421945E-6</v>
      </c>
      <c r="AT354">
        <v>1.1487780409361627E-5</v>
      </c>
      <c r="AU354">
        <v>4.6897340924110579E-5</v>
      </c>
      <c r="AV354">
        <v>1.8102243229041834E-4</v>
      </c>
      <c r="AW354">
        <v>6.5747352739346744E-4</v>
      </c>
      <c r="AX354">
        <v>2.2353635858093795E-3</v>
      </c>
      <c r="AY354">
        <v>7.0764184771653907E-3</v>
      </c>
      <c r="AZ354">
        <v>2.0745119532698753E-2</v>
      </c>
      <c r="BA354">
        <v>5.602256866563448E-2</v>
      </c>
      <c r="BB354">
        <v>0.13869783637197514</v>
      </c>
      <c r="BC354">
        <v>0.31358587450170911</v>
      </c>
      <c r="BD354">
        <v>0.64596292410734413</v>
      </c>
      <c r="BE354">
        <v>1.2121886621502151</v>
      </c>
      <c r="BF354">
        <v>2.0779549595493552</v>
      </c>
      <c r="BG354">
        <v>3.2733686119864225</v>
      </c>
      <c r="BH354">
        <v>4.7811427863661926</v>
      </c>
      <c r="BI354">
        <v>6.5466482830073991</v>
      </c>
      <c r="BJ354">
        <v>8.5018406822203829</v>
      </c>
      <c r="BK354">
        <v>10.587004731687712</v>
      </c>
      <c r="BL354">
        <v>12.760766953410393</v>
      </c>
      <c r="BM354">
        <v>14.999435113968946</v>
      </c>
      <c r="BN354">
        <v>17.29154992716726</v>
      </c>
      <c r="BO354">
        <v>19.632271299997374</v>
      </c>
      <c r="BP354">
        <v>22.019062384362645</v>
      </c>
      <c r="BQ354">
        <v>24.447631250040139</v>
      </c>
      <c r="BR354">
        <v>26.905161513280969</v>
      </c>
      <c r="BS354">
        <v>29.355631460877085</v>
      </c>
      <c r="BT354">
        <v>31.710110387039006</v>
      </c>
      <c r="BU354">
        <v>33.777952671498745</v>
      </c>
      <c r="BV354">
        <v>35.211981243199709</v>
      </c>
      <c r="BW354">
        <v>35.496851461659588</v>
      </c>
      <c r="BX354">
        <v>34.061199940892472</v>
      </c>
      <c r="BY354">
        <v>30.555046206385029</v>
      </c>
      <c r="BZ354">
        <v>25.178238072208583</v>
      </c>
      <c r="CA354">
        <v>18.783844238984614</v>
      </c>
      <c r="CB354">
        <v>12.56504316862015</v>
      </c>
      <c r="CC354">
        <v>7.5032418791568185</v>
      </c>
      <c r="CD354">
        <v>4.0002102191900377</v>
      </c>
      <c r="CE354">
        <v>1.9104236618743275</v>
      </c>
      <c r="CF354">
        <v>0.82177075533637711</v>
      </c>
      <c r="CG354">
        <v>0.32047481789645904</v>
      </c>
      <c r="CH354">
        <v>0.11410621449679137</v>
      </c>
      <c r="CI354">
        <v>3.7356333205485967E-2</v>
      </c>
      <c r="CJ354">
        <v>1.1322201230713863E-2</v>
      </c>
      <c r="CK354">
        <v>3.197578242205601E-3</v>
      </c>
      <c r="CL354">
        <v>8.4655128124530858E-4</v>
      </c>
      <c r="CM354">
        <v>2.1126986979214284E-4</v>
      </c>
      <c r="CN354">
        <v>4.9954626509755306E-5</v>
      </c>
      <c r="CO354">
        <v>1.1242616923812537E-5</v>
      </c>
      <c r="CP354">
        <v>2.4183649307926607E-6</v>
      </c>
      <c r="CQ354">
        <v>4.990816786131042E-7</v>
      </c>
      <c r="CR354">
        <v>9.9148897304787925E-8</v>
      </c>
      <c r="CS354">
        <v>1.901933251874274E-8</v>
      </c>
      <c r="CT354">
        <v>3.5325354538976644E-9</v>
      </c>
      <c r="CU354">
        <v>6.3684858133101778E-10</v>
      </c>
      <c r="CV354">
        <v>1.116896998399049E-10</v>
      </c>
      <c r="CW354">
        <v>1.9093785007692072E-11</v>
      </c>
      <c r="CX354">
        <v>3.1875989772917322E-12</v>
      </c>
      <c r="CY354">
        <v>5.2052794101600372E-13</v>
      </c>
      <c r="CZ354">
        <v>8.3267948474480724E-14</v>
      </c>
      <c r="DA354">
        <v>1.3059988284252609E-14</v>
      </c>
      <c r="DB354">
        <v>1.9672611219507198E-15</v>
      </c>
    </row>
    <row r="355" spans="5:106" x14ac:dyDescent="0.25">
      <c r="E355" t="e">
        <v>#N/A</v>
      </c>
      <c r="F355">
        <v>0.9603483679105006</v>
      </c>
      <c r="G355">
        <v>-1.0666752010367128E-36</v>
      </c>
      <c r="H355">
        <v>3.1269300031572256E-39</v>
      </c>
      <c r="I355">
        <v>1.0729290610430273E-36</v>
      </c>
      <c r="J355">
        <v>9.0024625660707176E-36</v>
      </c>
      <c r="K355">
        <v>7.4101268801911011E-35</v>
      </c>
      <c r="L355">
        <v>6.0639056453193445E-34</v>
      </c>
      <c r="M355">
        <v>4.9331350236577485E-33</v>
      </c>
      <c r="N355">
        <v>3.9886805798468406E-32</v>
      </c>
      <c r="O355">
        <v>3.2044603339477516E-31</v>
      </c>
      <c r="P355">
        <v>2.5572664809631389E-30</v>
      </c>
      <c r="Q355">
        <v>2.0265638546651158E-29</v>
      </c>
      <c r="R355">
        <v>1.5942872573149889E-28</v>
      </c>
      <c r="S355">
        <v>1.244640001747288E-27</v>
      </c>
      <c r="T355">
        <v>9.6389562752301911E-27</v>
      </c>
      <c r="U355">
        <v>7.4020457673516096E-26</v>
      </c>
      <c r="V355">
        <v>5.6340742423646712E-25</v>
      </c>
      <c r="W355">
        <v>4.2485605250109051E-24</v>
      </c>
      <c r="X355">
        <v>3.1724394685044445E-23</v>
      </c>
      <c r="Y355">
        <v>2.3444656640572155E-22</v>
      </c>
      <c r="Z355">
        <v>1.7137252399844151E-21</v>
      </c>
      <c r="AA355">
        <v>1.2382608849987071E-20</v>
      </c>
      <c r="AB355">
        <v>8.8381309649340543E-20</v>
      </c>
      <c r="AC355">
        <v>6.2267862306541532E-19</v>
      </c>
      <c r="AD355">
        <v>4.326851767143149E-18</v>
      </c>
      <c r="AE355">
        <v>2.9627976574436144E-17</v>
      </c>
      <c r="AF355">
        <v>1.9972647139643616E-16</v>
      </c>
      <c r="AG355">
        <v>1.3240818123345243E-15</v>
      </c>
      <c r="AH355">
        <v>8.6225715844043238E-15</v>
      </c>
      <c r="AI355">
        <v>5.5086951569676845E-14</v>
      </c>
      <c r="AJ355">
        <v>3.4477952992935708E-13</v>
      </c>
      <c r="AK355">
        <v>2.1107780335066686E-12</v>
      </c>
      <c r="AL355">
        <v>1.2618517559567591E-11</v>
      </c>
      <c r="AM355">
        <v>7.3521595284347903E-11</v>
      </c>
      <c r="AN355">
        <v>4.1662781436810207E-10</v>
      </c>
      <c r="AO355">
        <v>2.2908305373909892E-9</v>
      </c>
      <c r="AP355">
        <v>1.2190460410664209E-8</v>
      </c>
      <c r="AQ355">
        <v>6.2599962694800691E-8</v>
      </c>
      <c r="AR355">
        <v>3.0921369714134149E-7</v>
      </c>
      <c r="AS355">
        <v>1.4639405918551651E-6</v>
      </c>
      <c r="AT355">
        <v>6.6168306868253189E-6</v>
      </c>
      <c r="AU355">
        <v>2.8427689406493587E-5</v>
      </c>
      <c r="AV355">
        <v>1.1553562164707964E-4</v>
      </c>
      <c r="AW355">
        <v>4.4188204877545356E-4</v>
      </c>
      <c r="AX355">
        <v>1.5815189035092258E-3</v>
      </c>
      <c r="AY355">
        <v>5.2655107351503557E-3</v>
      </c>
      <c r="AZ355">
        <v>1.6208471415195855E-2</v>
      </c>
      <c r="BA355">
        <v>4.5848982025553937E-2</v>
      </c>
      <c r="BB355">
        <v>0.11849971859277379</v>
      </c>
      <c r="BC355">
        <v>0.27848496723864807</v>
      </c>
      <c r="BD355">
        <v>0.5931470869003842</v>
      </c>
      <c r="BE355">
        <v>1.144004989430923</v>
      </c>
      <c r="BF355">
        <v>2.0028351384611067</v>
      </c>
      <c r="BG355">
        <v>3.2026566193115276</v>
      </c>
      <c r="BH355">
        <v>4.7236730007582732</v>
      </c>
      <c r="BI355">
        <v>6.5053916379361221</v>
      </c>
      <c r="BJ355">
        <v>8.474601914150405</v>
      </c>
      <c r="BK355">
        <v>10.569372646453035</v>
      </c>
      <c r="BL355">
        <v>12.748645435564192</v>
      </c>
      <c r="BM355">
        <v>14.990078010492006</v>
      </c>
      <c r="BN355">
        <v>17.283511186406038</v>
      </c>
      <c r="BO355">
        <v>19.625049698937431</v>
      </c>
      <c r="BP355">
        <v>22.012997340781617</v>
      </c>
      <c r="BQ355">
        <v>24.444455375189307</v>
      </c>
      <c r="BR355">
        <v>26.909720225050556</v>
      </c>
      <c r="BS355">
        <v>29.37931130870259</v>
      </c>
      <c r="BT355">
        <v>31.775545539382772</v>
      </c>
      <c r="BU355">
        <v>33.921333043304855</v>
      </c>
      <c r="BV355">
        <v>35.474291992034352</v>
      </c>
      <c r="BW355">
        <v>35.895135774434536</v>
      </c>
      <c r="BX355">
        <v>34.547061105972418</v>
      </c>
      <c r="BY355">
        <v>30.998260614984801</v>
      </c>
      <c r="BZ355">
        <v>25.419561154863494</v>
      </c>
      <c r="CA355">
        <v>18.739749708956204</v>
      </c>
      <c r="CB355">
        <v>12.288904479426719</v>
      </c>
      <c r="CC355">
        <v>7.137426943689583</v>
      </c>
      <c r="CD355">
        <v>3.6749736797042356</v>
      </c>
      <c r="CE355">
        <v>1.6851217785973822</v>
      </c>
      <c r="CF355">
        <v>0.6927622535227449</v>
      </c>
      <c r="CG355">
        <v>0.25732301720407824</v>
      </c>
      <c r="CH355">
        <v>8.70603104070138E-2</v>
      </c>
      <c r="CI355">
        <v>2.7043437207558613E-2</v>
      </c>
      <c r="CJ355">
        <v>7.7712818957950116E-3</v>
      </c>
      <c r="CK355">
        <v>2.0805518487113299E-3</v>
      </c>
      <c r="CL355">
        <v>5.2231963402371183E-4</v>
      </c>
      <c r="CM355">
        <v>1.2368810824868085E-4</v>
      </c>
      <c r="CN355">
        <v>2.7775824144571409E-5</v>
      </c>
      <c r="CO355">
        <v>5.9433702812897791E-6</v>
      </c>
      <c r="CP355">
        <v>1.216994364281641E-6</v>
      </c>
      <c r="CQ355">
        <v>2.3938702988007099E-7</v>
      </c>
      <c r="CR355">
        <v>4.538978460623704E-8</v>
      </c>
      <c r="CS355">
        <v>8.3213159530190069E-9</v>
      </c>
      <c r="CT355">
        <v>1.479083054734205E-9</v>
      </c>
      <c r="CU355">
        <v>2.5552033020554547E-10</v>
      </c>
      <c r="CV355">
        <v>4.2997803550149093E-11</v>
      </c>
      <c r="CW355">
        <v>7.0617657658232188E-12</v>
      </c>
      <c r="CX355">
        <v>1.1339633471587708E-12</v>
      </c>
      <c r="CY355">
        <v>1.7831994148299403E-13</v>
      </c>
      <c r="CZ355">
        <v>2.7500561314502204E-14</v>
      </c>
      <c r="DA355">
        <v>4.163006031838145E-15</v>
      </c>
      <c r="DB355">
        <v>6.067058449843217E-16</v>
      </c>
    </row>
    <row r="356" spans="5:106" x14ac:dyDescent="0.25">
      <c r="E356" t="e">
        <v>#N/A</v>
      </c>
      <c r="F356">
        <v>0.96318062734546483</v>
      </c>
      <c r="G356">
        <v>-1.7160577148408452E-37</v>
      </c>
      <c r="H356">
        <v>4.9050542820947529E-40</v>
      </c>
      <c r="I356">
        <v>1.7258678234050346E-37</v>
      </c>
      <c r="J356">
        <v>1.477050614536983E-36</v>
      </c>
      <c r="K356">
        <v>1.2412479311765402E-35</v>
      </c>
      <c r="L356">
        <v>1.0374634429547057E-34</v>
      </c>
      <c r="M356">
        <v>8.6242305485868227E-34</v>
      </c>
      <c r="N356">
        <v>7.1285387266721137E-33</v>
      </c>
      <c r="O356">
        <v>5.8574004918104802E-32</v>
      </c>
      <c r="P356">
        <v>4.7831945472564777E-31</v>
      </c>
      <c r="Q356">
        <v>3.8807579987904878E-30</v>
      </c>
      <c r="R356">
        <v>3.1272934535556298E-29</v>
      </c>
      <c r="S356">
        <v>2.5022641525952469E-28</v>
      </c>
      <c r="T356">
        <v>1.9872790268146299E-27</v>
      </c>
      <c r="U356">
        <v>1.5659696009896848E-26</v>
      </c>
      <c r="V356">
        <v>1.2238606802921828E-25</v>
      </c>
      <c r="W356">
        <v>9.4823673463349554E-25</v>
      </c>
      <c r="X356">
        <v>7.280058483062555E-24</v>
      </c>
      <c r="Y356">
        <v>5.5356302691397672E-23</v>
      </c>
      <c r="Z356">
        <v>4.1665455198216219E-22</v>
      </c>
      <c r="AA356">
        <v>3.1024494806937584E-21</v>
      </c>
      <c r="AB356">
        <v>2.2838798031923675E-20</v>
      </c>
      <c r="AC356">
        <v>1.6610293539480111E-19</v>
      </c>
      <c r="AD356">
        <v>1.1925725924519496E-18</v>
      </c>
      <c r="AE356">
        <v>8.4456435177358768E-18</v>
      </c>
      <c r="AF356">
        <v>5.8941789536960429E-17</v>
      </c>
      <c r="AG356">
        <v>4.0496714417679428E-16</v>
      </c>
      <c r="AH356">
        <v>2.7361601757506558E-15</v>
      </c>
      <c r="AI356">
        <v>1.8157595420761184E-14</v>
      </c>
      <c r="AJ356">
        <v>1.1819091680720985E-13</v>
      </c>
      <c r="AK356">
        <v>7.5347578460980593E-13</v>
      </c>
      <c r="AL356">
        <v>4.6966970735446907E-12</v>
      </c>
      <c r="AM356">
        <v>2.8572675288382233E-11</v>
      </c>
      <c r="AN356">
        <v>1.6929681282119192E-10</v>
      </c>
      <c r="AO356">
        <v>9.7473241514663938E-10</v>
      </c>
      <c r="AP356">
        <v>5.4392712437434081E-9</v>
      </c>
      <c r="AQ356">
        <v>2.933321470465915E-8</v>
      </c>
      <c r="AR356">
        <v>1.5238251209778498E-7</v>
      </c>
      <c r="AS356">
        <v>7.597834039741052E-7</v>
      </c>
      <c r="AT356">
        <v>3.6212436235337448E-6</v>
      </c>
      <c r="AU356">
        <v>1.6423548641278213E-5</v>
      </c>
      <c r="AV356">
        <v>7.0522128367420629E-5</v>
      </c>
      <c r="AW356">
        <v>2.8511028701637962E-4</v>
      </c>
      <c r="AX356">
        <v>1.0786614731033114E-3</v>
      </c>
      <c r="AY356">
        <v>3.793989883527321E-3</v>
      </c>
      <c r="AZ356">
        <v>1.2321090065611166E-2</v>
      </c>
      <c r="BA356">
        <v>3.6685182506362761E-2</v>
      </c>
      <c r="BB356">
        <v>9.9464183757712363E-2</v>
      </c>
      <c r="BC356">
        <v>0.24409729004431857</v>
      </c>
      <c r="BD356">
        <v>0.53982160383281208</v>
      </c>
      <c r="BE356">
        <v>1.0738220215681602</v>
      </c>
      <c r="BF356">
        <v>1.9249947153231466</v>
      </c>
      <c r="BG356">
        <v>3.1298530993594995</v>
      </c>
      <c r="BH356">
        <v>4.6655521343601984</v>
      </c>
      <c r="BI356">
        <v>6.4647104801143067</v>
      </c>
      <c r="BJ356">
        <v>8.4484233110185141</v>
      </c>
      <c r="BK356">
        <v>10.552687614031088</v>
      </c>
      <c r="BL356">
        <v>12.737138361297944</v>
      </c>
      <c r="BM356">
        <v>14.981035359888214</v>
      </c>
      <c r="BN356">
        <v>17.275580765360338</v>
      </c>
      <c r="BO356">
        <v>19.617763264696197</v>
      </c>
      <c r="BP356">
        <v>22.006582918667963</v>
      </c>
      <c r="BQ356">
        <v>24.440274906501649</v>
      </c>
      <c r="BR356">
        <v>26.911843671096534</v>
      </c>
      <c r="BS356">
        <v>29.397980898010712</v>
      </c>
      <c r="BT356">
        <v>31.832649114865529</v>
      </c>
      <c r="BU356">
        <v>34.05476602815564</v>
      </c>
      <c r="BV356">
        <v>35.731651320424191</v>
      </c>
      <c r="BW356">
        <v>36.303843218382937</v>
      </c>
      <c r="BX356">
        <v>35.063741261897142</v>
      </c>
      <c r="BY356">
        <v>31.480396065758942</v>
      </c>
      <c r="BZ356">
        <v>25.681482026942156</v>
      </c>
      <c r="CA356">
        <v>18.682152564777663</v>
      </c>
      <c r="CB356">
        <v>11.977711521253447</v>
      </c>
      <c r="CC356">
        <v>6.7406320009498515</v>
      </c>
      <c r="CD356">
        <v>3.3366591630841</v>
      </c>
      <c r="CE356">
        <v>1.4616627577635211</v>
      </c>
      <c r="CF356">
        <v>0.57133196248788554</v>
      </c>
      <c r="CG356">
        <v>0.20109937613641057</v>
      </c>
      <c r="CH356">
        <v>6.4334019217871338E-2</v>
      </c>
      <c r="CI356">
        <v>1.8873849225416309E-2</v>
      </c>
      <c r="CJ356">
        <v>5.1203765412611481E-3</v>
      </c>
      <c r="CK356">
        <v>1.2944852522725088E-3</v>
      </c>
      <c r="CL356">
        <v>3.0708844742693248E-4</v>
      </c>
      <c r="CM356">
        <v>6.8787400697235582E-5</v>
      </c>
      <c r="CN356">
        <v>1.4630153454731039E-5</v>
      </c>
      <c r="CO356">
        <v>2.9691345889568891E-6</v>
      </c>
      <c r="CP356">
        <v>5.7750423384570531E-7</v>
      </c>
      <c r="CQ356">
        <v>1.0807143588333244E-7</v>
      </c>
      <c r="CR356">
        <v>1.9525006103353914E-8</v>
      </c>
      <c r="CS356">
        <v>3.4160240609062316E-9</v>
      </c>
      <c r="CT356">
        <v>5.8033249330695314E-10</v>
      </c>
      <c r="CU356">
        <v>9.5963503086796653E-11</v>
      </c>
      <c r="CV356">
        <v>1.5478972140830203E-11</v>
      </c>
      <c r="CW356">
        <v>2.4401658193899053E-12</v>
      </c>
      <c r="CX356">
        <v>3.7660431681852383E-13</v>
      </c>
      <c r="CY356">
        <v>5.6991664714400093E-14</v>
      </c>
      <c r="CZ356">
        <v>8.4683503790461516E-15</v>
      </c>
      <c r="DA356">
        <v>1.2365999612701136E-15</v>
      </c>
      <c r="DB356">
        <v>1.7426590882786493E-16</v>
      </c>
    </row>
    <row r="357" spans="5:106" x14ac:dyDescent="0.25">
      <c r="E357" t="e">
        <v>#N/A</v>
      </c>
      <c r="F357">
        <v>0.96601288678042907</v>
      </c>
      <c r="G357">
        <v>-2.5459851982362816E-38</v>
      </c>
      <c r="H357">
        <v>7.0961563061927146E-41</v>
      </c>
      <c r="I357">
        <v>2.5601775108486669E-38</v>
      </c>
      <c r="J357">
        <v>2.2350278153561142E-37</v>
      </c>
      <c r="K357">
        <v>1.9176372252416182E-36</v>
      </c>
      <c r="L357">
        <v>1.6371611325004573E-35</v>
      </c>
      <c r="M357">
        <v>1.3907260624596862E-34</v>
      </c>
      <c r="N357">
        <v>1.1752328659053026E-33</v>
      </c>
      <c r="O357">
        <v>9.8773016209550685E-33</v>
      </c>
      <c r="P357">
        <v>8.2542563464672461E-32</v>
      </c>
      <c r="Q357">
        <v>6.8569148740570074E-31</v>
      </c>
      <c r="R357">
        <v>5.6606814292662594E-30</v>
      </c>
      <c r="S357">
        <v>4.6426626241192456E-29</v>
      </c>
      <c r="T357">
        <v>3.7816714014964047E-28</v>
      </c>
      <c r="U357">
        <v>3.0582154422369896E-27</v>
      </c>
      <c r="V357">
        <v>2.4544709348182005E-26</v>
      </c>
      <c r="W357">
        <v>1.9542427757820674E-25</v>
      </c>
      <c r="X357">
        <v>1.5429124203192549E-24</v>
      </c>
      <c r="Y357">
        <v>1.2073747335076446E-23</v>
      </c>
      <c r="Z357">
        <v>9.3596530083360721E-23</v>
      </c>
      <c r="AA357">
        <v>7.1837973933379415E-22</v>
      </c>
      <c r="AB357">
        <v>5.4558660596104125E-21</v>
      </c>
      <c r="AC357">
        <v>4.0973552608913561E-20</v>
      </c>
      <c r="AD357">
        <v>3.0406216150951864E-19</v>
      </c>
      <c r="AE357">
        <v>2.2279160358286346E-18</v>
      </c>
      <c r="AF357">
        <v>1.6104171385201573E-17</v>
      </c>
      <c r="AG357">
        <v>1.1472784262098406E-16</v>
      </c>
      <c r="AH357">
        <v>8.0470237760076851E-16</v>
      </c>
      <c r="AI357">
        <v>5.5505314094141647E-15</v>
      </c>
      <c r="AJ357">
        <v>3.7601791706703546E-14</v>
      </c>
      <c r="AK357">
        <v>2.4982533584329303E-13</v>
      </c>
      <c r="AL357">
        <v>1.6252724080225083E-12</v>
      </c>
      <c r="AM357">
        <v>1.0334835032099444E-11</v>
      </c>
      <c r="AN357">
        <v>6.4106317017394108E-11</v>
      </c>
      <c r="AO357">
        <v>3.8702818386895318E-10</v>
      </c>
      <c r="AP357">
        <v>2.2684538703344709E-9</v>
      </c>
      <c r="AQ357">
        <v>1.2871299460651074E-8</v>
      </c>
      <c r="AR357">
        <v>7.0472121879354943E-8</v>
      </c>
      <c r="AS357">
        <v>3.7096042322517374E-7</v>
      </c>
      <c r="AT357">
        <v>1.8696353343730345E-6</v>
      </c>
      <c r="AU357">
        <v>8.9799791339759615E-6</v>
      </c>
      <c r="AV357">
        <v>4.0887965787862569E-5</v>
      </c>
      <c r="AW357">
        <v>1.7545026534345929E-4</v>
      </c>
      <c r="AX357">
        <v>7.0485985351155479E-4</v>
      </c>
      <c r="AY357">
        <v>2.6321975039644029E-3</v>
      </c>
      <c r="AZ357">
        <v>9.0665568711235153E-3</v>
      </c>
      <c r="BA357">
        <v>2.857374038459954E-2</v>
      </c>
      <c r="BB357">
        <v>8.1732337138171546E-2</v>
      </c>
      <c r="BC357">
        <v>0.21061630743653703</v>
      </c>
      <c r="BD357">
        <v>0.48606263893549789</v>
      </c>
      <c r="BE357">
        <v>1.0014535595500824</v>
      </c>
      <c r="BF357">
        <v>1.8440958064418489</v>
      </c>
      <c r="BG357">
        <v>3.0547616366914947</v>
      </c>
      <c r="BH357">
        <v>4.6068440937173696</v>
      </c>
      <c r="BI357">
        <v>6.4247913148762077</v>
      </c>
      <c r="BJ357">
        <v>8.4234453540433591</v>
      </c>
      <c r="BK357">
        <v>10.5369950192812</v>
      </c>
      <c r="BL357">
        <v>12.726233179185391</v>
      </c>
      <c r="BM357">
        <v>14.972283027916074</v>
      </c>
      <c r="BN357">
        <v>17.267749325244267</v>
      </c>
      <c r="BO357">
        <v>19.61043419327569</v>
      </c>
      <c r="BP357">
        <v>21.999898323806899</v>
      </c>
      <c r="BQ357">
        <v>24.435263637628935</v>
      </c>
      <c r="BR357">
        <v>26.911806571402511</v>
      </c>
      <c r="BS357">
        <v>29.411861227072077</v>
      </c>
      <c r="BT357">
        <v>31.881109311527403</v>
      </c>
      <c r="BU357">
        <v>34.176746910747248</v>
      </c>
      <c r="BV357">
        <v>35.981475776079257</v>
      </c>
      <c r="BW357">
        <v>36.721482522400159</v>
      </c>
      <c r="BX357">
        <v>35.614071719951077</v>
      </c>
      <c r="BY357">
        <v>32.008141835425576</v>
      </c>
      <c r="BZ357">
        <v>25.968098316242695</v>
      </c>
      <c r="CA357">
        <v>18.607742724161554</v>
      </c>
      <c r="CB357">
        <v>11.624947967319587</v>
      </c>
      <c r="CC357">
        <v>6.3096320452579828</v>
      </c>
      <c r="CD357">
        <v>2.9862682641105596</v>
      </c>
      <c r="CE357">
        <v>1.2423635509626623</v>
      </c>
      <c r="CF357">
        <v>0.45894805836460395</v>
      </c>
      <c r="CG357">
        <v>0.15218256601976049</v>
      </c>
      <c r="CH357">
        <v>4.5779796486146732E-2</v>
      </c>
      <c r="CI357">
        <v>1.2619625573095428E-2</v>
      </c>
      <c r="CJ357">
        <v>3.2172151120057912E-3</v>
      </c>
      <c r="CK357">
        <v>7.6485524992786144E-4</v>
      </c>
      <c r="CL357">
        <v>1.7082693077033058E-4</v>
      </c>
      <c r="CM357">
        <v>3.6078815835645509E-5</v>
      </c>
      <c r="CN357">
        <v>7.2471517188688909E-6</v>
      </c>
      <c r="CO357">
        <v>1.3915419332874975E-6</v>
      </c>
      <c r="CP357">
        <v>2.5654511269290996E-7</v>
      </c>
      <c r="CQ357">
        <v>4.5588778045114921E-8</v>
      </c>
      <c r="CR357">
        <v>7.8354076903656351E-9</v>
      </c>
      <c r="CS357">
        <v>1.3064092690306472E-9</v>
      </c>
      <c r="CT357">
        <v>2.1186608226441985E-10</v>
      </c>
      <c r="CU357">
        <v>3.3498510043288223E-11</v>
      </c>
      <c r="CV357">
        <v>5.1745615044548076E-12</v>
      </c>
      <c r="CW357">
        <v>7.8236237399814581E-13</v>
      </c>
      <c r="CX357">
        <v>1.1596966572182155E-13</v>
      </c>
      <c r="CY357">
        <v>1.6878086182185947E-14</v>
      </c>
      <c r="CZ357">
        <v>2.4149952825689883E-15</v>
      </c>
      <c r="DA357">
        <v>3.4001397293109819E-16</v>
      </c>
      <c r="DB357">
        <v>4.6309693909559771E-17</v>
      </c>
    </row>
    <row r="358" spans="5:106" x14ac:dyDescent="0.25">
      <c r="E358" t="e">
        <v>#N/A</v>
      </c>
      <c r="F358">
        <v>0.9688451462153933</v>
      </c>
      <c r="G358">
        <v>-3.4583806728152701E-39</v>
      </c>
      <c r="H358">
        <v>9.4000273357189802E-42</v>
      </c>
      <c r="I358">
        <v>3.4771807274867077E-39</v>
      </c>
      <c r="J358">
        <v>3.0966203790078719E-38</v>
      </c>
      <c r="K358">
        <v>2.7127427016926564E-37</v>
      </c>
      <c r="L358">
        <v>2.3657153772446691E-36</v>
      </c>
      <c r="M358">
        <v>2.0536931229680344E-35</v>
      </c>
      <c r="N358">
        <v>1.77436370801884E-34</v>
      </c>
      <c r="O358">
        <v>1.5254295656620326E-33</v>
      </c>
      <c r="P358">
        <v>1.3046268009009528E-32</v>
      </c>
      <c r="Q358">
        <v>1.1097382298177938E-31</v>
      </c>
      <c r="R358">
        <v>9.3860545143652767E-31</v>
      </c>
      <c r="S358">
        <v>7.8913990053256831E-30</v>
      </c>
      <c r="T358">
        <v>6.5933278553357326E-29</v>
      </c>
      <c r="U358">
        <v>5.4726382903787102E-28</v>
      </c>
      <c r="V358">
        <v>4.5110874406774729E-27</v>
      </c>
      <c r="W358">
        <v>3.6914539617273769E-26</v>
      </c>
      <c r="X358">
        <v>2.9975861966339231E-25</v>
      </c>
      <c r="Y358">
        <v>2.4144367531828169E-24</v>
      </c>
      <c r="Z358">
        <v>1.9280835655508525E-23</v>
      </c>
      <c r="AA358">
        <v>1.5257377094274379E-22</v>
      </c>
      <c r="AB358">
        <v>1.1957384367723926E-21</v>
      </c>
      <c r="AC358">
        <v>9.2753608843854075E-21</v>
      </c>
      <c r="AD358">
        <v>7.1166372520697312E-20</v>
      </c>
      <c r="AE358">
        <v>5.3969848610032821E-19</v>
      </c>
      <c r="AF358">
        <v>4.0421383285310296E-18</v>
      </c>
      <c r="AG358">
        <v>2.9872396696437463E-17</v>
      </c>
      <c r="AH358">
        <v>2.1762180694936485E-16</v>
      </c>
      <c r="AI358">
        <v>1.5611198477906412E-15</v>
      </c>
      <c r="AJ358">
        <v>1.1014035916533726E-14</v>
      </c>
      <c r="AK358">
        <v>7.6321547166749484E-14</v>
      </c>
      <c r="AL358">
        <v>5.1865943308018275E-13</v>
      </c>
      <c r="AM358">
        <v>3.450762682002418E-12</v>
      </c>
      <c r="AN358">
        <v>2.2434453692556808E-11</v>
      </c>
      <c r="AO358">
        <v>1.4221493247309569E-10</v>
      </c>
      <c r="AP358">
        <v>8.7688024947659263E-10</v>
      </c>
      <c r="AQ358">
        <v>5.2443406161429788E-9</v>
      </c>
      <c r="AR358">
        <v>3.0326168163816328E-8</v>
      </c>
      <c r="AS358">
        <v>1.6894450370672827E-7</v>
      </c>
      <c r="AT358">
        <v>9.0295710626795074E-7</v>
      </c>
      <c r="AU358">
        <v>4.6081103169779568E-6</v>
      </c>
      <c r="AV358">
        <v>2.2333278617597907E-5</v>
      </c>
      <c r="AW358">
        <v>1.0215731656437017E-4</v>
      </c>
      <c r="AX358">
        <v>4.3795988717841838E-4</v>
      </c>
      <c r="AY358">
        <v>1.7460050327775384E-3</v>
      </c>
      <c r="AZ358">
        <v>6.4174197232302983E-3</v>
      </c>
      <c r="BA358">
        <v>2.1546044318952524E-2</v>
      </c>
      <c r="BB358">
        <v>6.5454242789009978E-2</v>
      </c>
      <c r="BC358">
        <v>0.17827777969979419</v>
      </c>
      <c r="BD358">
        <v>0.4319863009503036</v>
      </c>
      <c r="BE358">
        <v>0.92668653325903028</v>
      </c>
      <c r="BF358">
        <v>1.7597232523450099</v>
      </c>
      <c r="BG358">
        <v>2.9771569221738474</v>
      </c>
      <c r="BH358">
        <v>4.5476510034170117</v>
      </c>
      <c r="BI358">
        <v>6.3858627964119847</v>
      </c>
      <c r="BJ358">
        <v>8.3998182255307992</v>
      </c>
      <c r="BK358">
        <v>10.522329630314918</v>
      </c>
      <c r="BL358">
        <v>12.715906193783342</v>
      </c>
      <c r="BM358">
        <v>14.963791293005944</v>
      </c>
      <c r="BN358">
        <v>17.260004280815568</v>
      </c>
      <c r="BO358">
        <v>19.603079120675037</v>
      </c>
      <c r="BP358">
        <v>21.99301335719905</v>
      </c>
      <c r="BQ358">
        <v>24.429590607690209</v>
      </c>
      <c r="BR358">
        <v>26.909913433625572</v>
      </c>
      <c r="BS358">
        <v>29.421283102749488</v>
      </c>
      <c r="BT358">
        <v>31.920788062346901</v>
      </c>
      <c r="BU358">
        <v>34.285785834094405</v>
      </c>
      <c r="BV358">
        <v>36.220673738019727</v>
      </c>
      <c r="BW358">
        <v>37.145693810784429</v>
      </c>
      <c r="BX358">
        <v>36.200902121309376</v>
      </c>
      <c r="BY358">
        <v>32.589870205812204</v>
      </c>
      <c r="BZ358">
        <v>26.284834283312264</v>
      </c>
      <c r="CA358">
        <v>18.512039765913201</v>
      </c>
      <c r="CB358">
        <v>11.222395771445594</v>
      </c>
      <c r="CC358">
        <v>5.8410623537710782</v>
      </c>
      <c r="CD358">
        <v>2.6255966014984637</v>
      </c>
      <c r="CE358">
        <v>1.0300533447156675</v>
      </c>
      <c r="CF358">
        <v>0.35709631250592749</v>
      </c>
      <c r="CG358">
        <v>0.11079965085780226</v>
      </c>
      <c r="CH358">
        <v>3.1146791047535233E-2</v>
      </c>
      <c r="CI358">
        <v>8.0220079092035834E-3</v>
      </c>
      <c r="CJ358">
        <v>1.9121673854998798E-3</v>
      </c>
      <c r="CK358">
        <v>4.2561237919312841E-4</v>
      </c>
      <c r="CL358">
        <v>8.9153564629035792E-5</v>
      </c>
      <c r="CM358">
        <v>1.7694960727696572E-5</v>
      </c>
      <c r="CN358">
        <v>3.3473856298251975E-6</v>
      </c>
      <c r="CO358">
        <v>6.0663017896790374E-7</v>
      </c>
      <c r="CP358">
        <v>1.0578546082116506E-7</v>
      </c>
      <c r="CQ358">
        <v>1.7818865230231111E-8</v>
      </c>
      <c r="CR358">
        <v>2.9089635768727416E-9</v>
      </c>
      <c r="CS358">
        <v>4.616026512557598E-10</v>
      </c>
      <c r="CT358">
        <v>7.1380612261338248E-11</v>
      </c>
      <c r="CU358">
        <v>1.0780773974086759E-11</v>
      </c>
      <c r="CV358">
        <v>1.5934481687367455E-12</v>
      </c>
      <c r="CW358">
        <v>2.3089051934951372E-13</v>
      </c>
      <c r="CX358">
        <v>3.2849683121846894E-14</v>
      </c>
      <c r="CY358">
        <v>4.5953272725676201E-15</v>
      </c>
      <c r="CZ358">
        <v>6.3284785329279871E-16</v>
      </c>
      <c r="DA358">
        <v>8.5869298814423774E-17</v>
      </c>
      <c r="DB358">
        <v>1.1298128425822693E-17</v>
      </c>
    </row>
    <row r="359" spans="5:106" x14ac:dyDescent="0.25">
      <c r="E359" t="e">
        <v>#N/A</v>
      </c>
      <c r="F359">
        <v>0.97167740565035754</v>
      </c>
      <c r="G359">
        <v>-4.2645599449589818E-40</v>
      </c>
      <c r="H359">
        <v>1.1304657518274947E-42</v>
      </c>
      <c r="I359">
        <v>4.2871692599955318E-40</v>
      </c>
      <c r="J359">
        <v>3.8949094709496168E-39</v>
      </c>
      <c r="K359">
        <v>3.4839113803001308E-38</v>
      </c>
      <c r="L359">
        <v>3.1035807879684107E-37</v>
      </c>
      <c r="M359">
        <v>2.7534290600916547E-36</v>
      </c>
      <c r="N359">
        <v>2.4323305500455274E-35</v>
      </c>
      <c r="O359">
        <v>2.1390761711082023E-34</v>
      </c>
      <c r="P359">
        <v>1.8723900550798573E-33</v>
      </c>
      <c r="Q359">
        <v>1.630940698703324E-32</v>
      </c>
      <c r="R359">
        <v>1.4133523322857171E-31</v>
      </c>
      <c r="S359">
        <v>1.2182164563122669E-30</v>
      </c>
      <c r="T359">
        <v>1.0441034230469863E-29</v>
      </c>
      <c r="U359">
        <v>8.8957393556851496E-29</v>
      </c>
      <c r="V359">
        <v>7.5319033455531649E-28</v>
      </c>
      <c r="W359">
        <v>6.3352754290878643E-27</v>
      </c>
      <c r="X359">
        <v>5.2918354012490998E-26</v>
      </c>
      <c r="Y359">
        <v>4.3878924232096894E-25</v>
      </c>
      <c r="Z359">
        <v>3.6101767008496744E-24</v>
      </c>
      <c r="AA359">
        <v>2.945922948938703E-23</v>
      </c>
      <c r="AB359">
        <v>2.3829446574997741E-22</v>
      </c>
      <c r="AC359">
        <v>1.9096983086748824E-21</v>
      </c>
      <c r="AD359">
        <v>1.5153368459948568E-20</v>
      </c>
      <c r="AE359">
        <v>1.189751871614818E-19</v>
      </c>
      <c r="AF359">
        <v>9.2360423844817964E-19</v>
      </c>
      <c r="AG359">
        <v>7.0834291012738075E-18</v>
      </c>
      <c r="AH359">
        <v>5.3621217851105379E-17</v>
      </c>
      <c r="AI359">
        <v>4.0024755148714918E-16</v>
      </c>
      <c r="AJ359">
        <v>2.9426084782325356E-15</v>
      </c>
      <c r="AK359">
        <v>2.1281525488438207E-14</v>
      </c>
      <c r="AL359">
        <v>1.5119131272622752E-13</v>
      </c>
      <c r="AM359">
        <v>1.0534497752795828E-12</v>
      </c>
      <c r="AN359">
        <v>7.1859081488085753E-12</v>
      </c>
      <c r="AO359">
        <v>4.7889638128006394E-11</v>
      </c>
      <c r="AP359">
        <v>3.1108534703058194E-10</v>
      </c>
      <c r="AQ359">
        <v>1.9644201041843069E-9</v>
      </c>
      <c r="AR359">
        <v>1.2021841607925554E-8</v>
      </c>
      <c r="AS359">
        <v>7.1047613865428373E-8</v>
      </c>
      <c r="AT359">
        <v>4.0382047952451283E-7</v>
      </c>
      <c r="AU359">
        <v>2.1969611109445108E-6</v>
      </c>
      <c r="AV359">
        <v>1.1377737353921481E-5</v>
      </c>
      <c r="AW359">
        <v>5.5733116992707395E-5</v>
      </c>
      <c r="AX359">
        <v>2.5632566920940323E-4</v>
      </c>
      <c r="AY359">
        <v>1.0975578410966727E-3</v>
      </c>
      <c r="AZ359">
        <v>4.3339561470332336E-3</v>
      </c>
      <c r="BA359">
        <v>1.5617203807325605E-2</v>
      </c>
      <c r="BB359">
        <v>5.0784609877745315E-2</v>
      </c>
      <c r="BC359">
        <v>0.14736816668077082</v>
      </c>
      <c r="BD359">
        <v>0.37776667634819228</v>
      </c>
      <c r="BE359">
        <v>0.84927760946890851</v>
      </c>
      <c r="BF359">
        <v>1.6713569240995787</v>
      </c>
      <c r="BG359">
        <v>2.8967807612399143</v>
      </c>
      <c r="BH359">
        <v>4.4881309411682739</v>
      </c>
      <c r="BI359">
        <v>6.3482043295014527</v>
      </c>
      <c r="BJ359">
        <v>8.3776977492648204</v>
      </c>
      <c r="BK359">
        <v>10.50871059653447</v>
      </c>
      <c r="BL359">
        <v>12.706121384556381</v>
      </c>
      <c r="BM359">
        <v>14.955525787784964</v>
      </c>
      <c r="BN359">
        <v>17.252330943829246</v>
      </c>
      <c r="BO359">
        <v>19.595709629160194</v>
      </c>
      <c r="BP359">
        <v>21.985986842412217</v>
      </c>
      <c r="BQ359">
        <v>24.42341339646272</v>
      </c>
      <c r="BR359">
        <v>26.906486431975299</v>
      </c>
      <c r="BS359">
        <v>29.426686304786116</v>
      </c>
      <c r="BT359">
        <v>31.951771367465803</v>
      </c>
      <c r="BU359">
        <v>34.380508588013598</v>
      </c>
      <c r="BV359">
        <v>36.445630300214162</v>
      </c>
      <c r="BW359">
        <v>37.572924977054051</v>
      </c>
      <c r="BX359">
        <v>36.826843728708013</v>
      </c>
      <c r="BY359">
        <v>33.236170908586828</v>
      </c>
      <c r="BZ359">
        <v>26.639070870950004</v>
      </c>
      <c r="CA359">
        <v>18.388809435432591</v>
      </c>
      <c r="CB359">
        <v>10.759578914327923</v>
      </c>
      <c r="CC359">
        <v>5.3316363254049159</v>
      </c>
      <c r="CD359">
        <v>2.2575519098897887</v>
      </c>
      <c r="CE359">
        <v>0.82810256080905487</v>
      </c>
      <c r="CF359">
        <v>0.26718831458905995</v>
      </c>
      <c r="CG359">
        <v>7.6976294218218486E-2</v>
      </c>
      <c r="CH359">
        <v>2.0079497670010795E-2</v>
      </c>
      <c r="CI359">
        <v>4.8020785494180106E-3</v>
      </c>
      <c r="CJ359">
        <v>1.0644992219610684E-3</v>
      </c>
      <c r="CK359">
        <v>2.2081050045118518E-4</v>
      </c>
      <c r="CL359">
        <v>4.3210331474343797E-5</v>
      </c>
      <c r="CM359">
        <v>8.0328719190830703E-6</v>
      </c>
      <c r="CN359">
        <v>1.427083501502939E-6</v>
      </c>
      <c r="CO359">
        <v>2.43516161859844E-7</v>
      </c>
      <c r="CP359">
        <v>4.008613960480325E-8</v>
      </c>
      <c r="CQ359">
        <v>6.3895636142008783E-9</v>
      </c>
      <c r="CR359">
        <v>9.8936883487524891E-10</v>
      </c>
      <c r="CS359">
        <v>1.4923394496952691E-10</v>
      </c>
      <c r="CT359">
        <v>2.1981334541558755E-11</v>
      </c>
      <c r="CU359">
        <v>3.1683934257844907E-12</v>
      </c>
      <c r="CV359">
        <v>4.4774579310756893E-13</v>
      </c>
      <c r="CW359">
        <v>6.2136107084937816E-14</v>
      </c>
      <c r="CX359">
        <v>8.4802256511453165E-15</v>
      </c>
      <c r="CY359">
        <v>1.1396773868418854E-15</v>
      </c>
      <c r="CZ359">
        <v>1.5099602723316872E-16</v>
      </c>
      <c r="DA359">
        <v>1.9737637525118688E-17</v>
      </c>
      <c r="DB359">
        <v>2.5077374224368885E-18</v>
      </c>
    </row>
    <row r="360" spans="5:106" x14ac:dyDescent="0.25">
      <c r="E360" t="e">
        <v>#N/A</v>
      </c>
      <c r="F360">
        <v>0.97450966508532177</v>
      </c>
      <c r="G360">
        <v>-4.7248916071051259E-41</v>
      </c>
      <c r="H360">
        <v>1.2216417391032224E-43</v>
      </c>
      <c r="I360">
        <v>4.7493244418871902E-41</v>
      </c>
      <c r="J360">
        <v>4.4018793732216436E-40</v>
      </c>
      <c r="K360">
        <v>4.0203528077159659E-39</v>
      </c>
      <c r="L360">
        <v>3.6585608409026214E-38</v>
      </c>
      <c r="M360">
        <v>3.3171751298514658E-37</v>
      </c>
      <c r="N360">
        <v>2.9961930793462394E-36</v>
      </c>
      <c r="O360">
        <v>2.6955069579102678E-35</v>
      </c>
      <c r="P360">
        <v>2.41491210311068E-34</v>
      </c>
      <c r="Q360">
        <v>2.1541099012170321E-33</v>
      </c>
      <c r="R360">
        <v>1.9127115327948129E-32</v>
      </c>
      <c r="S360">
        <v>1.6902425326441411E-31</v>
      </c>
      <c r="T360">
        <v>1.4861481374243561E-30</v>
      </c>
      <c r="U360">
        <v>1.2997993819424942E-29</v>
      </c>
      <c r="V360">
        <v>1.1304998930895435E-28</v>
      </c>
      <c r="W360">
        <v>9.7749331829732569E-28</v>
      </c>
      <c r="X360">
        <v>8.3997131335458566E-27</v>
      </c>
      <c r="Y360">
        <v>7.1708200269783758E-26</v>
      </c>
      <c r="Z360">
        <v>6.0793881413737266E-25</v>
      </c>
      <c r="AA360">
        <v>5.1162957966998051E-24</v>
      </c>
      <c r="AB360">
        <v>4.2722578486758595E-23</v>
      </c>
      <c r="AC360">
        <v>3.5379184163012299E-22</v>
      </c>
      <c r="AD360">
        <v>2.9039425317604983E-21</v>
      </c>
      <c r="AE360">
        <v>2.3611053634308562E-20</v>
      </c>
      <c r="AF360">
        <v>1.9003776490758077E-19</v>
      </c>
      <c r="AG360">
        <v>1.5130059900957889E-18</v>
      </c>
      <c r="AH360">
        <v>1.1905867016993691E-17</v>
      </c>
      <c r="AI360">
        <v>9.2513199042151606E-17</v>
      </c>
      <c r="AJ360">
        <v>7.0912734131916164E-16</v>
      </c>
      <c r="AK360">
        <v>5.3557914343720785E-15</v>
      </c>
      <c r="AL360">
        <v>3.9805176382349187E-14</v>
      </c>
      <c r="AM360">
        <v>2.9069349638698499E-13</v>
      </c>
      <c r="AN360">
        <v>2.082510597802197E-12</v>
      </c>
      <c r="AO360">
        <v>1.4607259420977807E-11</v>
      </c>
      <c r="AP360">
        <v>1.0009940483037904E-10</v>
      </c>
      <c r="AQ360">
        <v>6.6847011410185366E-10</v>
      </c>
      <c r="AR360">
        <v>4.3376380455958449E-9</v>
      </c>
      <c r="AS360">
        <v>2.7256525031468361E-8</v>
      </c>
      <c r="AT360">
        <v>1.6519945106874603E-7</v>
      </c>
      <c r="AU360">
        <v>9.6126315954828961E-7</v>
      </c>
      <c r="AV360">
        <v>5.3405529572281116E-6</v>
      </c>
      <c r="AW360">
        <v>2.8146662540495571E-5</v>
      </c>
      <c r="AX360">
        <v>1.3965268918335143E-4</v>
      </c>
      <c r="AY360">
        <v>6.4649664722034067E-4</v>
      </c>
      <c r="AZ360">
        <v>2.7635521602833021E-3</v>
      </c>
      <c r="BA360">
        <v>1.0779996153942841E-2</v>
      </c>
      <c r="BB360">
        <v>3.787512896049975E-2</v>
      </c>
      <c r="BC360">
        <v>0.1182331444720926</v>
      </c>
      <c r="BD360">
        <v>0.3236626466883788</v>
      </c>
      <c r="BE360">
        <v>0.76895145038651058</v>
      </c>
      <c r="BF360">
        <v>1.5783296072325723</v>
      </c>
      <c r="BG360">
        <v>2.8133394885890941</v>
      </c>
      <c r="BH360">
        <v>4.4285244214043304</v>
      </c>
      <c r="BI360">
        <v>6.3121549040923588</v>
      </c>
      <c r="BJ360">
        <v>8.3572380275707143</v>
      </c>
      <c r="BK360">
        <v>10.496135457289652</v>
      </c>
      <c r="BL360">
        <v>12.696829797247469</v>
      </c>
      <c r="BM360">
        <v>14.947448896923085</v>
      </c>
      <c r="BN360">
        <v>17.244713802811972</v>
      </c>
      <c r="BO360">
        <v>19.588333039825425</v>
      </c>
      <c r="BP360">
        <v>21.97886583170953</v>
      </c>
      <c r="BQ360">
        <v>24.416871881054082</v>
      </c>
      <c r="BR360">
        <v>26.901849886049018</v>
      </c>
      <c r="BS360">
        <v>29.428608231959167</v>
      </c>
      <c r="BT360">
        <v>31.974415581461841</v>
      </c>
      <c r="BU360">
        <v>34.459797298745244</v>
      </c>
      <c r="BV360">
        <v>36.652254858439548</v>
      </c>
      <c r="BW360">
        <v>37.998022110519614</v>
      </c>
      <c r="BX360">
        <v>37.49378899828023</v>
      </c>
      <c r="BY360">
        <v>33.96056074166021</v>
      </c>
      <c r="BZ360">
        <v>27.041188568661052</v>
      </c>
      <c r="CA360">
        <v>18.229086399902624</v>
      </c>
      <c r="CB360">
        <v>10.223016410423044</v>
      </c>
      <c r="CC360">
        <v>4.7785741410693401</v>
      </c>
      <c r="CD360">
        <v>1.8865630237898718</v>
      </c>
      <c r="CE360">
        <v>0.6403953415321576</v>
      </c>
      <c r="CF360">
        <v>0.19043016551624953</v>
      </c>
      <c r="CG360">
        <v>5.0489421439195638E-2</v>
      </c>
      <c r="CH360">
        <v>1.2126171521467525E-2</v>
      </c>
      <c r="CI360">
        <v>2.6748182011278624E-3</v>
      </c>
      <c r="CJ360">
        <v>5.4830775963406924E-4</v>
      </c>
      <c r="CK360">
        <v>1.054944509962316E-4</v>
      </c>
      <c r="CL360">
        <v>1.9210254914808043E-5</v>
      </c>
      <c r="CM360">
        <v>3.3340554963160122E-6</v>
      </c>
      <c r="CN360">
        <v>5.5475302485241174E-7</v>
      </c>
      <c r="CO360">
        <v>8.8932995178430589E-8</v>
      </c>
      <c r="CP360">
        <v>1.3793718720302667E-8</v>
      </c>
      <c r="CQ360">
        <v>2.0773135745610223E-9</v>
      </c>
      <c r="CR360">
        <v>3.0468281993434536E-10</v>
      </c>
      <c r="CS360">
        <v>4.3637175497455643E-11</v>
      </c>
      <c r="CT360">
        <v>6.1166195686034301E-12</v>
      </c>
      <c r="CU360">
        <v>8.4075050017129617E-13</v>
      </c>
      <c r="CV360">
        <v>1.1351941895771463E-13</v>
      </c>
      <c r="CW360">
        <v>1.5079113445263421E-14</v>
      </c>
      <c r="CX360">
        <v>1.9731581532897928E-15</v>
      </c>
      <c r="CY360">
        <v>2.5464793678015672E-16</v>
      </c>
      <c r="CZ360">
        <v>3.2446234035052401E-17</v>
      </c>
      <c r="DA360">
        <v>4.0845519450801233E-18</v>
      </c>
      <c r="DB360">
        <v>5.0095565722860054E-19</v>
      </c>
    </row>
    <row r="361" spans="5:106" x14ac:dyDescent="0.25">
      <c r="E361" t="e">
        <v>#N/A</v>
      </c>
      <c r="F361">
        <v>0.97734192452028612</v>
      </c>
      <c r="G361">
        <v>-4.6443842491920858E-42</v>
      </c>
      <c r="H361">
        <v>1.1713723682039014E-44</v>
      </c>
      <c r="I361">
        <v>4.6678116965561634E-42</v>
      </c>
      <c r="J361">
        <v>4.4137534925945396E-41</v>
      </c>
      <c r="K361">
        <v>4.1161657107269097E-40</v>
      </c>
      <c r="L361">
        <v>3.8264159717569756E-39</v>
      </c>
      <c r="M361">
        <v>3.5456977170472386E-38</v>
      </c>
      <c r="N361">
        <v>3.2746217397828662E-37</v>
      </c>
      <c r="O361">
        <v>3.0137382199735983E-36</v>
      </c>
      <c r="P361">
        <v>2.7635381465601789E-35</v>
      </c>
      <c r="Q361">
        <v>2.5244496033175824E-34</v>
      </c>
      <c r="R361">
        <v>2.2968344367090687E-33</v>
      </c>
      <c r="S361">
        <v>2.0809854225257426E-32</v>
      </c>
      <c r="T361">
        <v>1.877123989256101E-31</v>
      </c>
      <c r="U361">
        <v>1.6853985526377651E-30</v>
      </c>
      <c r="V361">
        <v>1.505883511799991E-29</v>
      </c>
      <c r="W361">
        <v>1.3385789521499791E-28</v>
      </c>
      <c r="X361">
        <v>1.1834110936094023E-27</v>
      </c>
      <c r="Y361">
        <v>1.0402335149222219E-26</v>
      </c>
      <c r="Z361">
        <v>9.088291755004325E-26</v>
      </c>
      <c r="AA361">
        <v>7.8891324564408714E-25</v>
      </c>
      <c r="AB361">
        <v>6.8013674399212142E-24</v>
      </c>
      <c r="AC361">
        <v>5.8209096779248772E-23</v>
      </c>
      <c r="AD361">
        <v>4.9431268712659016E-22</v>
      </c>
      <c r="AE361">
        <v>4.1629005873563852E-21</v>
      </c>
      <c r="AF361">
        <v>3.4746919878167675E-20</v>
      </c>
      <c r="AG361">
        <v>2.8726133700006689E-19</v>
      </c>
      <c r="AH361">
        <v>2.3505045759565508E-18</v>
      </c>
      <c r="AI361">
        <v>1.9020131530707355E-17</v>
      </c>
      <c r="AJ361">
        <v>1.5206769879181948E-16</v>
      </c>
      <c r="AK361">
        <v>1.2000079842689041E-15</v>
      </c>
      <c r="AL361">
        <v>9.3357522410980935E-15</v>
      </c>
      <c r="AM361">
        <v>7.1508594404222997E-14</v>
      </c>
      <c r="AN361">
        <v>5.3846258626712121E-13</v>
      </c>
      <c r="AO361">
        <v>3.97914151882431E-12</v>
      </c>
      <c r="AP361">
        <v>2.8800010303534116E-11</v>
      </c>
      <c r="AQ361">
        <v>2.036851382992028E-10</v>
      </c>
      <c r="AR361">
        <v>1.4038331084025262E-9</v>
      </c>
      <c r="AS361">
        <v>9.3990178985112679E-9</v>
      </c>
      <c r="AT361">
        <v>6.0901979600647833E-8</v>
      </c>
      <c r="AU361">
        <v>3.8021199667594868E-7</v>
      </c>
      <c r="AV361">
        <v>2.2748390336518281E-6</v>
      </c>
      <c r="AW361">
        <v>1.2960615253904636E-5</v>
      </c>
      <c r="AX361">
        <v>6.977538750123874E-5</v>
      </c>
      <c r="AY361">
        <v>3.5168180875725318E-4</v>
      </c>
      <c r="AZ361">
        <v>1.6411338615820005E-3</v>
      </c>
      <c r="BA361">
        <v>6.9982487284322801E-3</v>
      </c>
      <c r="BB361">
        <v>2.6861977565684508E-2</v>
      </c>
      <c r="BC361">
        <v>9.1284298587033269E-2</v>
      </c>
      <c r="BD361">
        <v>0.27005787163187167</v>
      </c>
      <c r="BE361">
        <v>0.68540407919342317</v>
      </c>
      <c r="BF361">
        <v>1.4797601876123792</v>
      </c>
      <c r="BG361">
        <v>2.7265061175757883</v>
      </c>
      <c r="BH361">
        <v>4.3691940329618397</v>
      </c>
      <c r="BI361">
        <v>6.2781202865797274</v>
      </c>
      <c r="BJ361">
        <v>8.3385792904731435</v>
      </c>
      <c r="BK361">
        <v>10.484573533574812</v>
      </c>
      <c r="BL361">
        <v>12.687969940036394</v>
      </c>
      <c r="BM361">
        <v>14.939521625820149</v>
      </c>
      <c r="BN361">
        <v>17.237137814825555</v>
      </c>
      <c r="BO361">
        <v>19.580953391277497</v>
      </c>
      <c r="BP361">
        <v>21.971685719511591</v>
      </c>
      <c r="BQ361">
        <v>24.410083291979763</v>
      </c>
      <c r="BR361">
        <v>26.896312539753989</v>
      </c>
      <c r="BS361">
        <v>29.42765944449145</v>
      </c>
      <c r="BT361">
        <v>31.989379020167263</v>
      </c>
      <c r="BU361">
        <v>34.522971774420753</v>
      </c>
      <c r="BV361">
        <v>36.836139267045851</v>
      </c>
      <c r="BW361">
        <v>38.413747208672156</v>
      </c>
      <c r="BX361">
        <v>38.202046455931693</v>
      </c>
      <c r="BY361">
        <v>34.780387824857307</v>
      </c>
      <c r="BZ361">
        <v>27.506373739378649</v>
      </c>
      <c r="CA361">
        <v>18.019462731732165</v>
      </c>
      <c r="CB361">
        <v>9.5952534692682026</v>
      </c>
      <c r="CC361">
        <v>4.1803998287263546</v>
      </c>
      <c r="CD361">
        <v>1.5190715442669911</v>
      </c>
      <c r="CE361">
        <v>0.47119912781335727</v>
      </c>
      <c r="CF361">
        <v>0.1276496621137565</v>
      </c>
      <c r="CG361">
        <v>3.0832336050927191E-2</v>
      </c>
      <c r="CH361">
        <v>6.7596800338198893E-3</v>
      </c>
      <c r="CI361">
        <v>1.3655237710601276E-3</v>
      </c>
      <c r="CJ361">
        <v>2.5734538345632233E-4</v>
      </c>
      <c r="CK361">
        <v>4.5708936971471036E-5</v>
      </c>
      <c r="CL361">
        <v>7.7157602167155027E-6</v>
      </c>
      <c r="CM361">
        <v>1.2463147901157656E-6</v>
      </c>
      <c r="CN361">
        <v>1.9373473406654563E-7</v>
      </c>
      <c r="CO361">
        <v>2.9117973036671535E-8</v>
      </c>
      <c r="CP361">
        <v>4.2481301358177149E-9</v>
      </c>
      <c r="CQ361">
        <v>6.0361114129847551E-10</v>
      </c>
      <c r="CR361">
        <v>8.3764640531819703E-11</v>
      </c>
      <c r="CS361">
        <v>1.1380235519976621E-11</v>
      </c>
      <c r="CT361">
        <v>1.5167894835167147E-12</v>
      </c>
      <c r="CU361">
        <v>1.9868186206152039E-13</v>
      </c>
      <c r="CV361">
        <v>2.5616771302172456E-14</v>
      </c>
      <c r="CW361">
        <v>3.2554695806370321E-15</v>
      </c>
      <c r="CX361">
        <v>4.0826717956489188E-16</v>
      </c>
      <c r="CY361">
        <v>5.0579535730167778E-17</v>
      </c>
      <c r="CZ361">
        <v>6.1959788631438837E-18</v>
      </c>
      <c r="DA361">
        <v>7.50979056857248E-19</v>
      </c>
      <c r="DB361">
        <v>8.8884554963950555E-20</v>
      </c>
    </row>
    <row r="362" spans="5:106" x14ac:dyDescent="0.25">
      <c r="E362" t="e">
        <v>#N/A</v>
      </c>
      <c r="F362">
        <v>0.98017418395525036</v>
      </c>
      <c r="G362">
        <v>-3.9860466740616269E-43</v>
      </c>
      <c r="H362">
        <v>9.8078530729432584E-46</v>
      </c>
      <c r="I362">
        <v>4.0056623802075135E-43</v>
      </c>
      <c r="J362">
        <v>3.8642197871141575E-42</v>
      </c>
      <c r="K362">
        <v>3.679620947413494E-41</v>
      </c>
      <c r="L362">
        <v>3.49424768527919E-40</v>
      </c>
      <c r="M362">
        <v>3.3091268318878552E-39</v>
      </c>
      <c r="N362">
        <v>3.1248597053745049E-38</v>
      </c>
      <c r="O362">
        <v>2.9420445585289752E-37</v>
      </c>
      <c r="P362">
        <v>2.7612770006143446E-36</v>
      </c>
      <c r="Q362">
        <v>2.5831458425115411E-35</v>
      </c>
      <c r="R362">
        <v>2.4082287322645572E-34</v>
      </c>
      <c r="S362">
        <v>2.2370876607531307E-33</v>
      </c>
      <c r="T362">
        <v>2.0702643779834476E-32</v>
      </c>
      <c r="U362">
        <v>1.9082757653812008E-31</v>
      </c>
      <c r="V362">
        <v>1.7516092148119176E-30</v>
      </c>
      <c r="W362">
        <v>1.6007180702994802E-29</v>
      </c>
      <c r="X362">
        <v>1.4560171934401299E-28</v>
      </c>
      <c r="Y362">
        <v>1.3178787181875851E-27</v>
      </c>
      <c r="Z362">
        <v>1.186628064865396E-26</v>
      </c>
      <c r="AA362">
        <v>1.0625402867745283E-25</v>
      </c>
      <c r="AB362">
        <v>9.4583682542049538E-25</v>
      </c>
      <c r="AC362">
        <v>8.3668275197836779E-24</v>
      </c>
      <c r="AD362">
        <v>7.3518457291993523E-23</v>
      </c>
      <c r="AE362">
        <v>6.4138867650432374E-22</v>
      </c>
      <c r="AF362">
        <v>5.5528049382751454E-21</v>
      </c>
      <c r="AG362">
        <v>4.7678444307357225E-20</v>
      </c>
      <c r="AH362">
        <v>4.0576471824282274E-19</v>
      </c>
      <c r="AI362">
        <v>3.4202697368758867E-18</v>
      </c>
      <c r="AJ362">
        <v>2.8532094301376558E-17</v>
      </c>
      <c r="AK362">
        <v>2.3534401508406552E-16</v>
      </c>
      <c r="AL362">
        <v>1.9174577080587875E-15</v>
      </c>
      <c r="AM362">
        <v>1.5413346198631267E-14</v>
      </c>
      <c r="AN362">
        <v>1.2207838776002675E-13</v>
      </c>
      <c r="AO362">
        <v>9.5123095032114108E-13</v>
      </c>
      <c r="AP362">
        <v>7.2789297275309996E-12</v>
      </c>
      <c r="AQ362">
        <v>5.458637132751757E-11</v>
      </c>
      <c r="AR362">
        <v>4.0020255259296277E-10</v>
      </c>
      <c r="AS362">
        <v>2.8602532952948831E-9</v>
      </c>
      <c r="AT362">
        <v>1.985945419055975E-8</v>
      </c>
      <c r="AU362">
        <v>1.3340604721397594E-7</v>
      </c>
      <c r="AV362">
        <v>8.6269115146105348E-7</v>
      </c>
      <c r="AW362">
        <v>5.3376474903842731E-6</v>
      </c>
      <c r="AX362">
        <v>3.1360916529589925E-5</v>
      </c>
      <c r="AY362">
        <v>1.7335100005120034E-4</v>
      </c>
      <c r="AZ362">
        <v>8.9115644320510374E-4</v>
      </c>
      <c r="BA362">
        <v>4.2005936502764194E-3</v>
      </c>
      <c r="BB362">
        <v>1.7846841926808289E-2</v>
      </c>
      <c r="BC362">
        <v>6.6999860059198599E-2</v>
      </c>
      <c r="BD362">
        <v>0.21752004480073292</v>
      </c>
      <c r="BE362">
        <v>0.59831964522933545</v>
      </c>
      <c r="BF362">
        <v>1.3744425095809409</v>
      </c>
      <c r="BG362">
        <v>2.6359353057976072</v>
      </c>
      <c r="BH362">
        <v>4.3106834027007785</v>
      </c>
      <c r="BI362">
        <v>6.246574518554092</v>
      </c>
      <c r="BJ362">
        <v>8.3218292835990564</v>
      </c>
      <c r="BK362">
        <v>10.473959615385764</v>
      </c>
      <c r="BL362">
        <v>12.67946969002605</v>
      </c>
      <c r="BM362">
        <v>14.931705867024101</v>
      </c>
      <c r="BN362">
        <v>17.229589555410712</v>
      </c>
      <c r="BO362">
        <v>19.573572468184974</v>
      </c>
      <c r="BP362">
        <v>21.964471260093781</v>
      </c>
      <c r="BQ362">
        <v>24.403139386925421</v>
      </c>
      <c r="BR362">
        <v>26.890149803800721</v>
      </c>
      <c r="BS362">
        <v>29.424485212826632</v>
      </c>
      <c r="BT362">
        <v>31.997624150014904</v>
      </c>
      <c r="BU362">
        <v>34.569999850494469</v>
      </c>
      <c r="BV362">
        <v>36.992892423171966</v>
      </c>
      <c r="BW362">
        <v>38.810288789707876</v>
      </c>
      <c r="BX362">
        <v>38.948830937912795</v>
      </c>
      <c r="BY362">
        <v>35.717868032461773</v>
      </c>
      <c r="BZ362">
        <v>28.057900137290254</v>
      </c>
      <c r="CA362">
        <v>17.738947173345501</v>
      </c>
      <c r="CB362">
        <v>8.8537119744420103</v>
      </c>
      <c r="CC362">
        <v>3.5383641331621427</v>
      </c>
      <c r="CD362">
        <v>1.1640489845640691</v>
      </c>
      <c r="CE362">
        <v>0.32486634171453405</v>
      </c>
      <c r="CF362">
        <v>7.9091545453676415E-2</v>
      </c>
      <c r="CG362">
        <v>1.7206448999071901E-2</v>
      </c>
      <c r="CH362">
        <v>3.4119479833448038E-3</v>
      </c>
      <c r="CI362">
        <v>6.2660886651120303E-4</v>
      </c>
      <c r="CJ362">
        <v>1.0794307006316873E-4</v>
      </c>
      <c r="CK362">
        <v>1.7619305267904225E-5</v>
      </c>
      <c r="CL362">
        <v>2.7471831774188997E-6</v>
      </c>
      <c r="CM362">
        <v>4.1182831033459401E-7</v>
      </c>
      <c r="CN362">
        <v>5.9671785857020281E-8</v>
      </c>
      <c r="CO362">
        <v>8.3931962015605663E-9</v>
      </c>
      <c r="CP362">
        <v>1.1501329603210249E-9</v>
      </c>
      <c r="CQ362">
        <v>1.5400365640728864E-10</v>
      </c>
      <c r="CR362">
        <v>2.020091694859494E-11</v>
      </c>
      <c r="CS362">
        <v>2.6013424253013907E-12</v>
      </c>
      <c r="CT362">
        <v>3.2946184566353729E-13</v>
      </c>
      <c r="CU362">
        <v>4.1103453686279812E-14</v>
      </c>
      <c r="CV362">
        <v>5.0583663444721456E-15</v>
      </c>
      <c r="CW362">
        <v>6.1477786281502686E-16</v>
      </c>
      <c r="CX362">
        <v>7.3867872160471783E-17</v>
      </c>
      <c r="CY362">
        <v>8.7825773390214884E-18</v>
      </c>
      <c r="CZ362">
        <v>1.0341184899914316E-18</v>
      </c>
      <c r="DA362">
        <v>1.206540986501237E-19</v>
      </c>
      <c r="DB362">
        <v>1.3778014045777429E-20</v>
      </c>
    </row>
    <row r="363" spans="5:106" x14ac:dyDescent="0.25">
      <c r="E363" t="e">
        <v>#N/A</v>
      </c>
      <c r="F363">
        <v>0.98300644339021459</v>
      </c>
      <c r="G363">
        <v>-2.9253632579848895E-44</v>
      </c>
      <c r="H363">
        <v>7.0231160956249894E-47</v>
      </c>
      <c r="I363">
        <v>2.9394094901761397E-44</v>
      </c>
      <c r="J363">
        <v>2.8929440779193702E-43</v>
      </c>
      <c r="K363">
        <v>2.8127483502116421E-42</v>
      </c>
      <c r="L363">
        <v>2.7285120769271716E-41</v>
      </c>
      <c r="M363">
        <v>2.6407624117654093E-40</v>
      </c>
      <c r="N363">
        <v>2.5497530663585887E-39</v>
      </c>
      <c r="O363">
        <v>2.4557590691351509E-38</v>
      </c>
      <c r="P363">
        <v>2.3590792176880589E-37</v>
      </c>
      <c r="Q363">
        <v>2.2600353015015758E-36</v>
      </c>
      <c r="R363">
        <v>2.1589710255776743E-35</v>
      </c>
      <c r="S363">
        <v>2.056250649081312E-34</v>
      </c>
      <c r="T363">
        <v>1.9522573251108263E-33</v>
      </c>
      <c r="U363">
        <v>1.8473911295704305E-32</v>
      </c>
      <c r="V363">
        <v>1.7420667698246489E-31</v>
      </c>
      <c r="W363">
        <v>1.6367109671127548E-30</v>
      </c>
      <c r="X363">
        <v>1.5317595106377219E-29</v>
      </c>
      <c r="Y363">
        <v>1.4276539858711758E-28</v>
      </c>
      <c r="Z363">
        <v>1.3248381849793254E-27</v>
      </c>
      <c r="AA363">
        <v>1.2237542134126824E-26</v>
      </c>
      <c r="AB363">
        <v>1.1248383136466605E-25</v>
      </c>
      <c r="AC363">
        <v>1.0285164348302094E-24</v>
      </c>
      <c r="AD363">
        <v>9.3519958569797026E-24</v>
      </c>
      <c r="AE363">
        <v>8.4527901751088166E-23</v>
      </c>
      <c r="AF363">
        <v>7.591212939681441E-22</v>
      </c>
      <c r="AG363">
        <v>6.7706331590381517E-21</v>
      </c>
      <c r="AH363">
        <v>5.9940738002652407E-20</v>
      </c>
      <c r="AI363">
        <v>5.264163628161724E-19</v>
      </c>
      <c r="AJ363">
        <v>4.5830913272848299E-18</v>
      </c>
      <c r="AK363">
        <v>3.9525630577684495E-17</v>
      </c>
      <c r="AL363">
        <v>3.3737647097153596E-16</v>
      </c>
      <c r="AM363">
        <v>2.8473302250383016E-15</v>
      </c>
      <c r="AN363">
        <v>2.3733174434483063E-14</v>
      </c>
      <c r="AO363">
        <v>1.9511929931443171E-13</v>
      </c>
      <c r="AP363">
        <v>1.5798277771547553E-12</v>
      </c>
      <c r="AQ363">
        <v>1.2575045916351223E-11</v>
      </c>
      <c r="AR363">
        <v>9.8193933869751529E-11</v>
      </c>
      <c r="AS363">
        <v>7.5031714661771345E-10</v>
      </c>
      <c r="AT363">
        <v>5.5934446425279811E-9</v>
      </c>
      <c r="AU363">
        <v>4.0531782999586359E-8</v>
      </c>
      <c r="AV363">
        <v>2.8420949982645133E-7</v>
      </c>
      <c r="AW363">
        <v>1.9176941991153313E-6</v>
      </c>
      <c r="AX363">
        <v>1.2364210655910742E-5</v>
      </c>
      <c r="AY363">
        <v>7.5495802805139038E-5</v>
      </c>
      <c r="AZ363">
        <v>4.3159760998880831E-4</v>
      </c>
      <c r="BA363">
        <v>2.2763589453191693E-3</v>
      </c>
      <c r="BB363">
        <v>1.0870222662588283E-2</v>
      </c>
      <c r="BC363">
        <v>4.5911403521155511E-2</v>
      </c>
      <c r="BD363">
        <v>0.16688679109651186</v>
      </c>
      <c r="BE363">
        <v>0.50742029610074446</v>
      </c>
      <c r="BF363">
        <v>1.2606507788274037</v>
      </c>
      <c r="BG363">
        <v>2.5413104868882765</v>
      </c>
      <c r="BH363">
        <v>4.2538030058067395</v>
      </c>
      <c r="BI363">
        <v>6.2180477523794249</v>
      </c>
      <c r="BJ363">
        <v>8.307036911902582</v>
      </c>
      <c r="BK363">
        <v>10.464189679375133</v>
      </c>
      <c r="BL363">
        <v>12.671250165725731</v>
      </c>
      <c r="BM363">
        <v>14.923966854584908</v>
      </c>
      <c r="BN363">
        <v>17.222058065465831</v>
      </c>
      <c r="BO363">
        <v>19.566190734513512</v>
      </c>
      <c r="BP363">
        <v>21.957238323817748</v>
      </c>
      <c r="BQ363">
        <v>24.396106310870437</v>
      </c>
      <c r="BR363">
        <v>26.883588958467509</v>
      </c>
      <c r="BS363">
        <v>29.419715507441119</v>
      </c>
      <c r="BT363">
        <v>32.000373517577017</v>
      </c>
      <c r="BU363">
        <v>34.601702325479522</v>
      </c>
      <c r="BV363">
        <v>37.118726777276208</v>
      </c>
      <c r="BW363">
        <v>39.174943242939094</v>
      </c>
      <c r="BX363">
        <v>39.725718885532132</v>
      </c>
      <c r="BY363">
        <v>36.800928062156061</v>
      </c>
      <c r="BZ363">
        <v>28.733383056503659</v>
      </c>
      <c r="CA363">
        <v>17.352926377097884</v>
      </c>
      <c r="CB363">
        <v>7.9696459672023137</v>
      </c>
      <c r="CC363">
        <v>2.8588851429382003</v>
      </c>
      <c r="CD363">
        <v>0.83337492381387523</v>
      </c>
      <c r="CE363">
        <v>0.20529167151177666</v>
      </c>
      <c r="CF363">
        <v>4.4212087747724449E-2</v>
      </c>
      <c r="CG363">
        <v>8.5561925597380118E-3</v>
      </c>
      <c r="CH363">
        <v>1.5200478144179528E-3</v>
      </c>
      <c r="CI363">
        <v>2.5197147177221112E-4</v>
      </c>
      <c r="CJ363">
        <v>3.9461260112174123E-5</v>
      </c>
      <c r="CK363">
        <v>5.8949609221696469E-6</v>
      </c>
      <c r="CL363">
        <v>8.4630618238827845E-7</v>
      </c>
      <c r="CM363">
        <v>1.1745576820749562E-7</v>
      </c>
      <c r="CN363">
        <v>1.583335085419102E-8</v>
      </c>
      <c r="CO363">
        <v>2.0810627625991195E-9</v>
      </c>
      <c r="CP363">
        <v>2.6753098103413451E-10</v>
      </c>
      <c r="CQ363">
        <v>3.372631072491423E-11</v>
      </c>
      <c r="CR363">
        <v>4.1784442654236676E-12</v>
      </c>
      <c r="CS363">
        <v>5.0969419672109041E-13</v>
      </c>
      <c r="CT363">
        <v>6.1310363816407786E-14</v>
      </c>
      <c r="CU363">
        <v>7.2823342063475844E-15</v>
      </c>
      <c r="CV363">
        <v>8.5511385662186706E-16</v>
      </c>
      <c r="CW363">
        <v>9.9364747748346549E-17</v>
      </c>
      <c r="CX363">
        <v>1.1436136618330866E-17</v>
      </c>
      <c r="CY363">
        <v>1.304674961962908E-18</v>
      </c>
      <c r="CZ363">
        <v>1.4763822633326221E-19</v>
      </c>
      <c r="DA363">
        <v>1.6579443471919659E-20</v>
      </c>
      <c r="DB363">
        <v>1.82637642862253E-21</v>
      </c>
    </row>
    <row r="364" spans="5:106" x14ac:dyDescent="0.25">
      <c r="E364" t="e">
        <v>#N/A</v>
      </c>
      <c r="F364">
        <v>0.98583870282517883</v>
      </c>
      <c r="G364">
        <v>-1.7844632480382753E-45</v>
      </c>
      <c r="H364">
        <v>4.1805511747749573E-48</v>
      </c>
      <c r="I364">
        <v>1.7928243503878252E-45</v>
      </c>
      <c r="J364">
        <v>1.8001364158406848E-44</v>
      </c>
      <c r="K364">
        <v>1.7870403503568476E-43</v>
      </c>
      <c r="L364">
        <v>1.7707695005693875E-42</v>
      </c>
      <c r="M364">
        <v>1.7514492030106973E-41</v>
      </c>
      <c r="N364">
        <v>1.7290457395071484E-40</v>
      </c>
      <c r="O364">
        <v>1.7035373586112512E-39</v>
      </c>
      <c r="P364">
        <v>1.674917193324928E-38</v>
      </c>
      <c r="Q364">
        <v>1.6431944899134417E-37</v>
      </c>
      <c r="R364">
        <v>1.6083957989252436E-36</v>
      </c>
      <c r="S364">
        <v>1.5705661291017092E-35</v>
      </c>
      <c r="T364">
        <v>1.5297700463824474E-34</v>
      </c>
      <c r="U364">
        <v>1.4860926979508924E-33</v>
      </c>
      <c r="V364">
        <v>1.4396407390904643E-32</v>
      </c>
      <c r="W364">
        <v>1.3905431384014305E-31</v>
      </c>
      <c r="X364">
        <v>1.3389518346879563E-30</v>
      </c>
      <c r="Y364">
        <v>1.2850422166050789E-29</v>
      </c>
      <c r="Z364">
        <v>1.2290133940062931E-28</v>
      </c>
      <c r="AA364">
        <v>1.1710882279134436E-27</v>
      </c>
      <c r="AB364">
        <v>1.1115130842171263E-26</v>
      </c>
      <c r="AC364">
        <v>1.050557274698375E-25</v>
      </c>
      <c r="AD364">
        <v>9.8851214784914947E-25</v>
      </c>
      <c r="AE364">
        <v>9.2568979138995794E-24</v>
      </c>
      <c r="AF364">
        <v>8.6242130849324495E-23</v>
      </c>
      <c r="AG364">
        <v>7.9905463070407851E-22</v>
      </c>
      <c r="AH364">
        <v>7.3595183262004674E-21</v>
      </c>
      <c r="AI364">
        <v>6.7348591680569217E-20</v>
      </c>
      <c r="AJ364">
        <v>6.1203704246897466E-19</v>
      </c>
      <c r="AK364">
        <v>5.51988178465684E-18</v>
      </c>
      <c r="AL364">
        <v>4.937201706258858E-17</v>
      </c>
      <c r="AM364">
        <v>4.3760622568316805E-16</v>
      </c>
      <c r="AN364">
        <v>3.8400582977531741E-15</v>
      </c>
      <c r="AO364">
        <v>3.3325813920164062E-14</v>
      </c>
      <c r="AP364">
        <v>2.8567490559116477E-13</v>
      </c>
      <c r="AQ364">
        <v>2.4153302769038957E-12</v>
      </c>
      <c r="AR364">
        <v>2.0106685857680922E-11</v>
      </c>
      <c r="AS364">
        <v>1.6446044134345098E-10</v>
      </c>
      <c r="AT364">
        <v>1.318398994394433E-9</v>
      </c>
      <c r="AU364">
        <v>1.0326627133129903E-8</v>
      </c>
      <c r="AV364">
        <v>7.8729154614990368E-8</v>
      </c>
      <c r="AW364">
        <v>5.8141614036553088E-7</v>
      </c>
      <c r="AX364">
        <v>4.133691320816919E-6</v>
      </c>
      <c r="AY364">
        <v>2.8067753572374075E-5</v>
      </c>
      <c r="AZ364">
        <v>1.8008849137912032E-4</v>
      </c>
      <c r="BA364">
        <v>1.0763834831675027E-3</v>
      </c>
      <c r="BB364">
        <v>5.8777035509821711E-3</v>
      </c>
      <c r="BC364">
        <v>2.856196204951867E-2</v>
      </c>
      <c r="BD364">
        <v>0.11938347856255896</v>
      </c>
      <c r="BE364">
        <v>0.41259599495502458</v>
      </c>
      <c r="BF364">
        <v>1.1357803712699031</v>
      </c>
      <c r="BG364">
        <v>2.4424693853444439</v>
      </c>
      <c r="BH364">
        <v>4.1997484347022151</v>
      </c>
      <c r="BI364">
        <v>6.1930860022668828</v>
      </c>
      <c r="BJ364">
        <v>8.2941587155084822</v>
      </c>
      <c r="BK364">
        <v>10.455121396019539</v>
      </c>
      <c r="BL364">
        <v>12.663231717780757</v>
      </c>
      <c r="BM364">
        <v>14.916275428447058</v>
      </c>
      <c r="BN364">
        <v>17.214535263626786</v>
      </c>
      <c r="BO364">
        <v>19.558808054414211</v>
      </c>
      <c r="BP364">
        <v>21.949996075896617</v>
      </c>
      <c r="BQ364">
        <v>24.38902720615679</v>
      </c>
      <c r="BR364">
        <v>26.876800550321427</v>
      </c>
      <c r="BS364">
        <v>29.413910728863268</v>
      </c>
      <c r="BT364">
        <v>31.999006333933924</v>
      </c>
      <c r="BU364">
        <v>34.619883910567346</v>
      </c>
      <c r="BV364">
        <v>37.211348344900458</v>
      </c>
      <c r="BW364">
        <v>39.492358821796941</v>
      </c>
      <c r="BX364">
        <v>40.514572193502225</v>
      </c>
      <c r="BY364">
        <v>38.06277804488353</v>
      </c>
      <c r="BZ364">
        <v>29.597259358316151</v>
      </c>
      <c r="CA364">
        <v>16.801025197264018</v>
      </c>
      <c r="CB364">
        <v>6.908202979392124</v>
      </c>
      <c r="CC364">
        <v>2.1575176541021417</v>
      </c>
      <c r="CD364">
        <v>0.54170386238220014</v>
      </c>
      <c r="CE364">
        <v>0.11506812146112327</v>
      </c>
      <c r="CF364">
        <v>2.1537540783238301E-2</v>
      </c>
      <c r="CG364">
        <v>3.6606375352580814E-3</v>
      </c>
      <c r="CH364">
        <v>5.7733416239690721E-4</v>
      </c>
      <c r="CI364">
        <v>8.5817229603344389E-5</v>
      </c>
      <c r="CJ364">
        <v>1.2160572181090164E-5</v>
      </c>
      <c r="CK364">
        <v>1.6567928271142E-6</v>
      </c>
      <c r="CL364">
        <v>2.1844359855884914E-7</v>
      </c>
      <c r="CM364">
        <v>2.8012995809001663E-8</v>
      </c>
      <c r="CN364">
        <v>3.5080123888737306E-9</v>
      </c>
      <c r="CO364">
        <v>4.3036207317534006E-10</v>
      </c>
      <c r="CP364">
        <v>5.1857195919614814E-11</v>
      </c>
      <c r="CQ364">
        <v>6.1506031209260089E-12</v>
      </c>
      <c r="CR364">
        <v>7.1934264190504781E-13</v>
      </c>
      <c r="CS364">
        <v>8.3083721036884123E-14</v>
      </c>
      <c r="CT364">
        <v>9.488816566316803E-15</v>
      </c>
      <c r="CU364">
        <v>1.0727491982703511E-15</v>
      </c>
      <c r="CV364">
        <v>1.2016641111183877E-16</v>
      </c>
      <c r="CW364">
        <v>1.3348162720840133E-17</v>
      </c>
      <c r="CX364">
        <v>1.471374615411232E-18</v>
      </c>
      <c r="CY364">
        <v>1.6104993817673026E-19</v>
      </c>
      <c r="CZ364">
        <v>1.751350654137697E-20</v>
      </c>
      <c r="DA364">
        <v>1.8928603055374439E-21</v>
      </c>
      <c r="DB364">
        <v>2.0112767639214121E-22</v>
      </c>
    </row>
    <row r="365" spans="5:106" x14ac:dyDescent="0.25">
      <c r="E365" t="e">
        <v>#N/A</v>
      </c>
      <c r="F365">
        <v>0.98867096226014306</v>
      </c>
      <c r="G365">
        <v>-8.6836121279222639E-47</v>
      </c>
      <c r="H365">
        <v>1.9854694300896804E-49</v>
      </c>
      <c r="I365">
        <v>8.7233215165240581E-47</v>
      </c>
      <c r="J365">
        <v>8.9356912997891911E-46</v>
      </c>
      <c r="K365">
        <v>9.0568933347758196E-45</v>
      </c>
      <c r="L365">
        <v>9.1669133695908078E-44</v>
      </c>
      <c r="M365">
        <v>9.2656090843302856E-43</v>
      </c>
      <c r="N365">
        <v>9.3520342042700132E-42</v>
      </c>
      <c r="O365">
        <v>9.4252229497982838E-41</v>
      </c>
      <c r="P365">
        <v>9.4842032305662398E-40</v>
      </c>
      <c r="Q365">
        <v>9.5280030213276042E-39</v>
      </c>
      <c r="R365">
        <v>9.5556574724437534E-38</v>
      </c>
      <c r="S365">
        <v>9.5662168745801178E-37</v>
      </c>
      <c r="T365">
        <v>9.5587555211750171E-36</v>
      </c>
      <c r="U365">
        <v>9.5323815071773554E-35</v>
      </c>
      <c r="V365">
        <v>9.4862474965846604E-34</v>
      </c>
      <c r="W365">
        <v>9.419562483515436E-33</v>
      </c>
      <c r="X365">
        <v>9.3316045615653501E-32</v>
      </c>
      <c r="Y365">
        <v>9.2217347036694667E-31</v>
      </c>
      <c r="Z365">
        <v>9.0894115392077818E-30</v>
      </c>
      <c r="AA365">
        <v>8.9342070961622122E-29</v>
      </c>
      <c r="AB365">
        <v>8.7558234532244978E-28</v>
      </c>
      <c r="AC365">
        <v>8.5541102192552021E-27</v>
      </c>
      <c r="AD365">
        <v>8.3290827247039706E-26</v>
      </c>
      <c r="AE365">
        <v>8.0809407707323815E-25</v>
      </c>
      <c r="AF365">
        <v>7.8100877359485543E-24</v>
      </c>
      <c r="AG365">
        <v>7.5171497868624083E-23</v>
      </c>
      <c r="AH365">
        <v>7.2029948752588076E-22</v>
      </c>
      <c r="AI365">
        <v>6.8687511323999554E-21</v>
      </c>
      <c r="AJ365">
        <v>6.5158241848582978E-20</v>
      </c>
      <c r="AK365">
        <v>6.1459128182342326E-19</v>
      </c>
      <c r="AL365">
        <v>5.7610223012079357E-18</v>
      </c>
      <c r="AM365">
        <v>5.3634745512697556E-17</v>
      </c>
      <c r="AN365">
        <v>4.955914172773143E-16</v>
      </c>
      <c r="AO365">
        <v>4.5413092250868612E-15</v>
      </c>
      <c r="AP365">
        <v>4.1229453807071219E-14</v>
      </c>
      <c r="AQ365">
        <v>3.7044119069937054E-13</v>
      </c>
      <c r="AR365">
        <v>3.2895776471044539E-12</v>
      </c>
      <c r="AS365">
        <v>2.8825548816717267E-11</v>
      </c>
      <c r="AT365">
        <v>2.4876486182795874E-10</v>
      </c>
      <c r="AU365">
        <v>2.109288475798368E-9</v>
      </c>
      <c r="AV365">
        <v>1.7519398994826334E-8</v>
      </c>
      <c r="AW365">
        <v>1.41999095413511E-7</v>
      </c>
      <c r="AX365">
        <v>1.1176103895596355E-6</v>
      </c>
      <c r="AY365">
        <v>8.4857204713659718E-6</v>
      </c>
      <c r="AZ365">
        <v>6.1603996992348338E-5</v>
      </c>
      <c r="BA365">
        <v>4.2230778148167215E-4</v>
      </c>
      <c r="BB365">
        <v>2.684849998300003E-3</v>
      </c>
      <c r="BC365">
        <v>1.5412194046656433E-2</v>
      </c>
      <c r="BD365">
        <v>7.6763722871013171E-2</v>
      </c>
      <c r="BE365">
        <v>0.31422613380679754</v>
      </c>
      <c r="BF365">
        <v>0.99564972412630937</v>
      </c>
      <c r="BG365">
        <v>2.3397186547262399</v>
      </c>
      <c r="BH365">
        <v>4.1502426402855503</v>
      </c>
      <c r="BI365">
        <v>6.172159528314701</v>
      </c>
      <c r="BJ365">
        <v>8.2830236623449274</v>
      </c>
      <c r="BK365">
        <v>10.446582967248471</v>
      </c>
      <c r="BL365">
        <v>12.655341491310811</v>
      </c>
      <c r="BM365">
        <v>14.908609595196786</v>
      </c>
      <c r="BN365">
        <v>17.207015870967084</v>
      </c>
      <c r="BO365">
        <v>19.55142414606506</v>
      </c>
      <c r="BP365">
        <v>21.942749181517382</v>
      </c>
      <c r="BQ365">
        <v>24.381926966969893</v>
      </c>
      <c r="BR365">
        <v>26.869898315874924</v>
      </c>
      <c r="BS365">
        <v>29.407515556759122</v>
      </c>
      <c r="BT365">
        <v>31.994897529110158</v>
      </c>
      <c r="BU365">
        <v>34.627284269123358</v>
      </c>
      <c r="BV365">
        <v>37.271092141491771</v>
      </c>
      <c r="BW365">
        <v>39.746085230996265</v>
      </c>
      <c r="BX365">
        <v>41.281589282203583</v>
      </c>
      <c r="BY365">
        <v>39.537100866304442</v>
      </c>
      <c r="BZ365">
        <v>30.766760987608112</v>
      </c>
      <c r="CA365">
        <v>15.971689533785687</v>
      </c>
      <c r="CB365">
        <v>5.6325549201214242</v>
      </c>
      <c r="CC365">
        <v>1.4648413029332998</v>
      </c>
      <c r="CD365">
        <v>0.30510226098593529</v>
      </c>
      <c r="CE365">
        <v>5.4386487629875281E-2</v>
      </c>
      <c r="CF365">
        <v>8.6883776824053845E-3</v>
      </c>
      <c r="CG365">
        <v>1.2816169858507341E-3</v>
      </c>
      <c r="CH365">
        <v>1.7803027602871077E-4</v>
      </c>
      <c r="CI365">
        <v>2.3603208118391492E-5</v>
      </c>
      <c r="CJ365">
        <v>3.0151112062091188E-6</v>
      </c>
      <c r="CK365">
        <v>3.7367025325827491E-7</v>
      </c>
      <c r="CL365">
        <v>4.5161870452789372E-8</v>
      </c>
      <c r="CM365">
        <v>5.344110516547152E-9</v>
      </c>
      <c r="CN365">
        <v>6.2107888655570224E-10</v>
      </c>
      <c r="CO365">
        <v>7.1065621354777977E-11</v>
      </c>
      <c r="CP365">
        <v>8.0219950667033808E-12</v>
      </c>
      <c r="CQ365">
        <v>8.9480323417098157E-13</v>
      </c>
      <c r="CR365">
        <v>9.8761155395234536E-14</v>
      </c>
      <c r="CS365">
        <v>1.0798267920790691E-14</v>
      </c>
      <c r="CT365">
        <v>1.1707152354906595E-15</v>
      </c>
      <c r="CU365">
        <v>1.2596106986869507E-16</v>
      </c>
      <c r="CV365">
        <v>1.3459162612978435E-17</v>
      </c>
      <c r="CW365">
        <v>1.4291045181750119E-18</v>
      </c>
      <c r="CX365">
        <v>1.508716634917862E-19</v>
      </c>
      <c r="CY365">
        <v>1.5843604402112376E-20</v>
      </c>
      <c r="CZ365">
        <v>1.6557058838188201E-21</v>
      </c>
      <c r="DA365">
        <v>1.7222934598489898E-22</v>
      </c>
      <c r="DB365">
        <v>1.7651337301279002E-23</v>
      </c>
    </row>
    <row r="366" spans="5:106" x14ac:dyDescent="0.25">
      <c r="E366" t="e">
        <v>#N/A</v>
      </c>
      <c r="F366">
        <v>0.9915032216951073</v>
      </c>
      <c r="G366">
        <v>-3.1596195003118895E-48</v>
      </c>
      <c r="H366">
        <v>7.0517803973371224E-51</v>
      </c>
      <c r="I366">
        <v>3.1737230611065637E-48</v>
      </c>
      <c r="J366">
        <v>3.3165037776728207E-47</v>
      </c>
      <c r="K366">
        <v>3.4318906786013054E-46</v>
      </c>
      <c r="L366">
        <v>3.5479085715596383E-45</v>
      </c>
      <c r="M366">
        <v>3.664518574665551E-44</v>
      </c>
      <c r="N366">
        <v>3.7813768861946555E-43</v>
      </c>
      <c r="O366">
        <v>3.8981004937440511E-42</v>
      </c>
      <c r="P366">
        <v>4.0142678131243383E-41</v>
      </c>
      <c r="Q366">
        <v>4.1294168242728607E-40</v>
      </c>
      <c r="R366">
        <v>4.2430432640743484E-39</v>
      </c>
      <c r="S366">
        <v>4.3545989358394618E-38</v>
      </c>
      <c r="T366">
        <v>4.4634901769744963E-37</v>
      </c>
      <c r="U366">
        <v>4.5690765328304778E-36</v>
      </c>
      <c r="V366">
        <v>4.6706696922652255E-35</v>
      </c>
      <c r="W366">
        <v>4.7675327489734935E-34</v>
      </c>
      <c r="X366">
        <v>4.8588798622359925E-33</v>
      </c>
      <c r="Y366">
        <v>4.9438764015360002E-32</v>
      </c>
      <c r="Z366">
        <v>5.021639671631282E-31</v>
      </c>
      <c r="AA366">
        <v>5.0912403282952351E-30</v>
      </c>
      <c r="AB366">
        <v>5.1517046102241382E-29</v>
      </c>
      <c r="AC366">
        <v>5.2020175297340227E-28</v>
      </c>
      <c r="AD366">
        <v>5.241127184042671E-27</v>
      </c>
      <c r="AE366">
        <v>5.2679503703749427E-26</v>
      </c>
      <c r="AF366">
        <v>5.2813797120953456E-25</v>
      </c>
      <c r="AG366">
        <v>5.2802925298366358E-24</v>
      </c>
      <c r="AH366">
        <v>5.2635617214550975E-23</v>
      </c>
      <c r="AI366">
        <v>5.2300689479470748E-22</v>
      </c>
      <c r="AJ366">
        <v>5.1787204595704374E-21</v>
      </c>
      <c r="AK366">
        <v>5.1084659377411798E-20</v>
      </c>
      <c r="AL366">
        <v>5.0183207742687886E-19</v>
      </c>
      <c r="AM366">
        <v>4.9073922606517208E-18</v>
      </c>
      <c r="AN366">
        <v>4.7749102170225648E-17</v>
      </c>
      <c r="AO366">
        <v>4.6202626535145224E-16</v>
      </c>
      <c r="AP366">
        <v>4.4430371269823075E-15</v>
      </c>
      <c r="AQ366">
        <v>4.2430685338806569E-14</v>
      </c>
      <c r="AR366">
        <v>4.020494166489818E-13</v>
      </c>
      <c r="AS366">
        <v>3.7758169554611444E-12</v>
      </c>
      <c r="AT366">
        <v>3.5099779278214892E-11</v>
      </c>
      <c r="AU366">
        <v>3.2244390271826824E-10</v>
      </c>
      <c r="AV366">
        <v>2.921277573143514E-9</v>
      </c>
      <c r="AW366">
        <v>2.60329378103626E-8</v>
      </c>
      <c r="AX366">
        <v>2.2741329226863494E-7</v>
      </c>
      <c r="AY366">
        <v>1.938423885290227E-6</v>
      </c>
      <c r="AZ366">
        <v>1.6019360805966244E-5</v>
      </c>
      <c r="BA366">
        <v>1.2717568721889725E-4</v>
      </c>
      <c r="BB366">
        <v>9.5649192689680309E-4</v>
      </c>
      <c r="BC366">
        <v>6.6649115948939673E-3</v>
      </c>
      <c r="BD366">
        <v>4.141032303379498E-2</v>
      </c>
      <c r="BE366">
        <v>0.21396187642305786</v>
      </c>
      <c r="BF366">
        <v>0.83307709935744245</v>
      </c>
      <c r="BG366">
        <v>2.2346045352120316</v>
      </c>
      <c r="BH366">
        <v>4.107641463215324</v>
      </c>
      <c r="BI366">
        <v>6.1554900336124456</v>
      </c>
      <c r="BJ366">
        <v>8.2733117345271392</v>
      </c>
      <c r="BK366">
        <v>10.43839316551175</v>
      </c>
      <c r="BL366">
        <v>12.64752090808299</v>
      </c>
      <c r="BM366">
        <v>14.900954890325037</v>
      </c>
      <c r="BN366">
        <v>17.199496915550075</v>
      </c>
      <c r="BO366">
        <v>19.544038789848834</v>
      </c>
      <c r="BP366">
        <v>21.935499677199104</v>
      </c>
      <c r="BQ366">
        <v>24.374817943398963</v>
      </c>
      <c r="BR366">
        <v>26.862947682889516</v>
      </c>
      <c r="BS366">
        <v>29.400835367847847</v>
      </c>
      <c r="BT366">
        <v>31.989230393040931</v>
      </c>
      <c r="BU366">
        <v>34.627234070892257</v>
      </c>
      <c r="BV366">
        <v>37.301967050288432</v>
      </c>
      <c r="BW366">
        <v>39.922584930799324</v>
      </c>
      <c r="BX366">
        <v>41.970352974280935</v>
      </c>
      <c r="BY366">
        <v>41.240380083712445</v>
      </c>
      <c r="BZ366">
        <v>32.468006937843427</v>
      </c>
      <c r="CA366">
        <v>14.647036585433094</v>
      </c>
      <c r="CB366">
        <v>4.1202787371377729</v>
      </c>
      <c r="CC366">
        <v>0.83353231627462399</v>
      </c>
      <c r="CD366">
        <v>0.13731753743104658</v>
      </c>
      <c r="CE366">
        <v>1.998786552275807E-2</v>
      </c>
      <c r="CF366">
        <v>2.6831455100577513E-3</v>
      </c>
      <c r="CG366">
        <v>3.403369341003427E-4</v>
      </c>
      <c r="CH366">
        <v>4.1403671997539567E-5</v>
      </c>
      <c r="CI366">
        <v>4.878355415243164E-6</v>
      </c>
      <c r="CJ366">
        <v>5.6044268881477551E-7</v>
      </c>
      <c r="CK366">
        <v>6.3081691742230526E-8</v>
      </c>
      <c r="CL366">
        <v>6.9813262009071809E-9</v>
      </c>
      <c r="CM366">
        <v>7.6174990594149798E-10</v>
      </c>
      <c r="CN366">
        <v>8.2118817629074351E-11</v>
      </c>
      <c r="CO366">
        <v>8.7610282674441612E-12</v>
      </c>
      <c r="CP366">
        <v>9.2626474201534899E-13</v>
      </c>
      <c r="CQ366">
        <v>9.7154228319047135E-14</v>
      </c>
      <c r="CR366">
        <v>1.0118854972925541E-14</v>
      </c>
      <c r="CS366">
        <v>1.04731230622013E-15</v>
      </c>
      <c r="CT366">
        <v>1.0778964567760336E-16</v>
      </c>
      <c r="CU366">
        <v>1.1037570357512404E-17</v>
      </c>
      <c r="CV366">
        <v>1.1250493741359544E-18</v>
      </c>
      <c r="CW366">
        <v>1.1419571826832888E-19</v>
      </c>
      <c r="CX366">
        <v>1.1546857773318401E-20</v>
      </c>
      <c r="CY366">
        <v>1.1634562572223977E-21</v>
      </c>
      <c r="CZ366">
        <v>1.1684994418796004E-22</v>
      </c>
      <c r="DA366">
        <v>1.1699402080665794E-23</v>
      </c>
      <c r="DB366">
        <v>1.1565438784367976E-24</v>
      </c>
    </row>
    <row r="367" spans="5:106" x14ac:dyDescent="0.25">
      <c r="E367" t="e">
        <v>#N/A</v>
      </c>
      <c r="F367">
        <v>0.99433548113007153</v>
      </c>
      <c r="G367">
        <v>-7.6395101599017344E-50</v>
      </c>
      <c r="H367">
        <v>1.6645555714704149E-52</v>
      </c>
      <c r="I367">
        <v>7.6728012713311428E-50</v>
      </c>
      <c r="J367">
        <v>8.179241552948278E-49</v>
      </c>
      <c r="K367">
        <v>8.640588166072976E-48</v>
      </c>
      <c r="L367">
        <v>9.1232965690193533E-47</v>
      </c>
      <c r="M367">
        <v>9.6286077951193582E-46</v>
      </c>
      <c r="N367">
        <v>1.0157108249722953E-44</v>
      </c>
      <c r="O367">
        <v>1.0709330756167768E-43</v>
      </c>
      <c r="P367">
        <v>1.1285749290884472E-42</v>
      </c>
      <c r="Q367">
        <v>1.1886766560769367E-41</v>
      </c>
      <c r="R367">
        <v>1.2512699932664461E-40</v>
      </c>
      <c r="S367">
        <v>1.3163765595400197E-39</v>
      </c>
      <c r="T367">
        <v>1.3840060764444118E-38</v>
      </c>
      <c r="U367">
        <v>1.4541543719709887E-37</v>
      </c>
      <c r="V367">
        <v>1.5268011446263297E-36</v>
      </c>
      <c r="W367">
        <v>1.6019074624895047E-35</v>
      </c>
      <c r="X367">
        <v>1.6794129694595286E-34</v>
      </c>
      <c r="Y367">
        <v>1.7592327681677162E-33</v>
      </c>
      <c r="Z367">
        <v>1.8412539460448761E-32</v>
      </c>
      <c r="AA367">
        <v>1.9253317077673418E-31</v>
      </c>
      <c r="AB367">
        <v>2.0112850737338533E-30</v>
      </c>
      <c r="AC367">
        <v>2.0988921003200448E-29</v>
      </c>
      <c r="AD367">
        <v>2.1878845733875663E-28</v>
      </c>
      <c r="AE367">
        <v>2.2779421218571628E-27</v>
      </c>
      <c r="AF367">
        <v>2.3686856930542918E-26</v>
      </c>
      <c r="AG367">
        <v>2.459670325963328E-25</v>
      </c>
      <c r="AH367">
        <v>2.5503771524363985E-24</v>
      </c>
      <c r="AI367">
        <v>2.640204549752837E-23</v>
      </c>
      <c r="AJ367">
        <v>2.7284583606613568E-22</v>
      </c>
      <c r="AK367">
        <v>2.8143410891056654E-21</v>
      </c>
      <c r="AL367">
        <v>2.8969399711747565E-20</v>
      </c>
      <c r="AM367">
        <v>2.9752138113667005E-19</v>
      </c>
      <c r="AN367">
        <v>3.0479784639375126E-18</v>
      </c>
      <c r="AO367">
        <v>3.1138908278474207E-17</v>
      </c>
      <c r="AP367">
        <v>3.1714312115320237E-16</v>
      </c>
      <c r="AQ367">
        <v>3.2188839103226942E-15</v>
      </c>
      <c r="AR367">
        <v>3.2543158247208105E-14</v>
      </c>
      <c r="AS367">
        <v>3.275552931782134E-13</v>
      </c>
      <c r="AT367">
        <v>3.2801544044796116E-12</v>
      </c>
      <c r="AU367">
        <v>3.2653841549474774E-11</v>
      </c>
      <c r="AV367">
        <v>3.228179556835888E-10</v>
      </c>
      <c r="AW367">
        <v>3.1651170794661142E-9</v>
      </c>
      <c r="AX367">
        <v>3.0723745419078702E-8</v>
      </c>
      <c r="AY367">
        <v>2.9456896683232685E-7</v>
      </c>
      <c r="AZ367">
        <v>2.7803145967426309E-6</v>
      </c>
      <c r="BA367">
        <v>2.5709659616384768E-5</v>
      </c>
      <c r="BB367">
        <v>2.3117701360219882E-4</v>
      </c>
      <c r="BC367">
        <v>1.9962031810426993E-3</v>
      </c>
      <c r="BD367">
        <v>1.6170250099606164E-2</v>
      </c>
      <c r="BE367">
        <v>0.11662072285798668</v>
      </c>
      <c r="BF367">
        <v>0.6348540654632866</v>
      </c>
      <c r="BG367">
        <v>2.1317871901554128</v>
      </c>
      <c r="BH367">
        <v>4.0747794544686098</v>
      </c>
      <c r="BI367">
        <v>6.1427841071050819</v>
      </c>
      <c r="BJ367">
        <v>8.2645767715086489</v>
      </c>
      <c r="BK367">
        <v>10.430391063672154</v>
      </c>
      <c r="BL367">
        <v>12.639730355711654</v>
      </c>
      <c r="BM367">
        <v>14.893303356803322</v>
      </c>
      <c r="BN367">
        <v>17.191977008096242</v>
      </c>
      <c r="BO367">
        <v>19.536651869891031</v>
      </c>
      <c r="BP367">
        <v>21.928248298904837</v>
      </c>
      <c r="BQ367">
        <v>24.367705212417246</v>
      </c>
      <c r="BR367">
        <v>26.855979876850846</v>
      </c>
      <c r="BS367">
        <v>29.394044336227005</v>
      </c>
      <c r="BT367">
        <v>31.98284913371695</v>
      </c>
      <c r="BU367">
        <v>34.622990054104072</v>
      </c>
      <c r="BV367">
        <v>37.311775677539821</v>
      </c>
      <c r="BW367">
        <v>40.01877266884258</v>
      </c>
      <c r="BX367">
        <v>42.499421025727727</v>
      </c>
      <c r="BY367">
        <v>43.118955560234717</v>
      </c>
      <c r="BZ367">
        <v>35.161006484673806</v>
      </c>
      <c r="CA367">
        <v>12.379505179847989</v>
      </c>
      <c r="CB367">
        <v>2.4137905309686172</v>
      </c>
      <c r="CC367">
        <v>0.34141552532553021</v>
      </c>
      <c r="CD367">
        <v>4.2581986622745933E-2</v>
      </c>
      <c r="CE367">
        <v>4.9632275851674438E-3</v>
      </c>
      <c r="CF367">
        <v>5.5448682966047463E-4</v>
      </c>
      <c r="CG367">
        <v>6.0172187091595891E-5</v>
      </c>
      <c r="CH367">
        <v>6.3929873667584313E-6</v>
      </c>
      <c r="CI367">
        <v>6.683620352145012E-7</v>
      </c>
      <c r="CJ367">
        <v>6.8994171277636966E-8</v>
      </c>
      <c r="CK367">
        <v>7.0496362453583241E-9</v>
      </c>
      <c r="CL367">
        <v>7.1425917822983932E-10</v>
      </c>
      <c r="CM367">
        <v>7.1857412916388012E-11</v>
      </c>
      <c r="CN367">
        <v>7.1857659876869805E-12</v>
      </c>
      <c r="CO367">
        <v>7.1486438289328511E-13</v>
      </c>
      <c r="CP367">
        <v>7.0797161051608844E-14</v>
      </c>
      <c r="CQ367">
        <v>6.9837480850241844E-15</v>
      </c>
      <c r="CR367">
        <v>6.8649842339458069E-16</v>
      </c>
      <c r="CS367">
        <v>6.7271984696023439E-17</v>
      </c>
      <c r="CT367">
        <v>6.5737398831222447E-18</v>
      </c>
      <c r="CU367">
        <v>6.4075743182201674E-19</v>
      </c>
      <c r="CV367">
        <v>6.2313221675282494E-20</v>
      </c>
      <c r="CW367">
        <v>6.0472927151342009E-21</v>
      </c>
      <c r="CX367">
        <v>5.857515326206926E-22</v>
      </c>
      <c r="CY367">
        <v>5.6637677202109229E-23</v>
      </c>
      <c r="CZ367">
        <v>5.4675974724243944E-24</v>
      </c>
      <c r="DA367">
        <v>5.269907939787778E-25</v>
      </c>
      <c r="DB367">
        <v>5.0253448809865596E-26</v>
      </c>
    </row>
    <row r="368" spans="5:106" x14ac:dyDescent="0.25">
      <c r="E368" t="e">
        <v>#N/A</v>
      </c>
      <c r="F368">
        <v>0.99716774056503577</v>
      </c>
      <c r="G368">
        <v>-9.2037191184895586E-52</v>
      </c>
      <c r="H368">
        <v>1.9581032412922972E-54</v>
      </c>
      <c r="I368">
        <v>9.2428811833154052E-52</v>
      </c>
      <c r="J368">
        <v>1.005061087034196E-50</v>
      </c>
      <c r="K368">
        <v>1.0838556314076252E-49</v>
      </c>
      <c r="L368">
        <v>1.1687443176767173E-48</v>
      </c>
      <c r="M368">
        <v>1.2602808011532367E-47</v>
      </c>
      <c r="N368">
        <v>1.3589864484132414E-46</v>
      </c>
      <c r="O368">
        <v>1.4654227575291878E-45</v>
      </c>
      <c r="P368">
        <v>1.5801951967887387E-44</v>
      </c>
      <c r="Q368">
        <v>1.7039566549139358E-43</v>
      </c>
      <c r="R368">
        <v>1.8374111551065789E-42</v>
      </c>
      <c r="S368">
        <v>1.9813178599197866E-41</v>
      </c>
      <c r="T368">
        <v>2.1364953897916976E-40</v>
      </c>
      <c r="U368">
        <v>2.303826479808746E-39</v>
      </c>
      <c r="V368">
        <v>2.4842630011878907E-38</v>
      </c>
      <c r="W368">
        <v>2.6788313760432771E-37</v>
      </c>
      <c r="X368">
        <v>2.8886384162395792E-36</v>
      </c>
      <c r="Y368">
        <v>3.1148776195461303E-35</v>
      </c>
      <c r="Z368">
        <v>3.3588359589082422E-34</v>
      </c>
      <c r="AA368">
        <v>3.6219012034568924E-33</v>
      </c>
      <c r="AB368">
        <v>3.9055698129022877E-32</v>
      </c>
      <c r="AC368">
        <v>4.2114554502190676E-31</v>
      </c>
      <c r="AD368">
        <v>4.5412981610484571E-30</v>
      </c>
      <c r="AE368">
        <v>4.8969742720345103E-29</v>
      </c>
      <c r="AF368">
        <v>5.2805070644010271E-28</v>
      </c>
      <c r="AG368">
        <v>5.6940782834875941E-27</v>
      </c>
      <c r="AH368">
        <v>6.1400405497161807E-26</v>
      </c>
      <c r="AI368">
        <v>6.620930741589272E-25</v>
      </c>
      <c r="AJ368">
        <v>7.1394844268492764E-24</v>
      </c>
      <c r="AK368">
        <v>7.6986514238915695E-23</v>
      </c>
      <c r="AL368">
        <v>8.3016125819527945E-22</v>
      </c>
      <c r="AM368">
        <v>8.9517978755296903E-21</v>
      </c>
      <c r="AN368">
        <v>9.6529059159596549E-20</v>
      </c>
      <c r="AO368">
        <v>1.0408924991155007E-18</v>
      </c>
      <c r="AP368">
        <v>1.1224155753176816E-17</v>
      </c>
      <c r="AQ368">
        <v>1.210323568270723E-16</v>
      </c>
      <c r="AR368">
        <v>1.3051165469589856E-15</v>
      </c>
      <c r="AS368">
        <v>1.4073337459500997E-14</v>
      </c>
      <c r="AT368">
        <v>1.5175566328576948E-13</v>
      </c>
      <c r="AU368">
        <v>1.6364122160487684E-12</v>
      </c>
      <c r="AV368">
        <v>1.7645766114118733E-11</v>
      </c>
      <c r="AW368">
        <v>1.9027788884759591E-10</v>
      </c>
      <c r="AX368">
        <v>2.0518052177586974E-9</v>
      </c>
      <c r="AY368">
        <v>2.2125033429363484E-8</v>
      </c>
      <c r="AZ368">
        <v>2.3857874032759464E-7</v>
      </c>
      <c r="BA368">
        <v>2.5726431337617543E-6</v>
      </c>
      <c r="BB368">
        <v>2.7741334724978452E-5</v>
      </c>
      <c r="BC368">
        <v>2.991404607284223E-4</v>
      </c>
      <c r="BD368">
        <v>3.2256924957629824E-3</v>
      </c>
      <c r="BE368">
        <v>3.4783298962248972E-2</v>
      </c>
      <c r="BF368">
        <v>0.37507539490706443</v>
      </c>
      <c r="BG368">
        <v>2.0436013481161415</v>
      </c>
      <c r="BH368">
        <v>4.0538652172678313</v>
      </c>
      <c r="BI368">
        <v>6.132976264251055</v>
      </c>
      <c r="BJ368">
        <v>8.2563504404585686</v>
      </c>
      <c r="BK368">
        <v>10.42246401140871</v>
      </c>
      <c r="BL368">
        <v>12.631948647181927</v>
      </c>
      <c r="BM368">
        <v>14.885651532845996</v>
      </c>
      <c r="BN368">
        <v>17.184455636123765</v>
      </c>
      <c r="BO368">
        <v>19.52926334214078</v>
      </c>
      <c r="BP368">
        <v>21.920995256427808</v>
      </c>
      <c r="BQ368">
        <v>24.360590419671087</v>
      </c>
      <c r="BR368">
        <v>26.849006633416451</v>
      </c>
      <c r="BS368">
        <v>29.387220515452825</v>
      </c>
      <c r="BT368">
        <v>31.976224438657614</v>
      </c>
      <c r="BU368">
        <v>34.616989778074185</v>
      </c>
      <c r="BV368">
        <v>37.310066776738445</v>
      </c>
      <c r="BW368">
        <v>40.051265920931577</v>
      </c>
      <c r="BX368">
        <v>42.785085355755378</v>
      </c>
      <c r="BY368">
        <v>44.902505170672654</v>
      </c>
      <c r="BZ368">
        <v>39.825596791689428</v>
      </c>
      <c r="CA368">
        <v>8.2089236000005954</v>
      </c>
      <c r="CB368">
        <v>0.76187351721075236</v>
      </c>
      <c r="CC368">
        <v>7.0709789067477963E-2</v>
      </c>
      <c r="CD368">
        <v>6.562604102938136E-3</v>
      </c>
      <c r="CE368">
        <v>6.090779392765725E-4</v>
      </c>
      <c r="CF368">
        <v>5.6528769722267402E-5</v>
      </c>
      <c r="CG368">
        <v>5.2464579658041167E-6</v>
      </c>
      <c r="CH368">
        <v>4.8692588432730616E-7</v>
      </c>
      <c r="CI368">
        <v>4.5191788130830688E-8</v>
      </c>
      <c r="CJ368">
        <v>4.1942681221051558E-9</v>
      </c>
      <c r="CK368">
        <v>3.8927171965798165E-10</v>
      </c>
      <c r="CL368">
        <v>3.6128465637868214E-11</v>
      </c>
      <c r="CM368">
        <v>3.3530974983064358E-12</v>
      </c>
      <c r="CN368">
        <v>3.1120233407764989E-13</v>
      </c>
      <c r="CO368">
        <v>2.8882814407959509E-14</v>
      </c>
      <c r="CP368">
        <v>2.6806256791007084E-15</v>
      </c>
      <c r="CQ368">
        <v>2.4878995273652831E-16</v>
      </c>
      <c r="CR368">
        <v>2.3090296069762785E-17</v>
      </c>
      <c r="CS368">
        <v>2.1430197109041796E-18</v>
      </c>
      <c r="CT368">
        <v>1.9889452553784362E-19</v>
      </c>
      <c r="CU368">
        <v>1.8459481304646341E-20</v>
      </c>
      <c r="CV368">
        <v>1.713231920864268E-21</v>
      </c>
      <c r="CW368">
        <v>1.5900574703192015E-22</v>
      </c>
      <c r="CX368">
        <v>1.4757387648499952E-23</v>
      </c>
      <c r="CY368">
        <v>1.3696391046954378E-24</v>
      </c>
      <c r="CZ368">
        <v>1.2711667667546103E-25</v>
      </c>
      <c r="DA368">
        <v>1.1796863609596142E-26</v>
      </c>
      <c r="DB368">
        <v>1.0853120369430923E-27</v>
      </c>
    </row>
    <row r="369" spans="5:106" x14ac:dyDescent="0.25">
      <c r="E369" t="e">
        <v>#N/A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4.2632564145606011E-14</v>
      </c>
      <c r="BG369">
        <v>2.0011963792416196</v>
      </c>
      <c r="BH369">
        <v>4.0424406279660161</v>
      </c>
      <c r="BI369">
        <v>6.1245341826874409</v>
      </c>
      <c r="BJ369">
        <v>8.2482945182382821</v>
      </c>
      <c r="BK369">
        <v>10.414555468728025</v>
      </c>
      <c r="BL369">
        <v>12.624167554923901</v>
      </c>
      <c r="BM369">
        <v>14.877998318184012</v>
      </c>
      <c r="BN369">
        <v>17.176932661072613</v>
      </c>
      <c r="BO369">
        <v>19.521873194792335</v>
      </c>
      <c r="BP369">
        <v>21.913740593568136</v>
      </c>
      <c r="BQ369">
        <v>24.353473956124589</v>
      </c>
      <c r="BR369">
        <v>26.842031174395672</v>
      </c>
      <c r="BS369">
        <v>29.38038930961406</v>
      </c>
      <c r="BT369">
        <v>31.969544975926709</v>
      </c>
      <c r="BU369">
        <v>34.610514731686436</v>
      </c>
      <c r="BV369">
        <v>37.304335478575382</v>
      </c>
      <c r="BW369">
        <v>40.052064868714353</v>
      </c>
      <c r="BX369">
        <v>42.85478171992014</v>
      </c>
      <c r="BY369">
        <v>45.713586439272518</v>
      </c>
      <c r="BZ369">
        <v>48.62960145515828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</row>
    <row r="370" spans="5:106" x14ac:dyDescent="0.25"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e">
        <v>#N/A</v>
      </c>
      <c r="AD370" t="e">
        <v>#N/A</v>
      </c>
      <c r="AE370" t="e">
        <v>#N/A</v>
      </c>
      <c r="AF370" t="e">
        <v>#N/A</v>
      </c>
      <c r="AG370" t="e">
        <v>#N/A</v>
      </c>
      <c r="AH370" t="e">
        <v>#N/A</v>
      </c>
      <c r="AI370" t="e">
        <v>#N/A</v>
      </c>
      <c r="AJ370" t="e">
        <v>#N/A</v>
      </c>
      <c r="AK370" t="e">
        <v>#N/A</v>
      </c>
      <c r="AL370" t="e">
        <v>#N/A</v>
      </c>
      <c r="AM370" t="e">
        <v>#N/A</v>
      </c>
      <c r="AN370" t="e">
        <v>#N/A</v>
      </c>
      <c r="AO370" t="e">
        <v>#N/A</v>
      </c>
      <c r="AP370" t="e">
        <v>#N/A</v>
      </c>
      <c r="AQ370" t="e">
        <v>#N/A</v>
      </c>
      <c r="AR370" t="e">
        <v>#N/A</v>
      </c>
      <c r="AS370" t="e">
        <v>#N/A</v>
      </c>
      <c r="AT370" t="e">
        <v>#N/A</v>
      </c>
      <c r="AU370" t="e">
        <v>#N/A</v>
      </c>
      <c r="AV370" t="e">
        <v>#N/A</v>
      </c>
      <c r="AW370" t="e">
        <v>#N/A</v>
      </c>
      <c r="AX370" t="e">
        <v>#N/A</v>
      </c>
      <c r="AY370" t="e">
        <v>#N/A</v>
      </c>
      <c r="AZ370" t="e">
        <v>#N/A</v>
      </c>
      <c r="BA370" t="e">
        <v>#N/A</v>
      </c>
      <c r="BB370" t="e">
        <v>#N/A</v>
      </c>
      <c r="BC370" t="e">
        <v>#N/A</v>
      </c>
      <c r="BD370" t="e">
        <v>#N/A</v>
      </c>
      <c r="BE370" t="e">
        <v>#N/A</v>
      </c>
      <c r="BF370" t="e">
        <v>#N/A</v>
      </c>
      <c r="BG370" t="e">
        <v>#N/A</v>
      </c>
      <c r="BH370" t="e">
        <v>#N/A</v>
      </c>
      <c r="BI370" t="e">
        <v>#N/A</v>
      </c>
      <c r="BJ370" t="e">
        <v>#N/A</v>
      </c>
      <c r="BK370" t="e">
        <v>#N/A</v>
      </c>
      <c r="BL370" t="e">
        <v>#N/A</v>
      </c>
      <c r="BM370" t="e">
        <v>#N/A</v>
      </c>
      <c r="BN370" t="e">
        <v>#N/A</v>
      </c>
      <c r="BO370" t="e">
        <v>#N/A</v>
      </c>
      <c r="BP370" t="e">
        <v>#N/A</v>
      </c>
      <c r="BQ370" t="e">
        <v>#N/A</v>
      </c>
      <c r="BR370" t="e">
        <v>#N/A</v>
      </c>
      <c r="BS370" t="e">
        <v>#N/A</v>
      </c>
      <c r="BT370" t="e">
        <v>#N/A</v>
      </c>
      <c r="BU370" t="e">
        <v>#N/A</v>
      </c>
      <c r="BV370" t="e">
        <v>#N/A</v>
      </c>
      <c r="BW370" t="e">
        <v>#N/A</v>
      </c>
      <c r="BX370" t="e">
        <v>#N/A</v>
      </c>
      <c r="BY370" t="e">
        <v>#N/A</v>
      </c>
      <c r="BZ370" t="e">
        <v>#N/A</v>
      </c>
      <c r="CA370" t="e">
        <v>#N/A</v>
      </c>
      <c r="CB370" t="e">
        <v>#N/A</v>
      </c>
      <c r="CC370" t="e">
        <v>#N/A</v>
      </c>
      <c r="CD370" t="e">
        <v>#N/A</v>
      </c>
      <c r="CE370" t="e">
        <v>#N/A</v>
      </c>
      <c r="CF370" t="e">
        <v>#N/A</v>
      </c>
      <c r="CG370" t="e">
        <v>#N/A</v>
      </c>
      <c r="CH370" t="e">
        <v>#N/A</v>
      </c>
      <c r="CI370" t="e">
        <v>#N/A</v>
      </c>
      <c r="CJ370" t="e">
        <v>#N/A</v>
      </c>
      <c r="CK370" t="e">
        <v>#N/A</v>
      </c>
      <c r="CL370" t="e">
        <v>#N/A</v>
      </c>
      <c r="CM370" t="e">
        <v>#N/A</v>
      </c>
      <c r="CN370" t="e">
        <v>#N/A</v>
      </c>
      <c r="CO370" t="e">
        <v>#N/A</v>
      </c>
      <c r="CP370" t="e">
        <v>#N/A</v>
      </c>
      <c r="CQ370" t="e">
        <v>#N/A</v>
      </c>
      <c r="CR370" t="e">
        <v>#N/A</v>
      </c>
      <c r="CS370" t="e">
        <v>#N/A</v>
      </c>
      <c r="CT370" t="e">
        <v>#N/A</v>
      </c>
      <c r="CU370" t="e">
        <v>#N/A</v>
      </c>
      <c r="CV370" t="e">
        <v>#N/A</v>
      </c>
      <c r="CW370" t="e">
        <v>#N/A</v>
      </c>
      <c r="CX370" t="e">
        <v>#N/A</v>
      </c>
      <c r="CY370" t="e">
        <v>#N/A</v>
      </c>
      <c r="CZ370" t="e">
        <v>#N/A</v>
      </c>
      <c r="DA370" t="e">
        <v>#N/A</v>
      </c>
      <c r="DB370" t="e">
        <v>#N/A</v>
      </c>
    </row>
    <row r="371" spans="5:106" x14ac:dyDescent="0.25"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e">
        <v>#N/A</v>
      </c>
      <c r="BR371" t="e">
        <v>#N/A</v>
      </c>
      <c r="BS371" t="e">
        <v>#N/A</v>
      </c>
      <c r="BT371" t="e">
        <v>#N/A</v>
      </c>
      <c r="BU371" t="e">
        <v>#N/A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e">
        <v>#N/A</v>
      </c>
      <c r="CE371" t="e">
        <v>#N/A</v>
      </c>
      <c r="CF371" t="e">
        <v>#N/A</v>
      </c>
      <c r="CG371" t="e">
        <v>#N/A</v>
      </c>
      <c r="CH371" t="e">
        <v>#N/A</v>
      </c>
      <c r="CI371" t="e">
        <v>#N/A</v>
      </c>
      <c r="CJ371" t="e">
        <v>#N/A</v>
      </c>
      <c r="CK371" t="e">
        <v>#N/A</v>
      </c>
      <c r="CL371" t="e">
        <v>#N/A</v>
      </c>
      <c r="CM371" t="e">
        <v>#N/A</v>
      </c>
      <c r="CN371" t="e">
        <v>#N/A</v>
      </c>
      <c r="CO371" t="e">
        <v>#N/A</v>
      </c>
      <c r="CP371" t="e">
        <v>#N/A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e">
        <v>#N/A</v>
      </c>
      <c r="CZ371" t="e">
        <v>#N/A</v>
      </c>
      <c r="DA371" t="e">
        <v>#N/A</v>
      </c>
      <c r="DB371" t="e">
        <v>#N/A</v>
      </c>
    </row>
    <row r="372" spans="5:106" x14ac:dyDescent="0.25"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e">
        <v>#N/A</v>
      </c>
      <c r="BR372" t="e">
        <v>#N/A</v>
      </c>
      <c r="BS372" t="e">
        <v>#N/A</v>
      </c>
      <c r="BT372" t="e">
        <v>#N/A</v>
      </c>
      <c r="BU372" t="e">
        <v>#N/A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e">
        <v>#N/A</v>
      </c>
      <c r="CE372" t="e">
        <v>#N/A</v>
      </c>
      <c r="CF372" t="e">
        <v>#N/A</v>
      </c>
      <c r="CG372" t="e">
        <v>#N/A</v>
      </c>
      <c r="CH372" t="e">
        <v>#N/A</v>
      </c>
      <c r="CI372" t="e">
        <v>#N/A</v>
      </c>
      <c r="CJ372" t="e">
        <v>#N/A</v>
      </c>
      <c r="CK372" t="e">
        <v>#N/A</v>
      </c>
      <c r="CL372" t="e">
        <v>#N/A</v>
      </c>
      <c r="CM372" t="e">
        <v>#N/A</v>
      </c>
      <c r="CN372" t="e">
        <v>#N/A</v>
      </c>
      <c r="CO372" t="e">
        <v>#N/A</v>
      </c>
      <c r="CP372" t="e">
        <v>#N/A</v>
      </c>
      <c r="CQ372" t="e">
        <v>#N/A</v>
      </c>
      <c r="CR372" t="e">
        <v>#N/A</v>
      </c>
      <c r="CS372" t="e">
        <v>#N/A</v>
      </c>
      <c r="CT372" t="e">
        <v>#N/A</v>
      </c>
      <c r="CU372" t="e">
        <v>#N/A</v>
      </c>
      <c r="CV372" t="e">
        <v>#N/A</v>
      </c>
      <c r="CW372" t="e">
        <v>#N/A</v>
      </c>
      <c r="CX372" t="e">
        <v>#N/A</v>
      </c>
      <c r="CY372" t="e">
        <v>#N/A</v>
      </c>
      <c r="CZ372" t="e">
        <v>#N/A</v>
      </c>
      <c r="DA372" t="e">
        <v>#N/A</v>
      </c>
      <c r="DB372" t="e">
        <v>#N/A</v>
      </c>
    </row>
    <row r="373" spans="5:106" x14ac:dyDescent="0.25"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e">
        <v>#N/A</v>
      </c>
      <c r="AD373" t="e">
        <v>#N/A</v>
      </c>
      <c r="AE373" t="e">
        <v>#N/A</v>
      </c>
      <c r="AF373" t="e">
        <v>#N/A</v>
      </c>
      <c r="AG373" t="e">
        <v>#N/A</v>
      </c>
      <c r="AH373" t="e">
        <v>#N/A</v>
      </c>
      <c r="AI373" t="e">
        <v>#N/A</v>
      </c>
      <c r="AJ373" t="e">
        <v>#N/A</v>
      </c>
      <c r="AK373" t="e">
        <v>#N/A</v>
      </c>
      <c r="AL373" t="e">
        <v>#N/A</v>
      </c>
      <c r="AM373" t="e">
        <v>#N/A</v>
      </c>
      <c r="AN373" t="e">
        <v>#N/A</v>
      </c>
      <c r="AO373" t="e">
        <v>#N/A</v>
      </c>
      <c r="AP373" t="e">
        <v>#N/A</v>
      </c>
      <c r="AQ373" t="e">
        <v>#N/A</v>
      </c>
      <c r="AR373" t="e">
        <v>#N/A</v>
      </c>
      <c r="AS373" t="e">
        <v>#N/A</v>
      </c>
      <c r="AT373" t="e">
        <v>#N/A</v>
      </c>
      <c r="AU373" t="e">
        <v>#N/A</v>
      </c>
      <c r="AV373" t="e">
        <v>#N/A</v>
      </c>
      <c r="AW373" t="e">
        <v>#N/A</v>
      </c>
      <c r="AX373" t="e">
        <v>#N/A</v>
      </c>
      <c r="AY373" t="e">
        <v>#N/A</v>
      </c>
      <c r="AZ373" t="e">
        <v>#N/A</v>
      </c>
      <c r="BA373" t="e">
        <v>#N/A</v>
      </c>
      <c r="BB373" t="e">
        <v>#N/A</v>
      </c>
      <c r="BC373" t="e">
        <v>#N/A</v>
      </c>
      <c r="BD373" t="e">
        <v>#N/A</v>
      </c>
      <c r="BE373" t="e">
        <v>#N/A</v>
      </c>
      <c r="BF373" t="e">
        <v>#N/A</v>
      </c>
      <c r="BG373" t="e">
        <v>#N/A</v>
      </c>
      <c r="BH373" t="e">
        <v>#N/A</v>
      </c>
      <c r="BI373" t="e">
        <v>#N/A</v>
      </c>
      <c r="BJ373" t="e">
        <v>#N/A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e">
        <v>#N/A</v>
      </c>
      <c r="BQ373" t="e">
        <v>#N/A</v>
      </c>
      <c r="BR373" t="e">
        <v>#N/A</v>
      </c>
      <c r="BS373" t="e">
        <v>#N/A</v>
      </c>
      <c r="BT373" t="e">
        <v>#N/A</v>
      </c>
      <c r="BU373" t="e">
        <v>#N/A</v>
      </c>
      <c r="BV373" t="e">
        <v>#N/A</v>
      </c>
      <c r="BW373" t="e">
        <v>#N/A</v>
      </c>
      <c r="BX373" t="e">
        <v>#N/A</v>
      </c>
      <c r="BY373" t="e">
        <v>#N/A</v>
      </c>
      <c r="BZ373" t="e">
        <v>#N/A</v>
      </c>
      <c r="CA373" t="e">
        <v>#N/A</v>
      </c>
      <c r="CB373" t="e">
        <v>#N/A</v>
      </c>
      <c r="CC373" t="e">
        <v>#N/A</v>
      </c>
      <c r="CD373" t="e">
        <v>#N/A</v>
      </c>
      <c r="CE373" t="e">
        <v>#N/A</v>
      </c>
      <c r="CF373" t="e">
        <v>#N/A</v>
      </c>
      <c r="CG373" t="e">
        <v>#N/A</v>
      </c>
      <c r="CH373" t="e">
        <v>#N/A</v>
      </c>
      <c r="CI373" t="e">
        <v>#N/A</v>
      </c>
      <c r="CJ373" t="e">
        <v>#N/A</v>
      </c>
      <c r="CK373" t="e">
        <v>#N/A</v>
      </c>
      <c r="CL373" t="e">
        <v>#N/A</v>
      </c>
      <c r="CM373" t="e">
        <v>#N/A</v>
      </c>
      <c r="CN373" t="e">
        <v>#N/A</v>
      </c>
      <c r="CO373" t="e">
        <v>#N/A</v>
      </c>
      <c r="CP373" t="e">
        <v>#N/A</v>
      </c>
      <c r="CQ373" t="e">
        <v>#N/A</v>
      </c>
      <c r="CR373" t="e">
        <v>#N/A</v>
      </c>
      <c r="CS373" t="e">
        <v>#N/A</v>
      </c>
      <c r="CT373" t="e">
        <v>#N/A</v>
      </c>
      <c r="CU373" t="e">
        <v>#N/A</v>
      </c>
      <c r="CV373" t="e">
        <v>#N/A</v>
      </c>
      <c r="CW373" t="e">
        <v>#N/A</v>
      </c>
      <c r="CX373" t="e">
        <v>#N/A</v>
      </c>
      <c r="CY373" t="e">
        <v>#N/A</v>
      </c>
      <c r="CZ373" t="e">
        <v>#N/A</v>
      </c>
      <c r="DA373" t="e">
        <v>#N/A</v>
      </c>
      <c r="DB373" t="e">
        <v>#N/A</v>
      </c>
    </row>
    <row r="374" spans="5:106" x14ac:dyDescent="0.25"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  <c r="AB374" t="e">
        <v>#N/A</v>
      </c>
      <c r="AC374" t="e">
        <v>#N/A</v>
      </c>
      <c r="AD374" t="e">
        <v>#N/A</v>
      </c>
      <c r="AE374" t="e">
        <v>#N/A</v>
      </c>
      <c r="AF374" t="e">
        <v>#N/A</v>
      </c>
      <c r="AG374" t="e">
        <v>#N/A</v>
      </c>
      <c r="AH374" t="e">
        <v>#N/A</v>
      </c>
      <c r="AI374" t="e">
        <v>#N/A</v>
      </c>
      <c r="AJ374" t="e">
        <v>#N/A</v>
      </c>
      <c r="AK374" t="e">
        <v>#N/A</v>
      </c>
      <c r="AL374" t="e">
        <v>#N/A</v>
      </c>
      <c r="AM374" t="e">
        <v>#N/A</v>
      </c>
      <c r="AN374" t="e">
        <v>#N/A</v>
      </c>
      <c r="AO374" t="e">
        <v>#N/A</v>
      </c>
      <c r="AP374" t="e">
        <v>#N/A</v>
      </c>
      <c r="AQ374" t="e">
        <v>#N/A</v>
      </c>
      <c r="AR374" t="e">
        <v>#N/A</v>
      </c>
      <c r="AS374" t="e">
        <v>#N/A</v>
      </c>
      <c r="AT374" t="e">
        <v>#N/A</v>
      </c>
      <c r="AU374" t="e">
        <v>#N/A</v>
      </c>
      <c r="AV374" t="e">
        <v>#N/A</v>
      </c>
      <c r="AW374" t="e">
        <v>#N/A</v>
      </c>
      <c r="AX374" t="e">
        <v>#N/A</v>
      </c>
      <c r="AY374" t="e">
        <v>#N/A</v>
      </c>
      <c r="AZ374" t="e">
        <v>#N/A</v>
      </c>
      <c r="BA374" t="e">
        <v>#N/A</v>
      </c>
      <c r="BB374" t="e">
        <v>#N/A</v>
      </c>
      <c r="BC374" t="e">
        <v>#N/A</v>
      </c>
      <c r="BD374" t="e">
        <v>#N/A</v>
      </c>
      <c r="BE374" t="e">
        <v>#N/A</v>
      </c>
      <c r="BF374" t="e">
        <v>#N/A</v>
      </c>
      <c r="BG374" t="e">
        <v>#N/A</v>
      </c>
      <c r="BH374" t="e">
        <v>#N/A</v>
      </c>
      <c r="BI374" t="e">
        <v>#N/A</v>
      </c>
      <c r="BJ374" t="e">
        <v>#N/A</v>
      </c>
      <c r="BK374" t="e">
        <v>#N/A</v>
      </c>
      <c r="BL374" t="e">
        <v>#N/A</v>
      </c>
      <c r="BM374" t="e">
        <v>#N/A</v>
      </c>
      <c r="BN374" t="e">
        <v>#N/A</v>
      </c>
      <c r="BO374" t="e">
        <v>#N/A</v>
      </c>
      <c r="BP374" t="e">
        <v>#N/A</v>
      </c>
      <c r="BQ374" t="e">
        <v>#N/A</v>
      </c>
      <c r="BR374" t="e">
        <v>#N/A</v>
      </c>
      <c r="BS374" t="e">
        <v>#N/A</v>
      </c>
      <c r="BT374" t="e">
        <v>#N/A</v>
      </c>
      <c r="BU374" t="e">
        <v>#N/A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e">
        <v>#N/A</v>
      </c>
      <c r="CE374" t="e">
        <v>#N/A</v>
      </c>
      <c r="CF374" t="e">
        <v>#N/A</v>
      </c>
      <c r="CG374" t="e">
        <v>#N/A</v>
      </c>
      <c r="CH374" t="e">
        <v>#N/A</v>
      </c>
      <c r="CI374" t="e">
        <v>#N/A</v>
      </c>
      <c r="CJ374" t="e">
        <v>#N/A</v>
      </c>
      <c r="CK374" t="e">
        <v>#N/A</v>
      </c>
      <c r="CL374" t="e">
        <v>#N/A</v>
      </c>
      <c r="CM374" t="e">
        <v>#N/A</v>
      </c>
      <c r="CN374" t="e">
        <v>#N/A</v>
      </c>
      <c r="CO374" t="e">
        <v>#N/A</v>
      </c>
      <c r="CP374" t="e">
        <v>#N/A</v>
      </c>
      <c r="CQ374" t="e">
        <v>#N/A</v>
      </c>
      <c r="CR374" t="e">
        <v>#N/A</v>
      </c>
      <c r="CS374" t="e">
        <v>#N/A</v>
      </c>
      <c r="CT374" t="e">
        <v>#N/A</v>
      </c>
      <c r="CU374" t="e">
        <v>#N/A</v>
      </c>
      <c r="CV374" t="e">
        <v>#N/A</v>
      </c>
      <c r="CW374" t="e">
        <v>#N/A</v>
      </c>
      <c r="CX374" t="e">
        <v>#N/A</v>
      </c>
      <c r="CY374" t="e">
        <v>#N/A</v>
      </c>
      <c r="CZ374" t="e">
        <v>#N/A</v>
      </c>
      <c r="DA374" t="e">
        <v>#N/A</v>
      </c>
      <c r="DB374" t="e">
        <v>#N/A</v>
      </c>
    </row>
    <row r="375" spans="5:106" x14ac:dyDescent="0.25"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e">
        <v>#N/A</v>
      </c>
      <c r="AD375" t="e">
        <v>#N/A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  <c r="AM375" t="e">
        <v>#N/A</v>
      </c>
      <c r="AN375" t="e">
        <v>#N/A</v>
      </c>
      <c r="AO375" t="e">
        <v>#N/A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e">
        <v>#N/A</v>
      </c>
      <c r="AY375" t="e">
        <v>#N/A</v>
      </c>
      <c r="AZ375" t="e">
        <v>#N/A</v>
      </c>
      <c r="BA375" t="e">
        <v>#N/A</v>
      </c>
      <c r="BB375" t="e">
        <v>#N/A</v>
      </c>
      <c r="BC375" t="e">
        <v>#N/A</v>
      </c>
      <c r="BD375" t="e">
        <v>#N/A</v>
      </c>
      <c r="BE375" t="e">
        <v>#N/A</v>
      </c>
      <c r="BF375" t="e">
        <v>#N/A</v>
      </c>
      <c r="BG375" t="e">
        <v>#N/A</v>
      </c>
      <c r="BH375" t="e">
        <v>#N/A</v>
      </c>
      <c r="BI375" t="e">
        <v>#N/A</v>
      </c>
      <c r="BJ375" t="e">
        <v>#N/A</v>
      </c>
      <c r="BK375" t="e">
        <v>#N/A</v>
      </c>
      <c r="BL375" t="e">
        <v>#N/A</v>
      </c>
      <c r="BM375" t="e">
        <v>#N/A</v>
      </c>
      <c r="BN375" t="e">
        <v>#N/A</v>
      </c>
      <c r="BO375" t="e">
        <v>#N/A</v>
      </c>
      <c r="BP375" t="e">
        <v>#N/A</v>
      </c>
      <c r="BQ375" t="e">
        <v>#N/A</v>
      </c>
      <c r="BR375" t="e">
        <v>#N/A</v>
      </c>
      <c r="BS375" t="e">
        <v>#N/A</v>
      </c>
      <c r="BT375" t="e">
        <v>#N/A</v>
      </c>
      <c r="BU375" t="e">
        <v>#N/A</v>
      </c>
      <c r="BV375" t="e">
        <v>#N/A</v>
      </c>
      <c r="BW375" t="e">
        <v>#N/A</v>
      </c>
      <c r="BX375" t="e">
        <v>#N/A</v>
      </c>
      <c r="BY375" t="e">
        <v>#N/A</v>
      </c>
      <c r="BZ375" t="e">
        <v>#N/A</v>
      </c>
      <c r="CA375" t="e">
        <v>#N/A</v>
      </c>
      <c r="CB375" t="e">
        <v>#N/A</v>
      </c>
      <c r="CC375" t="e">
        <v>#N/A</v>
      </c>
      <c r="CD375" t="e">
        <v>#N/A</v>
      </c>
      <c r="CE375" t="e">
        <v>#N/A</v>
      </c>
      <c r="CF375" t="e">
        <v>#N/A</v>
      </c>
      <c r="CG375" t="e">
        <v>#N/A</v>
      </c>
      <c r="CH375" t="e">
        <v>#N/A</v>
      </c>
      <c r="CI375" t="e">
        <v>#N/A</v>
      </c>
      <c r="CJ375" t="e">
        <v>#N/A</v>
      </c>
      <c r="CK375" t="e">
        <v>#N/A</v>
      </c>
      <c r="CL375" t="e">
        <v>#N/A</v>
      </c>
      <c r="CM375" t="e">
        <v>#N/A</v>
      </c>
      <c r="CN375" t="e">
        <v>#N/A</v>
      </c>
      <c r="CO375" t="e">
        <v>#N/A</v>
      </c>
      <c r="CP375" t="e">
        <v>#N/A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e">
        <v>#N/A</v>
      </c>
      <c r="CZ375" t="e">
        <v>#N/A</v>
      </c>
      <c r="DA375" t="e">
        <v>#N/A</v>
      </c>
      <c r="DB375" t="e">
        <v>#N/A</v>
      </c>
    </row>
    <row r="376" spans="5:106" x14ac:dyDescent="0.25"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e">
        <v>#N/A</v>
      </c>
      <c r="AD376" t="e">
        <v>#N/A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  <c r="AM376" t="e">
        <v>#N/A</v>
      </c>
      <c r="AN376" t="e">
        <v>#N/A</v>
      </c>
      <c r="AO376" t="e">
        <v>#N/A</v>
      </c>
      <c r="AP376" t="e">
        <v>#N/A</v>
      </c>
      <c r="AQ376" t="e">
        <v>#N/A</v>
      </c>
      <c r="AR376" t="e">
        <v>#N/A</v>
      </c>
      <c r="AS376" t="e">
        <v>#N/A</v>
      </c>
      <c r="AT376" t="e">
        <v>#N/A</v>
      </c>
      <c r="AU376" t="e">
        <v>#N/A</v>
      </c>
      <c r="AV376" t="e">
        <v>#N/A</v>
      </c>
      <c r="AW376" t="e">
        <v>#N/A</v>
      </c>
      <c r="AX376" t="e">
        <v>#N/A</v>
      </c>
      <c r="AY376" t="e">
        <v>#N/A</v>
      </c>
      <c r="AZ376" t="e">
        <v>#N/A</v>
      </c>
      <c r="BA376" t="e">
        <v>#N/A</v>
      </c>
      <c r="BB376" t="e">
        <v>#N/A</v>
      </c>
      <c r="BC376" t="e">
        <v>#N/A</v>
      </c>
      <c r="BD376" t="e">
        <v>#N/A</v>
      </c>
      <c r="BE376" t="e">
        <v>#N/A</v>
      </c>
      <c r="BF376" t="e">
        <v>#N/A</v>
      </c>
      <c r="BG376" t="e">
        <v>#N/A</v>
      </c>
      <c r="BH376" t="e">
        <v>#N/A</v>
      </c>
      <c r="BI376" t="e">
        <v>#N/A</v>
      </c>
      <c r="BJ376" t="e">
        <v>#N/A</v>
      </c>
      <c r="BK376" t="e">
        <v>#N/A</v>
      </c>
      <c r="BL376" t="e">
        <v>#N/A</v>
      </c>
      <c r="BM376" t="e">
        <v>#N/A</v>
      </c>
      <c r="BN376" t="e">
        <v>#N/A</v>
      </c>
      <c r="BO376" t="e">
        <v>#N/A</v>
      </c>
      <c r="BP376" t="e">
        <v>#N/A</v>
      </c>
      <c r="BQ376" t="e">
        <v>#N/A</v>
      </c>
      <c r="BR376" t="e">
        <v>#N/A</v>
      </c>
      <c r="BS376" t="e">
        <v>#N/A</v>
      </c>
      <c r="BT376" t="e">
        <v>#N/A</v>
      </c>
      <c r="BU376" t="e">
        <v>#N/A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e">
        <v>#N/A</v>
      </c>
      <c r="CE376" t="e">
        <v>#N/A</v>
      </c>
      <c r="CF376" t="e">
        <v>#N/A</v>
      </c>
      <c r="CG376" t="e">
        <v>#N/A</v>
      </c>
      <c r="CH376" t="e">
        <v>#N/A</v>
      </c>
      <c r="CI376" t="e">
        <v>#N/A</v>
      </c>
      <c r="CJ376" t="e">
        <v>#N/A</v>
      </c>
      <c r="CK376" t="e">
        <v>#N/A</v>
      </c>
      <c r="CL376" t="e">
        <v>#N/A</v>
      </c>
      <c r="CM376" t="e">
        <v>#N/A</v>
      </c>
      <c r="CN376" t="e">
        <v>#N/A</v>
      </c>
      <c r="CO376" t="e">
        <v>#N/A</v>
      </c>
      <c r="CP376" t="e">
        <v>#N/A</v>
      </c>
      <c r="CQ376" t="e">
        <v>#N/A</v>
      </c>
      <c r="CR376" t="e">
        <v>#N/A</v>
      </c>
      <c r="CS376" t="e">
        <v>#N/A</v>
      </c>
      <c r="CT376" t="e">
        <v>#N/A</v>
      </c>
      <c r="CU376" t="e">
        <v>#N/A</v>
      </c>
      <c r="CV376" t="e">
        <v>#N/A</v>
      </c>
      <c r="CW376" t="e">
        <v>#N/A</v>
      </c>
      <c r="CX376" t="e">
        <v>#N/A</v>
      </c>
      <c r="CY376" t="e">
        <v>#N/A</v>
      </c>
      <c r="CZ376" t="e">
        <v>#N/A</v>
      </c>
      <c r="DA376" t="e">
        <v>#N/A</v>
      </c>
      <c r="DB376" t="e">
        <v>#N/A</v>
      </c>
    </row>
    <row r="377" spans="5:106" x14ac:dyDescent="0.25"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  <c r="AB377" t="e">
        <v>#N/A</v>
      </c>
      <c r="AC377" t="e">
        <v>#N/A</v>
      </c>
      <c r="AD377" t="e">
        <v>#N/A</v>
      </c>
      <c r="AE377" t="e">
        <v>#N/A</v>
      </c>
      <c r="AF377" t="e">
        <v>#N/A</v>
      </c>
      <c r="AG377" t="e">
        <v>#N/A</v>
      </c>
      <c r="AH377" t="e">
        <v>#N/A</v>
      </c>
      <c r="AI377" t="e">
        <v>#N/A</v>
      </c>
      <c r="AJ377" t="e">
        <v>#N/A</v>
      </c>
      <c r="AK377" t="e">
        <v>#N/A</v>
      </c>
      <c r="AL377" t="e">
        <v>#N/A</v>
      </c>
      <c r="AM377" t="e">
        <v>#N/A</v>
      </c>
      <c r="AN377" t="e">
        <v>#N/A</v>
      </c>
      <c r="AO377" t="e">
        <v>#N/A</v>
      </c>
      <c r="AP377" t="e">
        <v>#N/A</v>
      </c>
      <c r="AQ377" t="e">
        <v>#N/A</v>
      </c>
      <c r="AR377" t="e">
        <v>#N/A</v>
      </c>
      <c r="AS377" t="e">
        <v>#N/A</v>
      </c>
      <c r="AT377" t="e">
        <v>#N/A</v>
      </c>
      <c r="AU377" t="e">
        <v>#N/A</v>
      </c>
      <c r="AV377" t="e">
        <v>#N/A</v>
      </c>
      <c r="AW377" t="e">
        <v>#N/A</v>
      </c>
      <c r="AX377" t="e">
        <v>#N/A</v>
      </c>
      <c r="AY377" t="e">
        <v>#N/A</v>
      </c>
      <c r="AZ377" t="e">
        <v>#N/A</v>
      </c>
      <c r="BA377" t="e">
        <v>#N/A</v>
      </c>
      <c r="BB377" t="e">
        <v>#N/A</v>
      </c>
      <c r="BC377" t="e">
        <v>#N/A</v>
      </c>
      <c r="BD377" t="e">
        <v>#N/A</v>
      </c>
      <c r="BE377" t="e">
        <v>#N/A</v>
      </c>
      <c r="BF377" t="e">
        <v>#N/A</v>
      </c>
      <c r="BG377" t="e">
        <v>#N/A</v>
      </c>
      <c r="BH377" t="e">
        <v>#N/A</v>
      </c>
      <c r="BI377" t="e">
        <v>#N/A</v>
      </c>
      <c r="BJ377" t="e">
        <v>#N/A</v>
      </c>
      <c r="BK377" t="e">
        <v>#N/A</v>
      </c>
      <c r="BL377" t="e">
        <v>#N/A</v>
      </c>
      <c r="BM377" t="e">
        <v>#N/A</v>
      </c>
      <c r="BN377" t="e">
        <v>#N/A</v>
      </c>
      <c r="BO377" t="e">
        <v>#N/A</v>
      </c>
      <c r="BP377" t="e">
        <v>#N/A</v>
      </c>
      <c r="BQ377" t="e">
        <v>#N/A</v>
      </c>
      <c r="BR377" t="e">
        <v>#N/A</v>
      </c>
      <c r="BS377" t="e">
        <v>#N/A</v>
      </c>
      <c r="BT377" t="e">
        <v>#N/A</v>
      </c>
      <c r="BU377" t="e">
        <v>#N/A</v>
      </c>
      <c r="BV377" t="e">
        <v>#N/A</v>
      </c>
      <c r="BW377" t="e">
        <v>#N/A</v>
      </c>
      <c r="BX377" t="e">
        <v>#N/A</v>
      </c>
      <c r="BY377" t="e">
        <v>#N/A</v>
      </c>
      <c r="BZ377" t="e">
        <v>#N/A</v>
      </c>
      <c r="CA377" t="e">
        <v>#N/A</v>
      </c>
      <c r="CB377" t="e">
        <v>#N/A</v>
      </c>
      <c r="CC377" t="e">
        <v>#N/A</v>
      </c>
      <c r="CD377" t="e">
        <v>#N/A</v>
      </c>
      <c r="CE377" t="e">
        <v>#N/A</v>
      </c>
      <c r="CF377" t="e">
        <v>#N/A</v>
      </c>
      <c r="CG377" t="e">
        <v>#N/A</v>
      </c>
      <c r="CH377" t="e">
        <v>#N/A</v>
      </c>
      <c r="CI377" t="e">
        <v>#N/A</v>
      </c>
      <c r="CJ377" t="e">
        <v>#N/A</v>
      </c>
      <c r="CK377" t="e">
        <v>#N/A</v>
      </c>
      <c r="CL377" t="e">
        <v>#N/A</v>
      </c>
      <c r="CM377" t="e">
        <v>#N/A</v>
      </c>
      <c r="CN377" t="e">
        <v>#N/A</v>
      </c>
      <c r="CO377" t="e">
        <v>#N/A</v>
      </c>
      <c r="CP377" t="e">
        <v>#N/A</v>
      </c>
      <c r="CQ377" t="e">
        <v>#N/A</v>
      </c>
      <c r="CR377" t="e">
        <v>#N/A</v>
      </c>
      <c r="CS377" t="e">
        <v>#N/A</v>
      </c>
      <c r="CT377" t="e">
        <v>#N/A</v>
      </c>
      <c r="CU377" t="e">
        <v>#N/A</v>
      </c>
      <c r="CV377" t="e">
        <v>#N/A</v>
      </c>
      <c r="CW377" t="e">
        <v>#N/A</v>
      </c>
      <c r="CX377" t="e">
        <v>#N/A</v>
      </c>
      <c r="CY377" t="e">
        <v>#N/A</v>
      </c>
      <c r="CZ377" t="e">
        <v>#N/A</v>
      </c>
      <c r="DA377" t="e">
        <v>#N/A</v>
      </c>
      <c r="DB377" t="e">
        <v>#N/A</v>
      </c>
    </row>
    <row r="378" spans="5:106" x14ac:dyDescent="0.25"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e">
        <v>#N/A</v>
      </c>
      <c r="AD378" t="e">
        <v>#N/A</v>
      </c>
      <c r="AE378" t="e">
        <v>#N/A</v>
      </c>
      <c r="AF378" t="e">
        <v>#N/A</v>
      </c>
      <c r="AG378" t="e">
        <v>#N/A</v>
      </c>
      <c r="AH378" t="e">
        <v>#N/A</v>
      </c>
      <c r="AI378" t="e">
        <v>#N/A</v>
      </c>
      <c r="AJ378" t="e">
        <v>#N/A</v>
      </c>
      <c r="AK378" t="e">
        <v>#N/A</v>
      </c>
      <c r="AL378" t="e">
        <v>#N/A</v>
      </c>
      <c r="AM378" t="e">
        <v>#N/A</v>
      </c>
      <c r="AN378" t="e">
        <v>#N/A</v>
      </c>
      <c r="AO378" t="e">
        <v>#N/A</v>
      </c>
      <c r="AP378" t="e">
        <v>#N/A</v>
      </c>
      <c r="AQ378" t="e">
        <v>#N/A</v>
      </c>
      <c r="AR378" t="e">
        <v>#N/A</v>
      </c>
      <c r="AS378" t="e">
        <v>#N/A</v>
      </c>
      <c r="AT378" t="e">
        <v>#N/A</v>
      </c>
      <c r="AU378" t="e">
        <v>#N/A</v>
      </c>
      <c r="AV378" t="e">
        <v>#N/A</v>
      </c>
      <c r="AW378" t="e">
        <v>#N/A</v>
      </c>
      <c r="AX378" t="e">
        <v>#N/A</v>
      </c>
      <c r="AY378" t="e">
        <v>#N/A</v>
      </c>
      <c r="AZ378" t="e">
        <v>#N/A</v>
      </c>
      <c r="BA378" t="e">
        <v>#N/A</v>
      </c>
      <c r="BB378" t="e">
        <v>#N/A</v>
      </c>
      <c r="BC378" t="e">
        <v>#N/A</v>
      </c>
      <c r="BD378" t="e">
        <v>#N/A</v>
      </c>
      <c r="BE378" t="e">
        <v>#N/A</v>
      </c>
      <c r="BF378" t="e">
        <v>#N/A</v>
      </c>
      <c r="BG378" t="e">
        <v>#N/A</v>
      </c>
      <c r="BH378" t="e">
        <v>#N/A</v>
      </c>
      <c r="BI378" t="e">
        <v>#N/A</v>
      </c>
      <c r="BJ378" t="e">
        <v>#N/A</v>
      </c>
      <c r="BK378" t="e">
        <v>#N/A</v>
      </c>
      <c r="BL378" t="e">
        <v>#N/A</v>
      </c>
      <c r="BM378" t="e">
        <v>#N/A</v>
      </c>
      <c r="BN378" t="e">
        <v>#N/A</v>
      </c>
      <c r="BO378" t="e">
        <v>#N/A</v>
      </c>
      <c r="BP378" t="e">
        <v>#N/A</v>
      </c>
      <c r="BQ378" t="e">
        <v>#N/A</v>
      </c>
      <c r="BR378" t="e">
        <v>#N/A</v>
      </c>
      <c r="BS378" t="e">
        <v>#N/A</v>
      </c>
      <c r="BT378" t="e">
        <v>#N/A</v>
      </c>
      <c r="BU378" t="e">
        <v>#N/A</v>
      </c>
      <c r="BV378" t="e">
        <v>#N/A</v>
      </c>
      <c r="BW378" t="e">
        <v>#N/A</v>
      </c>
      <c r="BX378" t="e">
        <v>#N/A</v>
      </c>
      <c r="BY378" t="e">
        <v>#N/A</v>
      </c>
      <c r="BZ378" t="e">
        <v>#N/A</v>
      </c>
      <c r="CA378" t="e">
        <v>#N/A</v>
      </c>
      <c r="CB378" t="e">
        <v>#N/A</v>
      </c>
      <c r="CC378" t="e">
        <v>#N/A</v>
      </c>
      <c r="CD378" t="e">
        <v>#N/A</v>
      </c>
      <c r="CE378" t="e">
        <v>#N/A</v>
      </c>
      <c r="CF378" t="e">
        <v>#N/A</v>
      </c>
      <c r="CG378" t="e">
        <v>#N/A</v>
      </c>
      <c r="CH378" t="e">
        <v>#N/A</v>
      </c>
      <c r="CI378" t="e">
        <v>#N/A</v>
      </c>
      <c r="CJ378" t="e">
        <v>#N/A</v>
      </c>
      <c r="CK378" t="e">
        <v>#N/A</v>
      </c>
      <c r="CL378" t="e">
        <v>#N/A</v>
      </c>
      <c r="CM378" t="e">
        <v>#N/A</v>
      </c>
      <c r="CN378" t="e">
        <v>#N/A</v>
      </c>
      <c r="CO378" t="e">
        <v>#N/A</v>
      </c>
      <c r="CP378" t="e">
        <v>#N/A</v>
      </c>
      <c r="CQ378" t="e">
        <v>#N/A</v>
      </c>
      <c r="CR378" t="e">
        <v>#N/A</v>
      </c>
      <c r="CS378" t="e">
        <v>#N/A</v>
      </c>
      <c r="CT378" t="e">
        <v>#N/A</v>
      </c>
      <c r="CU378" t="e">
        <v>#N/A</v>
      </c>
      <c r="CV378" t="e">
        <v>#N/A</v>
      </c>
      <c r="CW378" t="e">
        <v>#N/A</v>
      </c>
      <c r="CX378" t="e">
        <v>#N/A</v>
      </c>
      <c r="CY378" t="e">
        <v>#N/A</v>
      </c>
      <c r="CZ378" t="e">
        <v>#N/A</v>
      </c>
      <c r="DA378" t="e">
        <v>#N/A</v>
      </c>
      <c r="DB378" t="e">
        <v>#N/A</v>
      </c>
    </row>
    <row r="379" spans="5:106" x14ac:dyDescent="0.25"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e">
        <v>#N/A</v>
      </c>
      <c r="AD379" t="e">
        <v>#N/A</v>
      </c>
      <c r="AE379" t="e">
        <v>#N/A</v>
      </c>
      <c r="AF379" t="e">
        <v>#N/A</v>
      </c>
      <c r="AG379" t="e">
        <v>#N/A</v>
      </c>
      <c r="AH379" t="e">
        <v>#N/A</v>
      </c>
      <c r="AI379" t="e">
        <v>#N/A</v>
      </c>
      <c r="AJ379" t="e">
        <v>#N/A</v>
      </c>
      <c r="AK379" t="e">
        <v>#N/A</v>
      </c>
      <c r="AL379" t="e">
        <v>#N/A</v>
      </c>
      <c r="AM379" t="e">
        <v>#N/A</v>
      </c>
      <c r="AN379" t="e">
        <v>#N/A</v>
      </c>
      <c r="AO379" t="e">
        <v>#N/A</v>
      </c>
      <c r="AP379" t="e">
        <v>#N/A</v>
      </c>
      <c r="AQ379" t="e">
        <v>#N/A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e">
        <v>#N/A</v>
      </c>
      <c r="AY379" t="e">
        <v>#N/A</v>
      </c>
      <c r="AZ379" t="e">
        <v>#N/A</v>
      </c>
      <c r="BA379" t="e">
        <v>#N/A</v>
      </c>
      <c r="BB379" t="e">
        <v>#N/A</v>
      </c>
      <c r="BC379" t="e">
        <v>#N/A</v>
      </c>
      <c r="BD379" t="e">
        <v>#N/A</v>
      </c>
      <c r="BE379" t="e">
        <v>#N/A</v>
      </c>
      <c r="BF379" t="e">
        <v>#N/A</v>
      </c>
      <c r="BG379" t="e">
        <v>#N/A</v>
      </c>
      <c r="BH379" t="e">
        <v>#N/A</v>
      </c>
      <c r="BI379" t="e">
        <v>#N/A</v>
      </c>
      <c r="BJ379" t="e">
        <v>#N/A</v>
      </c>
      <c r="BK379" t="e">
        <v>#N/A</v>
      </c>
      <c r="BL379" t="e">
        <v>#N/A</v>
      </c>
      <c r="BM379" t="e">
        <v>#N/A</v>
      </c>
      <c r="BN379" t="e">
        <v>#N/A</v>
      </c>
      <c r="BO379" t="e">
        <v>#N/A</v>
      </c>
      <c r="BP379" t="e">
        <v>#N/A</v>
      </c>
      <c r="BQ379" t="e">
        <v>#N/A</v>
      </c>
      <c r="BR379" t="e">
        <v>#N/A</v>
      </c>
      <c r="BS379" t="e">
        <v>#N/A</v>
      </c>
      <c r="BT379" t="e">
        <v>#N/A</v>
      </c>
      <c r="BU379" t="e">
        <v>#N/A</v>
      </c>
      <c r="BV379" t="e">
        <v>#N/A</v>
      </c>
      <c r="BW379" t="e">
        <v>#N/A</v>
      </c>
      <c r="BX379" t="e">
        <v>#N/A</v>
      </c>
      <c r="BY379" t="e">
        <v>#N/A</v>
      </c>
      <c r="BZ379" t="e">
        <v>#N/A</v>
      </c>
      <c r="CA379" t="e">
        <v>#N/A</v>
      </c>
      <c r="CB379" t="e">
        <v>#N/A</v>
      </c>
      <c r="CC379" t="e">
        <v>#N/A</v>
      </c>
      <c r="CD379" t="e">
        <v>#N/A</v>
      </c>
      <c r="CE379" t="e">
        <v>#N/A</v>
      </c>
      <c r="CF379" t="e">
        <v>#N/A</v>
      </c>
      <c r="CG379" t="e">
        <v>#N/A</v>
      </c>
      <c r="CH379" t="e">
        <v>#N/A</v>
      </c>
      <c r="CI379" t="e">
        <v>#N/A</v>
      </c>
      <c r="CJ379" t="e">
        <v>#N/A</v>
      </c>
      <c r="CK379" t="e">
        <v>#N/A</v>
      </c>
      <c r="CL379" t="e">
        <v>#N/A</v>
      </c>
      <c r="CM379" t="e">
        <v>#N/A</v>
      </c>
      <c r="CN379" t="e">
        <v>#N/A</v>
      </c>
      <c r="CO379" t="e">
        <v>#N/A</v>
      </c>
      <c r="CP379" t="e">
        <v>#N/A</v>
      </c>
      <c r="CQ379" t="e">
        <v>#N/A</v>
      </c>
      <c r="CR379" t="e">
        <v>#N/A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e">
        <v>#N/A</v>
      </c>
      <c r="CZ379" t="e">
        <v>#N/A</v>
      </c>
      <c r="DA379" t="e">
        <v>#N/A</v>
      </c>
      <c r="DB379" t="e">
        <v>#N/A</v>
      </c>
    </row>
    <row r="380" spans="5:106" x14ac:dyDescent="0.25"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e">
        <v>#N/A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  <c r="AM380" t="e">
        <v>#N/A</v>
      </c>
      <c r="AN380" t="e">
        <v>#N/A</v>
      </c>
      <c r="AO380" t="e">
        <v>#N/A</v>
      </c>
      <c r="AP380" t="e">
        <v>#N/A</v>
      </c>
      <c r="AQ380" t="e">
        <v>#N/A</v>
      </c>
      <c r="AR380" t="e">
        <v>#N/A</v>
      </c>
      <c r="AS380" t="e">
        <v>#N/A</v>
      </c>
      <c r="AT380" t="e">
        <v>#N/A</v>
      </c>
      <c r="AU380" t="e">
        <v>#N/A</v>
      </c>
      <c r="AV380" t="e">
        <v>#N/A</v>
      </c>
      <c r="AW380" t="e">
        <v>#N/A</v>
      </c>
      <c r="AX380" t="e">
        <v>#N/A</v>
      </c>
      <c r="AY380" t="e">
        <v>#N/A</v>
      </c>
      <c r="AZ380" t="e">
        <v>#N/A</v>
      </c>
      <c r="BA380" t="e">
        <v>#N/A</v>
      </c>
      <c r="BB380" t="e">
        <v>#N/A</v>
      </c>
      <c r="BC380" t="e">
        <v>#N/A</v>
      </c>
      <c r="BD380" t="e">
        <v>#N/A</v>
      </c>
      <c r="BE380" t="e">
        <v>#N/A</v>
      </c>
      <c r="BF380" t="e">
        <v>#N/A</v>
      </c>
      <c r="BG380" t="e">
        <v>#N/A</v>
      </c>
      <c r="BH380" t="e">
        <v>#N/A</v>
      </c>
      <c r="BI380" t="e">
        <v>#N/A</v>
      </c>
      <c r="BJ380" t="e">
        <v>#N/A</v>
      </c>
      <c r="BK380" t="e">
        <v>#N/A</v>
      </c>
      <c r="BL380" t="e">
        <v>#N/A</v>
      </c>
      <c r="BM380" t="e">
        <v>#N/A</v>
      </c>
      <c r="BN380" t="e">
        <v>#N/A</v>
      </c>
      <c r="BO380" t="e">
        <v>#N/A</v>
      </c>
      <c r="BP380" t="e">
        <v>#N/A</v>
      </c>
      <c r="BQ380" t="e">
        <v>#N/A</v>
      </c>
      <c r="BR380" t="e">
        <v>#N/A</v>
      </c>
      <c r="BS380" t="e">
        <v>#N/A</v>
      </c>
      <c r="BT380" t="e">
        <v>#N/A</v>
      </c>
      <c r="BU380" t="e">
        <v>#N/A</v>
      </c>
      <c r="BV380" t="e">
        <v>#N/A</v>
      </c>
      <c r="BW380" t="e">
        <v>#N/A</v>
      </c>
      <c r="BX380" t="e">
        <v>#N/A</v>
      </c>
      <c r="BY380" t="e">
        <v>#N/A</v>
      </c>
      <c r="BZ380" t="e">
        <v>#N/A</v>
      </c>
      <c r="CA380" t="e">
        <v>#N/A</v>
      </c>
      <c r="CB380" t="e">
        <v>#N/A</v>
      </c>
      <c r="CC380" t="e">
        <v>#N/A</v>
      </c>
      <c r="CD380" t="e">
        <v>#N/A</v>
      </c>
      <c r="CE380" t="e">
        <v>#N/A</v>
      </c>
      <c r="CF380" t="e">
        <v>#N/A</v>
      </c>
      <c r="CG380" t="e">
        <v>#N/A</v>
      </c>
      <c r="CH380" t="e">
        <v>#N/A</v>
      </c>
      <c r="CI380" t="e">
        <v>#N/A</v>
      </c>
      <c r="CJ380" t="e">
        <v>#N/A</v>
      </c>
      <c r="CK380" t="e">
        <v>#N/A</v>
      </c>
      <c r="CL380" t="e">
        <v>#N/A</v>
      </c>
      <c r="CM380" t="e">
        <v>#N/A</v>
      </c>
      <c r="CN380" t="e">
        <v>#N/A</v>
      </c>
      <c r="CO380" t="e">
        <v>#N/A</v>
      </c>
      <c r="CP380" t="e">
        <v>#N/A</v>
      </c>
      <c r="CQ380" t="e">
        <v>#N/A</v>
      </c>
      <c r="CR380" t="e">
        <v>#N/A</v>
      </c>
      <c r="CS380" t="e">
        <v>#N/A</v>
      </c>
      <c r="CT380" t="e">
        <v>#N/A</v>
      </c>
      <c r="CU380" t="e">
        <v>#N/A</v>
      </c>
      <c r="CV380" t="e">
        <v>#N/A</v>
      </c>
      <c r="CW380" t="e">
        <v>#N/A</v>
      </c>
      <c r="CX380" t="e">
        <v>#N/A</v>
      </c>
      <c r="CY380" t="e">
        <v>#N/A</v>
      </c>
      <c r="CZ380" t="e">
        <v>#N/A</v>
      </c>
      <c r="DA380" t="e">
        <v>#N/A</v>
      </c>
      <c r="DB380" t="e">
        <v>#N/A</v>
      </c>
    </row>
    <row r="381" spans="5:106" x14ac:dyDescent="0.25"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e">
        <v>#N/A</v>
      </c>
      <c r="BR381" t="e">
        <v>#N/A</v>
      </c>
      <c r="BS381" t="e">
        <v>#N/A</v>
      </c>
      <c r="BT381" t="e">
        <v>#N/A</v>
      </c>
      <c r="BU381" t="e">
        <v>#N/A</v>
      </c>
      <c r="BV381" t="e">
        <v>#N/A</v>
      </c>
      <c r="BW381" t="e">
        <v>#N/A</v>
      </c>
      <c r="BX381" t="e">
        <v>#N/A</v>
      </c>
      <c r="BY381" t="e">
        <v>#N/A</v>
      </c>
      <c r="BZ381" t="e">
        <v>#N/A</v>
      </c>
      <c r="CA381" t="e">
        <v>#N/A</v>
      </c>
      <c r="CB381" t="e">
        <v>#N/A</v>
      </c>
      <c r="CC381" t="e">
        <v>#N/A</v>
      </c>
      <c r="CD381" t="e">
        <v>#N/A</v>
      </c>
      <c r="CE381" t="e">
        <v>#N/A</v>
      </c>
      <c r="CF381" t="e">
        <v>#N/A</v>
      </c>
      <c r="CG381" t="e">
        <v>#N/A</v>
      </c>
      <c r="CH381" t="e">
        <v>#N/A</v>
      </c>
      <c r="CI381" t="e">
        <v>#N/A</v>
      </c>
      <c r="CJ381" t="e">
        <v>#N/A</v>
      </c>
      <c r="CK381" t="e">
        <v>#N/A</v>
      </c>
      <c r="CL381" t="e">
        <v>#N/A</v>
      </c>
      <c r="CM381" t="e">
        <v>#N/A</v>
      </c>
      <c r="CN381" t="e">
        <v>#N/A</v>
      </c>
      <c r="CO381" t="e">
        <v>#N/A</v>
      </c>
      <c r="CP381" t="e">
        <v>#N/A</v>
      </c>
      <c r="CQ381" t="e">
        <v>#N/A</v>
      </c>
      <c r="CR381" t="e">
        <v>#N/A</v>
      </c>
      <c r="CS381" t="e">
        <v>#N/A</v>
      </c>
      <c r="CT381" t="e">
        <v>#N/A</v>
      </c>
      <c r="CU381" t="e">
        <v>#N/A</v>
      </c>
      <c r="CV381" t="e">
        <v>#N/A</v>
      </c>
      <c r="CW381" t="e">
        <v>#N/A</v>
      </c>
      <c r="CX381" t="e">
        <v>#N/A</v>
      </c>
      <c r="CY381" t="e">
        <v>#N/A</v>
      </c>
      <c r="CZ381" t="e">
        <v>#N/A</v>
      </c>
      <c r="DA381" t="e">
        <v>#N/A</v>
      </c>
      <c r="DB381" t="e">
        <v>#N/A</v>
      </c>
    </row>
  </sheetData>
  <conditionalFormatting sqref="J3:K4 J7:K8">
    <cfRule type="expression" dxfId="12" priority="7">
      <formula>$B$12&gt;=$B$7</formula>
    </cfRule>
  </conditionalFormatting>
  <conditionalFormatting sqref="J5:K6 J9:K10">
    <cfRule type="expression" dxfId="11" priority="6">
      <formula>$B$12&lt;=$B$7</formula>
    </cfRule>
  </conditionalFormatting>
  <conditionalFormatting sqref="L3:L4 L7:L8">
    <cfRule type="expression" dxfId="10" priority="5">
      <formula>$B$12&gt;=$B$7</formula>
    </cfRule>
  </conditionalFormatting>
  <conditionalFormatting sqref="L5:L6 L9:L10">
    <cfRule type="expression" dxfId="9" priority="4">
      <formula>$B$12&lt;=$B$7</formula>
    </cfRule>
  </conditionalFormatting>
  <conditionalFormatting sqref="M3:M4 M7:M8">
    <cfRule type="expression" dxfId="8" priority="3">
      <formula>$B$12&gt;=$B$7</formula>
    </cfRule>
  </conditionalFormatting>
  <conditionalFormatting sqref="M5:M6 M9:M10">
    <cfRule type="expression" dxfId="7" priority="2">
      <formula>$B$12&lt;=$B$7</formula>
    </cfRule>
  </conditionalFormatting>
  <conditionalFormatting sqref="G16:DB381">
    <cfRule type="cellIs" dxfId="6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1A63-E5C1-4E1B-B47F-86CBDB25E473}">
  <dimension ref="B1:M31"/>
  <sheetViews>
    <sheetView workbookViewId="0">
      <selection activeCell="D11" sqref="D11"/>
    </sheetView>
  </sheetViews>
  <sheetFormatPr defaultRowHeight="13.2" x14ac:dyDescent="0.25"/>
  <cols>
    <col min="12" max="13" width="12" bestFit="1" customWidth="1"/>
  </cols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4.002739659881227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7.12102226817691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110.95009922785781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-99.826337299799675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9.5448434516062081E-4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8.2258825631088435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12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8.3333333333333329E-2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4.002739659881227</v>
      </c>
      <c r="L14" s="9">
        <f>IF($D$5&gt;=$D$4,K14,J14)</f>
        <v>4.002739659881227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7.12102226817691</v>
      </c>
      <c r="L15" s="9">
        <f t="shared" ref="L15:L19" si="2">IF($D$5&gt;=$D$4,K15,J15)</f>
        <v>7.12102226817691</v>
      </c>
    </row>
    <row r="16" spans="2:13" x14ac:dyDescent="0.25">
      <c r="B16" s="3" t="s">
        <v>45</v>
      </c>
      <c r="C16" s="3" t="s">
        <v>46</v>
      </c>
      <c r="D16" s="10">
        <f>D5*EXP(0.5826*D9*SQRT(D12))</f>
        <v>156.44129494726468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7.1219767525220572</v>
      </c>
      <c r="K18" s="8">
        <f>-D14*EXP(-D19*D17)*(D16/D14)^(2*G18)*_xlfn.NORM.DIST(-G19,0,1,TRUE)+D15*EXP(-D18*D17)*(D16/D14)^(2*G18-2)*_xlfn.NORM.DIST(-G19+D20*SQRT(D17),0,1,TRUE)</f>
        <v>9.5448434516062081E-4</v>
      </c>
      <c r="L18" s="9">
        <f t="shared" si="2"/>
        <v>9.5448434516062081E-4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3.8250851316951922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1.1048602949319477</v>
      </c>
      <c r="K19" s="8">
        <f>G17-K18</f>
        <v>8.2258825631088435</v>
      </c>
      <c r="L19" s="9">
        <f t="shared" si="2"/>
        <v>8.2258825631088435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-1.5450425658475959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2.0350425658475961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143.82391815143566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106.09273369117444</v>
      </c>
      <c r="K26" s="8">
        <f>G26-K27</f>
        <v>110.95009922785781</v>
      </c>
      <c r="L26" s="9">
        <f t="shared" ref="L26:L31" si="4">IF($D$5&gt;=$D$4,K26,J26)</f>
        <v>110.95009922785781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-94.968971763116315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-99.826337299799675</v>
      </c>
      <c r="L27" s="9">
        <f t="shared" si="4"/>
        <v>-99.826337299799675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3.1523565980354387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-1.2086782990177189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3.3694715107706807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1.6986782990177196</v>
      </c>
      <c r="H31" s="3"/>
      <c r="I31" s="8" t="s">
        <v>66</v>
      </c>
      <c r="J31" s="8">
        <f>G27-J30</f>
        <v>4.8573655366833242</v>
      </c>
      <c r="K31" s="8">
        <v>0</v>
      </c>
      <c r="L31" s="9">
        <f t="shared" si="4"/>
        <v>0</v>
      </c>
    </row>
  </sheetData>
  <conditionalFormatting sqref="L3:M4 L7:M8">
    <cfRule type="expression" dxfId="5" priority="2">
      <formula>$D$3&gt;=$D$5</formula>
    </cfRule>
  </conditionalFormatting>
  <conditionalFormatting sqref="L5:M6 L9:M10">
    <cfRule type="expression" dxfId="4" priority="1">
      <formula>$D$3&lt;=$D$5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5EA0-F92F-4CC4-9403-784B3393DB4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4.5541299753320494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6.5696319527260876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120.38698111145894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-109.26321918340079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1.9070187950834122E-3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8.2249300286589211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52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1.9230769230769232E-2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4.5541299753320494</v>
      </c>
      <c r="L14" s="9">
        <f>IF($D$5&gt;=$D$4,K14,J14)</f>
        <v>4.5541299753320494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6.5696319527260876</v>
      </c>
      <c r="L15" s="9">
        <f t="shared" ref="L15:L19" si="2">IF($D$5&gt;=$D$4,K15,J15)</f>
        <v>6.5696319527260876</v>
      </c>
    </row>
    <row r="16" spans="2:13" x14ac:dyDescent="0.25">
      <c r="B16" s="3" t="s">
        <v>45</v>
      </c>
      <c r="C16" s="3" t="s">
        <v>46</v>
      </c>
      <c r="D16" s="10">
        <f>D5*EXP(0.5826*D9*SQRT(D12))</f>
        <v>153.06050718191526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6.5715389715211563</v>
      </c>
      <c r="K18" s="8">
        <f>-D14*EXP(-D19*D17)*(D16/D14)^(2*G18)*_xlfn.NORM.DIST(-G19,0,1,TRUE)+D15*EXP(-D18*D17)*(D16/D14)^(2*G18-2)*_xlfn.NORM.DIST(-G19+D20*SQRT(D17),0,1,TRUE)</f>
        <v>1.9070187950834122E-3</v>
      </c>
      <c r="L18" s="9">
        <f t="shared" si="2"/>
        <v>1.9070187950834122E-3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3.6503050320257246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1.6552980759328486</v>
      </c>
      <c r="K19" s="8">
        <f>G17-K18</f>
        <v>8.2249300286589211</v>
      </c>
      <c r="L19" s="9">
        <f t="shared" si="2"/>
        <v>8.2249300286589211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-1.4576525160128622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1.9476525160128624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147.00068890571708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114.91206244921921</v>
      </c>
      <c r="K26" s="8">
        <f>G26-K27</f>
        <v>120.38698111145894</v>
      </c>
      <c r="L26" s="9">
        <f t="shared" ref="L26:L31" si="4">IF($D$5&gt;=$D$4,K26,J26)</f>
        <v>120.38698111145894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-103.78830052116106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-109.26321918340079</v>
      </c>
      <c r="L27" s="9">
        <f t="shared" si="4"/>
        <v>-109.26321918340079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3.3271366977049057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-1.2960683488524531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2.7519183852143154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1.7860683488524529</v>
      </c>
      <c r="H31" s="3"/>
      <c r="I31" s="8" t="s">
        <v>66</v>
      </c>
      <c r="J31" s="8">
        <f>G27-J30</f>
        <v>5.4749186622396895</v>
      </c>
      <c r="K31" s="8">
        <v>0</v>
      </c>
      <c r="L31" s="9">
        <f t="shared" si="4"/>
        <v>0</v>
      </c>
    </row>
  </sheetData>
  <conditionalFormatting sqref="L3:M4 L7:M8">
    <cfRule type="expression" dxfId="3" priority="2">
      <formula>$D$3&gt;=$D$5</formula>
    </cfRule>
  </conditionalFormatting>
  <conditionalFormatting sqref="L5:M6 L9:M10">
    <cfRule type="expression" dxfId="2" priority="1">
      <formula>$D$3&lt;=$D$5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2DB29-BDF7-4A05-9321-8A7A6D66BBA7}">
  <dimension ref="B1:M31"/>
  <sheetViews>
    <sheetView workbookViewId="0">
      <selection activeCell="D11" sqref="D11"/>
    </sheetView>
  </sheetViews>
  <sheetFormatPr defaultRowHeight="13.2" x14ac:dyDescent="0.25"/>
  <sheetData>
    <row r="1" spans="2:13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2:13" x14ac:dyDescent="0.25">
      <c r="B2" s="3"/>
      <c r="C2" s="3"/>
      <c r="D2" s="3"/>
      <c r="E2" s="3"/>
      <c r="F2" s="3"/>
      <c r="G2" s="3"/>
      <c r="H2" s="3"/>
      <c r="I2" s="4"/>
      <c r="J2" s="4" t="s">
        <v>33</v>
      </c>
      <c r="K2" s="4" t="s">
        <v>34</v>
      </c>
      <c r="L2" s="4" t="s">
        <v>35</v>
      </c>
      <c r="M2" s="4" t="s">
        <v>36</v>
      </c>
    </row>
    <row r="3" spans="2:13" x14ac:dyDescent="0.25">
      <c r="B3" s="3" t="s">
        <v>37</v>
      </c>
      <c r="C3" s="3" t="s">
        <v>38</v>
      </c>
      <c r="D3" s="3">
        <f>BARRCALLPUT_BSPDE1D!B12</f>
        <v>100</v>
      </c>
      <c r="E3" s="3"/>
      <c r="F3" s="3" t="s">
        <v>39</v>
      </c>
      <c r="G3" s="3">
        <f>(LN($D$3/$D$4)+($D$7-$D$8+$D$9^2/2)*$D$6)/$D$9/SQRT($D$6)</f>
        <v>0.245</v>
      </c>
      <c r="H3" s="3"/>
      <c r="I3" s="4" t="s">
        <v>40</v>
      </c>
      <c r="J3" s="4">
        <f>G5</f>
        <v>11.123761928058137</v>
      </c>
      <c r="K3" s="4">
        <f>D3*_xlfn.NORM.DIST(G9,0,1,TRUE)*EXP(-D8*D6) - D4*EXP(-D7*D6)*_xlfn.NORM.DIST(G9-D9*SQRT(D6),0,1,TRUE) - D3*EXP(-D8*D6)*(D5/D3)^(2*G7)*(_xlfn.NORM.DIST(-G8,0,1,TRUE)-_xlfn.NORM.DIST(-G10,0,1,TRUE)) + D4*EXP(-D7*D6)*(D5/D3)^(2*G7-2)*(_xlfn.NORM.DIST(-G8+D9*SQRT(D6),0,1,TRUE)-_xlfn.NORM.DIST(-G10+D9*SQRT(D6),0,1,TRUE))</f>
        <v>5.0913284081549994</v>
      </c>
      <c r="L3" s="5">
        <f>IF($D$5&gt;=$D$4,K3,J3)</f>
        <v>5.0913284081549994</v>
      </c>
      <c r="M3" s="6">
        <f>L14</f>
        <v>4.8858297858647175</v>
      </c>
    </row>
    <row r="4" spans="2:13" x14ac:dyDescent="0.25">
      <c r="B4" s="3" t="s">
        <v>41</v>
      </c>
      <c r="C4" s="3" t="s">
        <v>42</v>
      </c>
      <c r="D4" s="3">
        <f>BARRCALLPUT_BSPDE1D!B5</f>
        <v>100</v>
      </c>
      <c r="E4" s="3"/>
      <c r="F4" s="3" t="s">
        <v>43</v>
      </c>
      <c r="G4" s="3">
        <f>(LN($D$3/$D$4)+($D$7-$D$8-$D$9^2/2)*$D$6)/$D$9/SQRT($D$6)</f>
        <v>-4.9999999999999906E-3</v>
      </c>
      <c r="H4" s="3"/>
      <c r="I4" s="4" t="s">
        <v>44</v>
      </c>
      <c r="J4" s="4">
        <v>0</v>
      </c>
      <c r="K4" s="4">
        <f>G5-K3</f>
        <v>6.0324335199031376</v>
      </c>
      <c r="L4" s="5">
        <f t="shared" ref="L4:L10" si="0">IF($D$5&gt;=$D$4,K4,J4)</f>
        <v>6.0324335199031376</v>
      </c>
      <c r="M4" s="6">
        <f>L15</f>
        <v>6.2379321421934195</v>
      </c>
    </row>
    <row r="5" spans="2:13" x14ac:dyDescent="0.25">
      <c r="B5" s="3" t="s">
        <v>45</v>
      </c>
      <c r="C5" s="3" t="s">
        <v>46</v>
      </c>
      <c r="D5" s="3">
        <f>BARRCALLPUT_BSPDE1D!B7</f>
        <v>150</v>
      </c>
      <c r="E5" s="3"/>
      <c r="F5" s="3" t="s">
        <v>47</v>
      </c>
      <c r="G5" s="3">
        <f>D3*EXP(-D8*D6)*_xlfn.NORM.DIST(G3,0,1,TRUE) - D4*EXP(-D7*D6)*_xlfn.NORM.DIST(G4,0,1,TRUE)</f>
        <v>11.123761928058137</v>
      </c>
      <c r="H5" s="3"/>
      <c r="I5" s="4" t="s">
        <v>48</v>
      </c>
      <c r="J5" s="4">
        <f>D3*EXP(-D8*D6)*(D5/D3)^(2*G7)*_xlfn.NORM.DIST(G8,0,1,TRUE)-D4*EXP(-D7*D6)*(D5/D3)^(2*G7-2)*_xlfn.NORM.DIST(G8-D9*SQRT(D6),0,1,TRUE)</f>
        <v>123.40752862513182</v>
      </c>
      <c r="K5" s="4">
        <f>G5-K6</f>
        <v>129.43996214503497</v>
      </c>
      <c r="L5" s="5">
        <f t="shared" si="0"/>
        <v>129.43996214503497</v>
      </c>
      <c r="M5" s="6">
        <f>L26</f>
        <v>125.98556238754929</v>
      </c>
    </row>
    <row r="6" spans="2:13" x14ac:dyDescent="0.25">
      <c r="B6" s="3" t="s">
        <v>49</v>
      </c>
      <c r="C6" s="3" t="s">
        <v>50</v>
      </c>
      <c r="D6" s="3">
        <f>BARRCALLPUT_BSPDE1D!B6</f>
        <v>1</v>
      </c>
      <c r="E6" s="3"/>
      <c r="F6" s="3" t="s">
        <v>51</v>
      </c>
      <c r="G6" s="3">
        <f>D4*EXP(-D7*D6)*_xlfn.NORM.DIST(-G4,0,1,TRUE) - D3*EXP(-D8*D6)*_xlfn.NORM.DIST(-G3,0,1,TRUE)</f>
        <v>8.2268370474540049</v>
      </c>
      <c r="H6" s="3"/>
      <c r="I6" s="4" t="s">
        <v>52</v>
      </c>
      <c r="J6" s="4">
        <f>G5-J5</f>
        <v>-112.28376669707367</v>
      </c>
      <c r="K6" s="4">
        <f>D3*_xlfn.NORM.DIST(G9,0,1,TRUE)*EXP(-D8*D6) - D4*EXP(-D7*D6)*_xlfn.NORM.DIST(G9-D9*SQRT(D6),0,1,TRUE) - D3*EXP(-D8*D6)*(D5/D3)^(2*G7)*_xlfn.NORM.DIST(G10,0,1,TRUE) + D4*EXP(-D7*D6)*(D5/D3)^(2*G7-2)*_xlfn.NORM.DIST(G10-D9*SQRT(D6),0,1,TRUE)</f>
        <v>-118.31620021697684</v>
      </c>
      <c r="L6" s="5">
        <f t="shared" si="0"/>
        <v>-118.31620021697684</v>
      </c>
      <c r="M6" s="7">
        <f>L27</f>
        <v>-114.86180045949116</v>
      </c>
    </row>
    <row r="7" spans="2:13" x14ac:dyDescent="0.25">
      <c r="B7" s="3" t="s">
        <v>53</v>
      </c>
      <c r="C7" s="3" t="s">
        <v>54</v>
      </c>
      <c r="D7" s="3">
        <f>_xll.ORF.SPOTRATE(BARRCALLPUT_BSPDE1D!B13,D6)</f>
        <v>0.05</v>
      </c>
      <c r="E7" s="3"/>
      <c r="F7" s="3" t="s">
        <v>55</v>
      </c>
      <c r="G7" s="3">
        <f>(D7-D8+(D9^2)/2)/(D9^2)</f>
        <v>0.98</v>
      </c>
      <c r="H7" s="3"/>
      <c r="I7" s="4" t="s">
        <v>56</v>
      </c>
      <c r="J7" s="4">
        <f>G6-J8</f>
        <v>6.0359621373558845</v>
      </c>
      <c r="K7" s="4">
        <f>-D3*EXP(-D8*D6)*(D5/D3)^(2*G7)*_xlfn.NORM.DIST(-G8,0,1,TRUE)+D4*EXP(-D7*D6)*(D5/D3)^(2*G7-2)*_xlfn.NORM.DIST(-G8+D9*SQRT(D6),0,1,TRUE)</f>
        <v>3.5286174527541583E-3</v>
      </c>
      <c r="L7" s="5">
        <f t="shared" si="0"/>
        <v>3.5286174527541583E-3</v>
      </c>
      <c r="M7" s="6">
        <f>L18</f>
        <v>2.8049754267915478E-3</v>
      </c>
    </row>
    <row r="8" spans="2:13" x14ac:dyDescent="0.25">
      <c r="B8" s="3" t="s">
        <v>57</v>
      </c>
      <c r="C8" s="3" t="s">
        <v>58</v>
      </c>
      <c r="D8" s="11">
        <f>BARRCALLPUT_BSPDE1D!B14</f>
        <v>0.02</v>
      </c>
      <c r="E8" s="3"/>
      <c r="F8" s="3" t="s">
        <v>59</v>
      </c>
      <c r="G8" s="3">
        <f>(LN(D5^2/D3/D4))/D9/SQRT(D6)+G7*D9*SQRT(D6)</f>
        <v>3.4887208648653152</v>
      </c>
      <c r="H8" s="3"/>
      <c r="I8" s="4" t="s">
        <v>60</v>
      </c>
      <c r="J8" s="4">
        <f>-D3*_xlfn.NORM.DIST(-G9,0,1,TRUE)*EXP(-D8*D6) + D4*EXP(-D7*D6)*_xlfn.NORM.DIST(-G9+D9*SQRT(D6),0,1,TRUE) + D3*EXP(-D8*D6)*(D5/D3)^(2*G7)*_xlfn.NORM.DIST(-G10,0,1,TRUE) - D4*EXP(-D7*D6)*(D5/D3)^(2*G7-2)*_xlfn.NORM.DIST(-G10+D9*SQRT(D6),0,1,TRUE)</f>
        <v>2.1908749100981204</v>
      </c>
      <c r="K8" s="4">
        <f>G6-K7</f>
        <v>8.22330843000125</v>
      </c>
      <c r="L8" s="5">
        <f t="shared" si="0"/>
        <v>8.22330843000125</v>
      </c>
      <c r="M8" s="6">
        <f>L19</f>
        <v>8.2240320720272138</v>
      </c>
    </row>
    <row r="9" spans="2:13" x14ac:dyDescent="0.25">
      <c r="B9" s="3" t="s">
        <v>61</v>
      </c>
      <c r="C9" s="3" t="s">
        <v>62</v>
      </c>
      <c r="D9" s="11">
        <f>BARRCALLPUT_BSPDE1D!B15</f>
        <v>0.25</v>
      </c>
      <c r="E9" s="3"/>
      <c r="F9" s="3" t="s">
        <v>63</v>
      </c>
      <c r="G9" s="3">
        <f>(LN(D3/D5))/D9/SQRT(D6)+G7*D9*SQRT(D6)</f>
        <v>-1.3768604324326579</v>
      </c>
      <c r="H9" s="3"/>
      <c r="I9" s="4" t="s">
        <v>64</v>
      </c>
      <c r="J9" s="4">
        <f>-D3*_xlfn.NORM.DIST(-G9,0,1,TRUE)*EXP(-D8*D6) + D4*EXP(-D7*D6)*_xlfn.NORM.DIST(-G9+D9*SQRT(D6),0,1,TRUE) + D3*EXP(-D8*D6)*(D5/D3)^(2*G7)*(_xlfn.NORM.DIST(G8,0,1,TRUE)-_xlfn.NORM.DIST(G10,0,1,TRUE)) - D4*EXP(-D7*D6)*(D5/D3)^(2*G7-2)*(_xlfn.NORM.DIST(G8-D9*SQRT(D6),0,1,TRUE)-_xlfn.NORM.DIST(G10-D9*SQRT(D6),0,1,TRUE))</f>
        <v>2.1944035275508673</v>
      </c>
      <c r="K9" s="4">
        <f>G6</f>
        <v>8.2268370474540049</v>
      </c>
      <c r="L9" s="5">
        <f t="shared" si="0"/>
        <v>8.2268370474540049</v>
      </c>
      <c r="M9" s="6">
        <f>L30</f>
        <v>8.2268370474540049</v>
      </c>
    </row>
    <row r="10" spans="2:13" x14ac:dyDescent="0.25">
      <c r="B10" s="3"/>
      <c r="C10" s="3"/>
      <c r="D10" s="3"/>
      <c r="E10" s="3"/>
      <c r="F10" s="3" t="s">
        <v>65</v>
      </c>
      <c r="G10" s="3">
        <f>(LN(D5/D3))/D9/SQRT(D6)+G7*D9*SQRT(D6)</f>
        <v>1.8668604324326576</v>
      </c>
      <c r="H10" s="3"/>
      <c r="I10" s="4" t="s">
        <v>66</v>
      </c>
      <c r="J10" s="4">
        <f>G6-J9</f>
        <v>6.0324335199031376</v>
      </c>
      <c r="K10" s="4">
        <v>0</v>
      </c>
      <c r="L10" s="5">
        <f t="shared" si="0"/>
        <v>0</v>
      </c>
      <c r="M10" s="6">
        <f>L31</f>
        <v>0</v>
      </c>
    </row>
    <row r="11" spans="2:13" x14ac:dyDescent="0.25">
      <c r="B11" s="3" t="s">
        <v>67</v>
      </c>
      <c r="C11" s="3" t="s">
        <v>68</v>
      </c>
      <c r="D11" s="3">
        <v>365</v>
      </c>
      <c r="E11" s="3"/>
      <c r="F11" s="3"/>
      <c r="G11" s="3"/>
      <c r="H11" s="3"/>
      <c r="I11" s="3"/>
      <c r="J11" s="3"/>
      <c r="K11" s="3"/>
      <c r="L11" s="3"/>
    </row>
    <row r="12" spans="2:13" x14ac:dyDescent="0.25">
      <c r="B12" s="3" t="s">
        <v>69</v>
      </c>
      <c r="C12" s="3" t="s">
        <v>70</v>
      </c>
      <c r="D12" s="3">
        <f>D6/D11</f>
        <v>2.7397260273972603E-3</v>
      </c>
      <c r="E12" s="3"/>
      <c r="F12" s="3"/>
      <c r="G12" s="3"/>
      <c r="H12" s="3"/>
      <c r="I12" s="3"/>
      <c r="J12" s="3"/>
      <c r="K12" s="3"/>
      <c r="L12" s="3"/>
    </row>
    <row r="13" spans="2:13" x14ac:dyDescent="0.25">
      <c r="B13" s="3"/>
      <c r="C13" s="3"/>
      <c r="D13" s="3"/>
      <c r="E13" s="3"/>
      <c r="F13" s="3"/>
      <c r="G13" s="3"/>
      <c r="H13" s="3"/>
      <c r="I13" s="8"/>
      <c r="J13" s="8" t="s">
        <v>33</v>
      </c>
      <c r="K13" s="8" t="s">
        <v>34</v>
      </c>
      <c r="L13" s="8" t="s">
        <v>35</v>
      </c>
    </row>
    <row r="14" spans="2:13" x14ac:dyDescent="0.25">
      <c r="B14" s="3" t="s">
        <v>37</v>
      </c>
      <c r="C14" s="3" t="s">
        <v>38</v>
      </c>
      <c r="D14" s="3">
        <f>D3</f>
        <v>100</v>
      </c>
      <c r="E14" s="3"/>
      <c r="F14" s="3" t="s">
        <v>39</v>
      </c>
      <c r="G14" s="3">
        <f>(LN($D$3/$D$4)+($D$7-$D$8+$D$9^2/2)*$D$6)/$D$9/SQRT($D$6)</f>
        <v>0.245</v>
      </c>
      <c r="H14" s="3"/>
      <c r="I14" s="8" t="s">
        <v>40</v>
      </c>
      <c r="J14" s="8">
        <f>G16</f>
        <v>11.123761928058137</v>
      </c>
      <c r="K14" s="8">
        <f>D14*_xlfn.NORM.DIST(G20,0,1,TRUE)*EXP(-D19*D17) - D15*EXP(-D18*D17)*_xlfn.NORM.DIST(G20-D20*SQRT(D17),0,1,TRUE) - D14*EXP(-D19*D17)*(D16/D14)^(2*G18)*(_xlfn.NORM.DIST(-G19,0,1,TRUE)-_xlfn.NORM.DIST(-G21,0,1,TRUE)) + D15*EXP(-D18*D17)*(D16/D14)^(2*G18-2)*(_xlfn.NORM.DIST(-G19+D20*SQRT(D17),0,1,TRUE)-_xlfn.NORM.DIST(-G21+D20*SQRT(D17),0,1,TRUE))</f>
        <v>4.8858297858647175</v>
      </c>
      <c r="L14" s="9">
        <f>IF($D$5&gt;=$D$4,K14,J14)</f>
        <v>4.8858297858647175</v>
      </c>
    </row>
    <row r="15" spans="2:13" x14ac:dyDescent="0.25">
      <c r="B15" s="3" t="s">
        <v>41</v>
      </c>
      <c r="C15" s="3" t="s">
        <v>42</v>
      </c>
      <c r="D15" s="3">
        <f t="shared" ref="D15:D20" si="1">D4</f>
        <v>100</v>
      </c>
      <c r="E15" s="3"/>
      <c r="F15" s="3" t="s">
        <v>43</v>
      </c>
      <c r="G15" s="3">
        <f>(LN($D$3/$D$4)+($D$7-$D$8-$D$9^2/2)*$D$6)/$D$9/SQRT($D$6)</f>
        <v>-4.9999999999999906E-3</v>
      </c>
      <c r="H15" s="3"/>
      <c r="I15" s="8" t="s">
        <v>44</v>
      </c>
      <c r="J15" s="8">
        <v>0</v>
      </c>
      <c r="K15" s="8">
        <f>G16-K14</f>
        <v>6.2379321421934195</v>
      </c>
      <c r="L15" s="9">
        <f t="shared" ref="L15:L19" si="2">IF($D$5&gt;=$D$4,K15,J15)</f>
        <v>6.2379321421934195</v>
      </c>
    </row>
    <row r="16" spans="2:13" x14ac:dyDescent="0.25">
      <c r="B16" s="3" t="s">
        <v>45</v>
      </c>
      <c r="C16" s="3" t="s">
        <v>46</v>
      </c>
      <c r="D16" s="10">
        <f>D5*EXP(0.5826*D9*SQRT(D12))</f>
        <v>151.14792053845042</v>
      </c>
      <c r="E16" s="3"/>
      <c r="F16" s="3" t="s">
        <v>47</v>
      </c>
      <c r="G16" s="3">
        <f>D14*EXP(-D19*D17)*_xlfn.NORM.DIST(G14,0,1,TRUE) - D15*EXP(-D18*D17)*_xlfn.NORM.DIST(G15,0,1,TRUE)</f>
        <v>11.123761928058137</v>
      </c>
      <c r="H16" s="3"/>
      <c r="I16" s="8"/>
      <c r="J16" s="8"/>
      <c r="K16" s="8"/>
      <c r="L16" s="9"/>
    </row>
    <row r="17" spans="2:12" x14ac:dyDescent="0.25">
      <c r="B17" s="3" t="s">
        <v>49</v>
      </c>
      <c r="C17" s="3" t="s">
        <v>50</v>
      </c>
      <c r="D17" s="3">
        <f t="shared" si="1"/>
        <v>1</v>
      </c>
      <c r="E17" s="3"/>
      <c r="F17" s="3" t="s">
        <v>51</v>
      </c>
      <c r="G17" s="3">
        <f>D15*EXP(-D18*D17)*_xlfn.NORM.DIST(-G15,0,1,TRUE) - D14*EXP(-D19*D17)*_xlfn.NORM.DIST(-G14,0,1,TRUE)</f>
        <v>8.2268370474540049</v>
      </c>
      <c r="H17" s="3"/>
      <c r="I17" s="8"/>
      <c r="J17" s="8"/>
      <c r="K17" s="8"/>
      <c r="L17" s="9"/>
    </row>
    <row r="18" spans="2:12" x14ac:dyDescent="0.25">
      <c r="B18" s="3" t="s">
        <v>53</v>
      </c>
      <c r="C18" s="3" t="s">
        <v>54</v>
      </c>
      <c r="D18" s="3">
        <f t="shared" si="1"/>
        <v>0.05</v>
      </c>
      <c r="E18" s="3"/>
      <c r="F18" s="3" t="s">
        <v>55</v>
      </c>
      <c r="G18" s="3">
        <f>(D18-D19+D20^2/2)/D20^2</f>
        <v>0.98</v>
      </c>
      <c r="H18" s="3"/>
      <c r="I18" s="8" t="s">
        <v>56</v>
      </c>
      <c r="J18" s="8">
        <f>G17-J19</f>
        <v>6.2407371176202178</v>
      </c>
      <c r="K18" s="8">
        <f>-D14*EXP(-D19*D17)*(D16/D14)^(2*G18)*_xlfn.NORM.DIST(-G19,0,1,TRUE)+D15*EXP(-D18*D17)*(D16/D14)^(2*G18-2)*_xlfn.NORM.DIST(-G19+D20*SQRT(D17),0,1,TRUE)</f>
        <v>2.8049754267915478E-3</v>
      </c>
      <c r="L18" s="9">
        <f t="shared" si="2"/>
        <v>2.8049754267915478E-3</v>
      </c>
    </row>
    <row r="19" spans="2:12" x14ac:dyDescent="0.25">
      <c r="B19" s="3" t="s">
        <v>57</v>
      </c>
      <c r="C19" s="3" t="s">
        <v>58</v>
      </c>
      <c r="D19" s="3">
        <f t="shared" si="1"/>
        <v>0.02</v>
      </c>
      <c r="E19" s="3"/>
      <c r="F19" s="3" t="s">
        <v>59</v>
      </c>
      <c r="G19" s="3">
        <f>(LN(D16^2/D14/D15))/D20/SQRT(D17)+G18*D20*SQRT(D17)</f>
        <v>3.5497102203255269</v>
      </c>
      <c r="H19" s="3"/>
      <c r="I19" s="8" t="s">
        <v>60</v>
      </c>
      <c r="J19" s="8">
        <f>-D14*_xlfn.NORM.DIST(-G20,0,1,TRUE)*EXP(-D19*D17) + D15*EXP(-D18*D17)*_xlfn.NORM.DIST(-G20+D20*SQRT(D17),0,1,TRUE) + D14*EXP(-D19*D17)*(D16/D14)^(2*G18)*_xlfn.NORM.DIST(-G21,0,1,TRUE) - D15*EXP(-D18*D17)*(D16/D14)^(2*G18-2)*_xlfn.NORM.DIST(-G21+D20*SQRT(D17),0,1,TRUE)</f>
        <v>1.9860999298337871</v>
      </c>
      <c r="K19" s="8">
        <f>G17-K18</f>
        <v>8.2240320720272138</v>
      </c>
      <c r="L19" s="9">
        <f t="shared" si="2"/>
        <v>8.2240320720272138</v>
      </c>
    </row>
    <row r="20" spans="2:12" x14ac:dyDescent="0.25">
      <c r="B20" s="3" t="s">
        <v>61</v>
      </c>
      <c r="C20" s="3" t="s">
        <v>62</v>
      </c>
      <c r="D20" s="3">
        <f t="shared" si="1"/>
        <v>0.25</v>
      </c>
      <c r="E20" s="3"/>
      <c r="F20" s="3" t="s">
        <v>63</v>
      </c>
      <c r="G20" s="3">
        <f>(LN(D14/D16))/D20/SQRT(D17)+G18*D20*SQRT(D17)</f>
        <v>-1.4073551101627637</v>
      </c>
      <c r="H20" s="3"/>
      <c r="I20" s="8"/>
      <c r="J20" s="8"/>
      <c r="K20" s="8"/>
      <c r="L20" s="9"/>
    </row>
    <row r="21" spans="2:12" x14ac:dyDescent="0.25">
      <c r="B21" s="3"/>
      <c r="C21" s="3"/>
      <c r="D21" s="3"/>
      <c r="E21" s="3"/>
      <c r="F21" s="3" t="s">
        <v>65</v>
      </c>
      <c r="G21" s="3">
        <f>(LN(D16/D14))/D20/SQRT(D17)+G18*D20*SQRT(D17)</f>
        <v>1.8973551101627635</v>
      </c>
      <c r="H21" s="3"/>
      <c r="I21" s="8"/>
      <c r="J21" s="8"/>
      <c r="K21" s="8"/>
      <c r="L21" s="9"/>
    </row>
    <row r="22" spans="2:12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 x14ac:dyDescent="0.25">
      <c r="B23" s="3"/>
      <c r="C23" s="3"/>
      <c r="D23" s="3"/>
      <c r="E23" s="3"/>
      <c r="F23" s="3"/>
      <c r="G23" s="3"/>
      <c r="H23" s="3"/>
      <c r="I23" s="8"/>
      <c r="J23" s="8" t="s">
        <v>33</v>
      </c>
      <c r="K23" s="8" t="s">
        <v>34</v>
      </c>
      <c r="L23" s="8" t="s">
        <v>35</v>
      </c>
    </row>
    <row r="24" spans="2:12" x14ac:dyDescent="0.25">
      <c r="B24" s="3" t="s">
        <v>37</v>
      </c>
      <c r="C24" s="3" t="s">
        <v>38</v>
      </c>
      <c r="D24" s="3">
        <f>D3</f>
        <v>100</v>
      </c>
      <c r="E24" s="3"/>
      <c r="F24" s="3" t="s">
        <v>39</v>
      </c>
      <c r="G24" s="3">
        <f>(LN($D$3/$D$4)+($D$7-$D$8+$D$9^2/2)*$D$6)/$D$9/SQRT($D$6)</f>
        <v>0.245</v>
      </c>
      <c r="H24" s="3"/>
      <c r="I24" s="8"/>
      <c r="J24" s="8"/>
      <c r="K24" s="8"/>
      <c r="L24" s="9"/>
    </row>
    <row r="25" spans="2:12" x14ac:dyDescent="0.25">
      <c r="B25" s="3" t="s">
        <v>41</v>
      </c>
      <c r="C25" s="3" t="s">
        <v>42</v>
      </c>
      <c r="D25" s="3">
        <f t="shared" ref="D25:D30" si="3">D4</f>
        <v>100</v>
      </c>
      <c r="E25" s="3"/>
      <c r="F25" s="3" t="s">
        <v>43</v>
      </c>
      <c r="G25" s="3">
        <f>(LN($D$3/$D$4)+($D$7-$D$8-$D$9^2/2)*$D$6)/$D$9/SQRT($D$6)</f>
        <v>-4.9999999999999906E-3</v>
      </c>
      <c r="H25" s="3"/>
      <c r="I25" s="8"/>
      <c r="J25" s="8"/>
      <c r="K25" s="8"/>
      <c r="L25" s="9"/>
    </row>
    <row r="26" spans="2:12" x14ac:dyDescent="0.25">
      <c r="B26" s="3" t="s">
        <v>45</v>
      </c>
      <c r="C26" s="3" t="s">
        <v>46</v>
      </c>
      <c r="D26" s="3">
        <f>D5*EXP(-0.5826*D9*SQRT(D12))</f>
        <v>148.8607975541168</v>
      </c>
      <c r="E26" s="3"/>
      <c r="F26" s="3" t="s">
        <v>47</v>
      </c>
      <c r="G26" s="3">
        <f>D24*EXP(-D29*D27)*_xlfn.NORM.DIST(G24,0,1,TRUE) - D25*EXP(-D28*D27)*_xlfn.NORM.DIST(G25,0,1,TRUE)</f>
        <v>11.123761928058137</v>
      </c>
      <c r="H26" s="3"/>
      <c r="I26" s="8" t="s">
        <v>48</v>
      </c>
      <c r="J26" s="8">
        <f>D24*EXP(-D29*D27)*(D26/D24)^(2*G28)*_xlfn.NORM.DIST(G29,0,1,TRUE)-D25*EXP(-D28*D27)*(D26/D24)^(2*G28-2)*_xlfn.NORM.DIST(G29-D30*SQRT(D27),0,1,TRUE)</f>
        <v>120.16153518709595</v>
      </c>
      <c r="K26" s="8">
        <f>G26-K27</f>
        <v>125.98556238754929</v>
      </c>
      <c r="L26" s="9">
        <f t="shared" ref="L26:L31" si="4">IF($D$5&gt;=$D$4,K26,J26)</f>
        <v>125.98556238754929</v>
      </c>
    </row>
    <row r="27" spans="2:12" x14ac:dyDescent="0.25">
      <c r="B27" s="3" t="s">
        <v>49</v>
      </c>
      <c r="C27" s="3" t="s">
        <v>50</v>
      </c>
      <c r="D27" s="3">
        <f t="shared" si="3"/>
        <v>1</v>
      </c>
      <c r="E27" s="3"/>
      <c r="F27" s="3" t="s">
        <v>51</v>
      </c>
      <c r="G27" s="3">
        <f>D25*EXP(-D28*D27)*_xlfn.NORM.DIST(-G25,0,1,TRUE) - D24*EXP(-D29*D27)*_xlfn.NORM.DIST(-G24,0,1,TRUE)</f>
        <v>8.2268370474540049</v>
      </c>
      <c r="H27" s="3"/>
      <c r="I27" s="8" t="s">
        <v>52</v>
      </c>
      <c r="J27" s="8">
        <f>G26-J26</f>
        <v>-109.03777325903781</v>
      </c>
      <c r="K27" s="8">
        <f>D24*_xlfn.NORM.DIST(G30,0,1,TRUE)*EXP(-D29*D27) - D25*EXP(-D28*D27)*_xlfn.NORM.DIST(G30-D30*SQRT(D27),0,1,TRUE) - D24*EXP(-D29*D27)*(D26/D24)^(2*G28)*_xlfn.NORM.DIST(G31,0,1,TRUE) + D25*EXP(-D28*D27)*(D26/D24)^(2*G28-2)*_xlfn.NORM.DIST(G31-D30*SQRT(D27),0,1,TRUE)</f>
        <v>-114.86180045949116</v>
      </c>
      <c r="L27" s="9">
        <f t="shared" si="4"/>
        <v>-114.86180045949116</v>
      </c>
    </row>
    <row r="28" spans="2:12" x14ac:dyDescent="0.25">
      <c r="B28" s="3" t="s">
        <v>53</v>
      </c>
      <c r="C28" s="3" t="s">
        <v>54</v>
      </c>
      <c r="D28" s="3">
        <f t="shared" si="3"/>
        <v>0.05</v>
      </c>
      <c r="E28" s="3"/>
      <c r="F28" s="3" t="s">
        <v>55</v>
      </c>
      <c r="G28" s="3">
        <f>(D28-D29+D30^2/2)/D30^2</f>
        <v>0.98</v>
      </c>
      <c r="H28" s="3"/>
      <c r="I28" s="8"/>
      <c r="J28" s="8"/>
      <c r="K28" s="8"/>
      <c r="L28" s="9"/>
    </row>
    <row r="29" spans="2:12" x14ac:dyDescent="0.25">
      <c r="B29" s="3" t="s">
        <v>57</v>
      </c>
      <c r="C29" s="3" t="s">
        <v>58</v>
      </c>
      <c r="D29" s="3">
        <f t="shared" si="3"/>
        <v>0.02</v>
      </c>
      <c r="E29" s="3"/>
      <c r="F29" s="3" t="s">
        <v>59</v>
      </c>
      <c r="G29" s="3">
        <f>(LN(D26^2/D24/D25))/D30/SQRT(D27)+G28*D30*SQRT(D27)</f>
        <v>3.4277315094051031</v>
      </c>
      <c r="H29" s="3"/>
      <c r="I29" s="8"/>
      <c r="J29" s="8"/>
      <c r="K29" s="8"/>
      <c r="L29" s="9"/>
    </row>
    <row r="30" spans="2:12" x14ac:dyDescent="0.25">
      <c r="B30" s="3" t="s">
        <v>61</v>
      </c>
      <c r="C30" s="3" t="s">
        <v>62</v>
      </c>
      <c r="D30" s="3">
        <f t="shared" si="3"/>
        <v>0.25</v>
      </c>
      <c r="E30" s="3"/>
      <c r="F30" s="3" t="s">
        <v>63</v>
      </c>
      <c r="G30" s="3">
        <f>(LN(D24/D26))/D30/SQRT(D27)+G28*D30*SQRT(D27)</f>
        <v>-1.346365754702552</v>
      </c>
      <c r="H30" s="3"/>
      <c r="I30" s="8" t="s">
        <v>64</v>
      </c>
      <c r="J30" s="8">
        <f>-D24*_xlfn.NORM.DIST(-G30,0,1,TRUE)*EXP(-D29*D27) + D25*EXP(-D28*D27)*_xlfn.NORM.DIST(-G30+D30*SQRT(D27),0,1,TRUE) + D24*EXP(-D29*D27)*(D26/D24)^(2*G28)*(_xlfn.NORM.DIST(G29,0,1,TRUE)-_xlfn.NORM.DIST(G31,0,1,TRUE)) - D25*EXP(-D28*D27)*(D26/D24)^(2*G28-2)*(_xlfn.NORM.DIST(G29-D30*SQRT(D27),0,1,TRUE)-_xlfn.NORM.DIST(G31-D30*SQRT(D27),0,1,TRUE))</f>
        <v>2.4028098470006531</v>
      </c>
      <c r="K30" s="8">
        <f>G27</f>
        <v>8.2268370474540049</v>
      </c>
      <c r="L30" s="9">
        <f t="shared" si="4"/>
        <v>8.2268370474540049</v>
      </c>
    </row>
    <row r="31" spans="2:12" x14ac:dyDescent="0.25">
      <c r="B31" s="3"/>
      <c r="C31" s="3"/>
      <c r="D31" s="3"/>
      <c r="E31" s="3"/>
      <c r="F31" s="3" t="s">
        <v>65</v>
      </c>
      <c r="G31" s="3">
        <f>(LN(D26/D24))/D30/SQRT(D27)+G28*D30*SQRT(D27)</f>
        <v>1.8363657547025518</v>
      </c>
      <c r="H31" s="3"/>
      <c r="I31" s="8" t="s">
        <v>66</v>
      </c>
      <c r="J31" s="8">
        <f>G27-J30</f>
        <v>5.8240272004533518</v>
      </c>
      <c r="K31" s="8">
        <v>0</v>
      </c>
      <c r="L31" s="9">
        <f t="shared" si="4"/>
        <v>0</v>
      </c>
    </row>
  </sheetData>
  <conditionalFormatting sqref="L3:M4 L7:M8">
    <cfRule type="expression" dxfId="1" priority="2">
      <formula>$D$3&gt;=$D$5</formula>
    </cfRule>
  </conditionalFormatting>
  <conditionalFormatting sqref="L5:M6 L9:M10">
    <cfRule type="expression" dxfId="0" priority="1">
      <formula>$D$3&lt;=$D$5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YIELDCURVE</vt:lpstr>
      <vt:lpstr>BARRCALLPUT_BSPDE1D</vt:lpstr>
      <vt:lpstr>Monthly BGK</vt:lpstr>
      <vt:lpstr>Weekly BGK</vt:lpstr>
      <vt:lpstr>Daily BGK</vt:lpstr>
    </vt:vector>
  </TitlesOfParts>
  <Company>Bank of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Sotiropoulos</dc:creator>
  <cp:lastModifiedBy>Jia Rong Fan</cp:lastModifiedBy>
  <dcterms:created xsi:type="dcterms:W3CDTF">2010-03-07T01:07:05Z</dcterms:created>
  <dcterms:modified xsi:type="dcterms:W3CDTF">2019-01-03T20:51:50Z</dcterms:modified>
</cp:coreProperties>
</file>